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School\Spring 2020\"/>
    </mc:Choice>
  </mc:AlternateContent>
  <xr:revisionPtr revIDLastSave="0" documentId="8_{CB1654C7-F5CF-44B5-8ADF-39888024C3D5}" xr6:coauthVersionLast="44" xr6:coauthVersionMax="44" xr10:uidLastSave="{00000000-0000-0000-0000-000000000000}"/>
  <bookViews>
    <workbookView xWindow="-35250" yWindow="7995" windowWidth="30390" windowHeight="18225" tabRatio="764" activeTab="5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" sheetId="14" r:id="rId5"/>
    <sheet name="Final Report" sheetId="17" r:id="rId6"/>
    <sheet name="Oline, RCBC, other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A5CA5DF4-EA6C-46CE-B286-D459A0757D78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5B7B122B-D533-49AB-80FC-EAAAF8D42DB8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8C1F5BD9-1FBA-41B4-83D2-751194869D4E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FCBB5EB5-F208-408E-A404-8982B7793DE4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135249E6-A0B1-4B78-9C68-2A3DB098E9F3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2F1FF6-BCC1-4629-A028-3BF24BDBE291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<sst xmlns="http://schemas.openxmlformats.org/spreadsheetml/2006/main" count="1117" uniqueCount="640">
  <si>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</si>
  <si>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</si>
  <si>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</si>
  <si>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</si>
  <si>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</si>
  <si>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</si>
  <si>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</si>
  <si>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</si>
  <si>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</si>
  <si>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</si>
  <si>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</si>
  <si>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</si>
  <si>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</si>
  <si>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</si>
  <si>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</si>
  <si>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</si>
  <si>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</si>
  <si>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</si>
  <si>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</si>
  <si>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</si>
  <si>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</si>
  <si>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</si>
  <si>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</si>
  <si>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</si>
  <si>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</si>
  <si>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</si>
  <si>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</si>
  <si>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</si>
  <si>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</si>
  <si>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</si>
  <si>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</si>
  <si>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</si>
  <si>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</si>
  <si>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</si>
  <si>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</si>
  <si>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</si>
  <si>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</si>
  <si>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</si>
  <si>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</si>
  <si>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</si>
  <si>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</si>
  <si>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</si>
  <si>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</si>
  <si>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</si>
  <si>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</si>
  <si>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</si>
  <si>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</si>
  <si>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</si>
  <si>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</si>
  <si>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</si>
  <si>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</si>
  <si>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</si>
  <si>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</si>
  <si>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</si>
  <si>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</si>
  <si>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</si>
  <si>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</si>
  <si>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</si>
  <si>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</si>
  <si>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</si>
  <si>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</si>
  <si>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</si>
  <si>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</si>
  <si>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</si>
  <si>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</si>
  <si>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</si>
  <si>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</si>
  <si>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</si>
  <si>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</si>
  <si>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</si>
  <si>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</si>
  <si>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</si>
  <si>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</si>
  <si>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</si>
  <si>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</si>
  <si>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</si>
  <si>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</si>
  <si>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</si>
  <si>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</si>
  <si>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</si>
  <si>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</si>
  <si>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</si>
  <si>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</si>
  <si>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</si>
  <si>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</si>
  <si>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</si>
  <si>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</si>
  <si>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</si>
  <si>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</si>
  <si>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</si>
  <si>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</si>
  <si>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</si>
  <si>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</si>
  <si>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</si>
  <si>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</si>
  <si>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</si>
  <si>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</si>
  <si>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</si>
  <si>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</si>
  <si>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</si>
  <si>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</si>
  <si>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</si>
  <si>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</si>
  <si>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</si>
  <si>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</si>
  <si>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</si>
  <si>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</si>
  <si>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</si>
  <si>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</si>
  <si>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</si>
  <si>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</si>
  <si>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</si>
  <si>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</si>
  <si>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</si>
  <si>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</si>
  <si>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</si>
  <si>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</si>
  <si>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</si>
  <si>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</si>
  <si>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</si>
  <si>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</si>
  <si>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</si>
  <si>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</si>
  <si>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</si>
  <si>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</si>
  <si>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</si>
  <si>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</si>
  <si>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</si>
  <si>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</si>
  <si>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</si>
  <si>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</si>
  <si>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</si>
  <si>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</si>
  <si>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</si>
  <si>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</si>
  <si>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</si>
  <si>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</si>
  <si>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</si>
  <si>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</si>
  <si>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</si>
  <si>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</si>
  <si>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</si>
  <si>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</si>
  <si>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</si>
  <si>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</si>
  <si>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</si>
  <si>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</si>
  <si>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</si>
  <si>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</si>
  <si>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</si>
  <si>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</si>
  <si>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</si>
  <si>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</si>
  <si>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</si>
  <si>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</si>
  <si>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</si>
  <si>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</si>
  <si>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</si>
  <si>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</si>
  <si>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</si>
  <si>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</si>
  <si>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</si>
  <si>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</si>
  <si>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</si>
  <si>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</si>
  <si>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</si>
  <si>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</si>
  <si>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</si>
  <si>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</si>
  <si>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</si>
  <si>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</si>
  <si>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</si>
  <si>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</si>
  <si>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</si>
  <si>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</si>
  <si>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</si>
  <si>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</si>
  <si>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</si>
  <si>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</si>
  <si>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</si>
  <si>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</si>
  <si>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</si>
  <si>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</si>
  <si>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</si>
  <si>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</si>
  <si>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</si>
  <si>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</si>
  <si>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</si>
  <si>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</si>
  <si>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</si>
  <si>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</si>
  <si>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</si>
  <si>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</si>
  <si>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</si>
  <si>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</si>
  <si>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</si>
  <si>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</si>
  <si>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</si>
  <si>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</si>
  <si>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</si>
  <si>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</si>
  <si>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</si>
  <si>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</si>
  <si>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</si>
  <si>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</si>
  <si>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</si>
  <si>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</si>
  <si>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</si>
  <si>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</si>
  <si>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</si>
  <si>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</si>
  <si>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</si>
  <si>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</si>
  <si>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</si>
  <si>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</si>
  <si>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</si>
  <si>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</si>
  <si>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</si>
  <si>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</si>
  <si>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</si>
  <si>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</si>
  <si>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</si>
  <si>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</si>
  <si>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</si>
  <si>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</si>
  <si>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</si>
  <si>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</si>
  <si>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</si>
  <si>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</si>
  <si>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</si>
  <si>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</si>
  <si>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</si>
  <si>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</si>
  <si>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</si>
  <si>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</si>
  <si>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</si>
  <si>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</si>
  <si>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</si>
  <si>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</si>
  <si>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</si>
  <si>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</si>
  <si>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</si>
  <si>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</si>
  <si>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</si>
  <si>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</si>
  <si>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</si>
  <si>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</si>
  <si>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</si>
  <si>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</si>
  <si>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</si>
  <si>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</si>
  <si>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</si>
  <si>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</si>
  <si>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</si>
  <si>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</si>
  <si>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</si>
  <si>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</si>
  <si>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</si>
  <si>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</si>
  <si>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</si>
  <si>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</si>
  <si>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</si>
  <si>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</si>
  <si>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</si>
  <si>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</si>
  <si>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</si>
  <si>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</si>
  <si>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</si>
  <si>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</si>
  <si>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</si>
  <si>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</si>
  <si>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</si>
  <si>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</si>
  <si>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Bunce 156 (32 seats)</t>
  </si>
  <si>
    <t>Enterprise 517(40 seats)</t>
  </si>
  <si>
    <t>Monday</t>
  </si>
  <si>
    <t>Tuesday</t>
  </si>
  <si>
    <t>Wednesday</t>
  </si>
  <si>
    <t>Thursday</t>
  </si>
  <si>
    <t>Friday</t>
  </si>
  <si>
    <t>Sat</t>
  </si>
  <si>
    <t>James 2113 - PC Lab (28 seats)</t>
  </si>
  <si>
    <t>Robinson 121 (58 seats)</t>
  </si>
  <si>
    <t>Robinson 211 (48 seats)</t>
  </si>
  <si>
    <t>IOOP-3</t>
  </si>
  <si>
    <t>SP-1</t>
  </si>
  <si>
    <t>IOOP-5</t>
  </si>
  <si>
    <t>IOOP-4</t>
  </si>
  <si>
    <t>Robinson 312 - LAB (27)</t>
  </si>
  <si>
    <t>Robinson 323 (30 seats)</t>
  </si>
  <si>
    <t>Robinson 325 - LAB (27)</t>
  </si>
  <si>
    <t>IOOP-2</t>
  </si>
  <si>
    <t>Wilson Hall 206 (24 seats)</t>
  </si>
  <si>
    <t>James 2108 - Cyber Lab (20 seats)</t>
  </si>
  <si>
    <t>IOOP-1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</si>
  <si>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</si>
  <si>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</si>
  <si>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</si>
  <si>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</si>
  <si>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</si>
  <si>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</si>
  <si>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</si>
  <si>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</si>
  <si>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</si>
  <si>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</si>
  <si>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DSA-3</t>
  </si>
  <si>
    <t>DSA-4</t>
  </si>
  <si>
    <t>07210</t>
  </si>
  <si>
    <t>5</t>
  </si>
  <si>
    <t>Online</t>
  </si>
  <si>
    <t>PL-1</t>
  </si>
  <si>
    <t>PL-2</t>
  </si>
  <si>
    <t>PL-3</t>
  </si>
  <si>
    <t>01211</t>
  </si>
  <si>
    <t>2</t>
  </si>
  <si>
    <t>915021267</t>
  </si>
  <si>
    <t>1C</t>
  </si>
  <si>
    <t>OS-1</t>
  </si>
  <si>
    <t>OS-2</t>
  </si>
  <si>
    <t>OS-3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</si>
  <si>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</si>
  <si>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</si>
  <si>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</si>
  <si>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</si>
  <si>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</si>
  <si>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</si>
  <si>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</si>
  <si>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</si>
  <si>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SE-I-2</t>
  </si>
  <si>
    <t>SE-I-3</t>
  </si>
  <si>
    <t>SE-I-1</t>
  </si>
  <si>
    <t>Chandrasekaran</t>
  </si>
  <si>
    <t>01190</t>
  </si>
  <si>
    <t>7+2</t>
  </si>
  <si>
    <t>01266</t>
  </si>
  <si>
    <t>10310</t>
  </si>
  <si>
    <t>DAA-2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</si>
  <si>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</si>
  <si>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</si>
  <si>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</si>
  <si>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</si>
  <si>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</si>
  <si>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</si>
  <si>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</si>
  <si>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</si>
  <si>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</si>
  <si>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</si>
  <si>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</si>
  <si>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</si>
  <si>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</si>
  <si>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</si>
  <si>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</si>
  <si>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</si>
  <si>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</si>
  <si>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</si>
  <si>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</si>
  <si>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</si>
  <si>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</si>
  <si>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</si>
  <si>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</si>
  <si>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</si>
  <si>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</si>
  <si>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</si>
  <si>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</si>
  <si>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</si>
  <si>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</si>
  <si>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</si>
  <si>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</si>
  <si>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</si>
  <si>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</si>
  <si>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</si>
  <si>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</si>
  <si>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</si>
  <si>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</si>
  <si>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Robinson 207 -- Nice room/spill over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</si>
  <si>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</si>
  <si>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</si>
  <si>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</si>
  <si>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</si>
  <si>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</si>
  <si>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</si>
  <si>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</si>
  <si>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</si>
  <si>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</si>
  <si>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</si>
  <si>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</si>
  <si>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</si>
  <si>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</si>
  <si>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</si>
  <si>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</si>
  <si>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</si>
  <si>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</si>
  <si>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</si>
  <si>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</si>
  <si>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</si>
  <si>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</si>
  <si>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</si>
  <si>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</si>
  <si>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</si>
  <si>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</si>
  <si>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</si>
  <si>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</si>
  <si>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</si>
  <si>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</si>
  <si>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</si>
  <si>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</si>
  <si>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</si>
  <si>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</si>
  <si>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</si>
  <si>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</si>
  <si>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</si>
  <si>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</si>
  <si>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</si>
  <si>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</si>
  <si>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</si>
  <si>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</si>
  <si>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</si>
  <si>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</si>
  <si>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</si>
  <si>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</si>
  <si>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</si>
  <si>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</si>
  <si>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</si>
  <si>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</si>
  <si>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</si>
  <si>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</si>
  <si>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</si>
  <si>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</si>
  <si>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</si>
  <si>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</si>
  <si>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</si>
  <si>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</si>
  <si>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</si>
  <si>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</si>
  <si>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</si>
  <si>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</si>
  <si>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</si>
  <si>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</si>
  <si>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</si>
  <si>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</si>
  <si>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</si>
  <si>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</si>
  <si>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</si>
  <si>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</si>
  <si>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</si>
  <si>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</si>
  <si>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</si>
  <si>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</si>
  <si>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</si>
  <si>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</si>
  <si>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</si>
  <si>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</si>
  <si>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</si>
  <si>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</si>
  <si>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</si>
  <si>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</si>
  <si>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</si>
  <si>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</si>
  <si>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</si>
  <si>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</si>
  <si>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</si>
  <si>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</si>
  <si>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</si>
  <si>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</si>
  <si>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</si>
  <si>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</si>
  <si>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</si>
  <si>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</si>
  <si>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IOOP-1/2</t>
  </si>
  <si>
    <t>IOOP-3/4</t>
  </si>
  <si>
    <t>IOOP-5/6</t>
  </si>
  <si>
    <t>IOOP-6</t>
  </si>
  <si>
    <t>IOOP-7H</t>
  </si>
  <si>
    <t>Anim (G)</t>
  </si>
  <si>
    <t>Anim (U)</t>
  </si>
  <si>
    <t>Anim(U)</t>
  </si>
  <si>
    <t>IOOP-8 (0)</t>
  </si>
  <si>
    <t>ISP-1 (Basu)</t>
  </si>
  <si>
    <t>ISP-2 (Basu)</t>
  </si>
  <si>
    <t>A.DB (G)</t>
  </si>
  <si>
    <t>SP.DB (G)</t>
  </si>
  <si>
    <t>ST-OOPDA-1</t>
  </si>
  <si>
    <t>ST: OOPDA-1</t>
  </si>
  <si>
    <t>ST: OOPDA-2</t>
  </si>
  <si>
    <t>ST:OOPDA-3</t>
  </si>
  <si>
    <t>ST:OOPDA-4</t>
  </si>
  <si>
    <t>ST: OOPDA-5 (0)</t>
  </si>
  <si>
    <t>DSA-2 (H)</t>
  </si>
  <si>
    <t>DSA-3/4</t>
  </si>
  <si>
    <t>DAA-1</t>
  </si>
  <si>
    <t>DAA-3</t>
  </si>
  <si>
    <t>Found-2</t>
  </si>
  <si>
    <t>Robot (U)</t>
  </si>
  <si>
    <t>Robson 305 (24 seats)</t>
  </si>
  <si>
    <t>ADAA (G)</t>
  </si>
  <si>
    <t xml:space="preserve"> ADAA(G)</t>
  </si>
  <si>
    <t>Found-3</t>
  </si>
  <si>
    <t>Found-4</t>
  </si>
  <si>
    <t>Comp&amp;Soc-1(TJ)</t>
  </si>
  <si>
    <t>Comp&amp;Soc-2(TJ)</t>
  </si>
  <si>
    <t>Comp. Org -1</t>
  </si>
  <si>
    <t>Comp. Org-2</t>
  </si>
  <si>
    <t>Comp. Org-1</t>
  </si>
  <si>
    <t>Comp. Org-3</t>
  </si>
  <si>
    <t>WebPlat</t>
  </si>
  <si>
    <t>Theory (U)</t>
  </si>
  <si>
    <t>AI (U)</t>
  </si>
  <si>
    <t>AI (G)</t>
  </si>
  <si>
    <t>Cyber-1/2</t>
  </si>
  <si>
    <t>Cyber-3/4</t>
  </si>
  <si>
    <t>Cyber-5/6</t>
  </si>
  <si>
    <t>Cyber -1</t>
  </si>
  <si>
    <t>Cyber -3</t>
  </si>
  <si>
    <t>Cyber -5</t>
  </si>
  <si>
    <t>Cyber -2</t>
  </si>
  <si>
    <t>Cyber -4</t>
  </si>
  <si>
    <t>Cyber -6</t>
  </si>
  <si>
    <t>CompNets (G)</t>
  </si>
  <si>
    <t>DataComm (U)</t>
  </si>
  <si>
    <t>CLT-1</t>
  </si>
  <si>
    <t>CLT-2</t>
  </si>
  <si>
    <t>CLT-3</t>
  </si>
  <si>
    <t>CLT-4</t>
  </si>
  <si>
    <t>IntrWeb-1</t>
  </si>
  <si>
    <t>IntrWeb-2</t>
  </si>
  <si>
    <t>SP TP: CODE INTERVIEW PREP</t>
  </si>
  <si>
    <t>Darren Provine</t>
  </si>
  <si>
    <t xml:space="preserve">F 12:30 </t>
  </si>
  <si>
    <t>need room</t>
  </si>
  <si>
    <t>2-Intro 2 Web + 2 CLT + Interview Prep</t>
  </si>
  <si>
    <t>CLT-5</t>
  </si>
  <si>
    <t>CLT-6</t>
  </si>
  <si>
    <t>CLT-7 (0)</t>
  </si>
  <si>
    <t>04210</t>
  </si>
  <si>
    <t>ADV PROGRAMMING WRKSHP:SWIFT</t>
  </si>
  <si>
    <t xml:space="preserve">Jake Levy </t>
  </si>
  <si>
    <t>TR 5:00</t>
  </si>
  <si>
    <t>James 2110</t>
  </si>
  <si>
    <t>Comp&amp;Soc-3(Kim)</t>
  </si>
  <si>
    <t>PDS-1</t>
  </si>
  <si>
    <t>PDS-2</t>
  </si>
  <si>
    <t>PDS-3</t>
  </si>
  <si>
    <t>A.Cyber</t>
  </si>
  <si>
    <t>A. Cyber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</si>
  <si>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</si>
  <si>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</si>
  <si>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</si>
  <si>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</si>
  <si>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</si>
  <si>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</si>
  <si>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</si>
  <si>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</si>
  <si>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>CSnP 1/2 (Orta)</t>
  </si>
  <si>
    <t>CSnP-1 (Orta)</t>
  </si>
  <si>
    <t>CSnP-2(Orta)</t>
  </si>
  <si>
    <t>CSnP-3 (Jose)</t>
  </si>
  <si>
    <t>CSnP-4 (Jim)</t>
  </si>
  <si>
    <t xml:space="preserve">DiGialleonardo, Janice </t>
  </si>
  <si>
    <t>CSnP-5</t>
  </si>
  <si>
    <t>CSnP-6</t>
  </si>
  <si>
    <t>CSnP-7 (0)</t>
  </si>
  <si>
    <t>CSnP-8 (0)</t>
  </si>
  <si>
    <t xml:space="preserve">Forensics </t>
  </si>
  <si>
    <t>Forensics</t>
  </si>
  <si>
    <t>Princ. Cyber</t>
  </si>
  <si>
    <t>Appl. DB (Phil)</t>
  </si>
  <si>
    <t>PenTesting</t>
  </si>
  <si>
    <t>APW: Ruby</t>
  </si>
  <si>
    <t>APW:R</t>
  </si>
  <si>
    <t>APW: R</t>
  </si>
  <si>
    <t>C&amp;I Cap-1</t>
  </si>
  <si>
    <t>C&amp;I Cap-2</t>
  </si>
  <si>
    <t>DB-1(U)</t>
  </si>
  <si>
    <t>DB-2(U)</t>
  </si>
  <si>
    <t>SP: Res. Method</t>
  </si>
  <si>
    <t>ML (U)</t>
  </si>
  <si>
    <t>ML (G)</t>
  </si>
  <si>
    <t>DataWare (U)</t>
  </si>
  <si>
    <t>DM-II (G)</t>
  </si>
  <si>
    <t>ASRC ?</t>
  </si>
  <si>
    <t>Tony Breitzman</t>
  </si>
  <si>
    <t>Comp&amp;Soc-4</t>
  </si>
  <si>
    <t>Comp&amp;Soc-5</t>
  </si>
  <si>
    <t>Comp&amp;Soc-6</t>
  </si>
  <si>
    <t>Comp&amp;Soc-7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</si>
  <si>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</si>
  <si>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</si>
  <si>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</si>
  <si>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</si>
  <si>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</si>
  <si>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</si>
  <si>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Comp&amp;Soc-8</t>
  </si>
  <si>
    <t>ISP:MatLab-3</t>
  </si>
  <si>
    <t>ISP:MatLab-4</t>
  </si>
  <si>
    <t>ISP:MatLab-5</t>
  </si>
  <si>
    <t>ISP:MatLab-6</t>
  </si>
  <si>
    <t>ISP:Java-7</t>
  </si>
  <si>
    <t>ISP-9</t>
  </si>
  <si>
    <t>ISP-8</t>
  </si>
  <si>
    <t>ISP-10</t>
  </si>
  <si>
    <t>ISP-11</t>
  </si>
  <si>
    <t>01104</t>
  </si>
  <si>
    <t>INTRO SCI PROGRAMNG</t>
  </si>
  <si>
    <t>Lauren Leonard</t>
  </si>
  <si>
    <t>W: 9:30 -12:15</t>
  </si>
  <si>
    <t>ISP-12</t>
  </si>
  <si>
    <t>ISP-13</t>
  </si>
  <si>
    <t>ISP-15</t>
  </si>
  <si>
    <t>ISP-16</t>
  </si>
  <si>
    <t>ISP-17</t>
  </si>
  <si>
    <t>ISP-14</t>
  </si>
  <si>
    <t>ISP-18</t>
  </si>
  <si>
    <t>ISP-19</t>
  </si>
  <si>
    <t>ISP-20</t>
  </si>
  <si>
    <t>ISP-21</t>
  </si>
  <si>
    <t>ISP-22</t>
  </si>
  <si>
    <t>CE-1</t>
  </si>
  <si>
    <t>CE-2</t>
  </si>
  <si>
    <t>CE-3</t>
  </si>
  <si>
    <t>CE-4</t>
  </si>
  <si>
    <t>CE-5</t>
  </si>
  <si>
    <t>CE-6</t>
  </si>
  <si>
    <t>Subject Code</t>
  </si>
  <si>
    <t>Course #</t>
  </si>
  <si>
    <t>Sect #</t>
  </si>
  <si>
    <t>Course Title</t>
  </si>
  <si>
    <t>Prof Banner ID</t>
  </si>
  <si>
    <t>Prof First Name</t>
  </si>
  <si>
    <t>Prof Last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</si>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</sst>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84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4" borderId="0" xfId="0" applyFill="1"/>
    <xf numFmtId="0" fontId="0" fillId="0" borderId="0" xfId="0" applyFill="1"/>
    <xf numFmtId="0" fontId="2" fillId="4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5" borderId="21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horizontal="right"/>
    </xf>
    <xf numFmtId="1" fontId="0" fillId="5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5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3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5" borderId="32" xfId="0" applyNumberForma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" fontId="1" fillId="3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6" borderId="16" xfId="0" applyNumberFormat="1" applyFont="1" applyFill="1" applyBorder="1" applyAlignment="1" applyProtection="1">
      <alignment wrapText="1"/>
    </xf>
    <xf numFmtId="1" fontId="0" fillId="6" borderId="18" xfId="0" applyNumberFormat="1" applyFont="1" applyFill="1" applyBorder="1" applyAlignment="1" applyProtection="1">
      <alignment horizontal="center" vertical="center" wrapText="1"/>
    </xf>
    <xf numFmtId="1" fontId="0" fillId="6" borderId="18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18" fontId="7" fillId="0" borderId="48" xfId="0" applyNumberFormat="1" applyFont="1" applyBorder="1" applyAlignment="1">
      <alignment vertical="center"/>
    </xf>
    <xf numFmtId="0" fontId="2" fillId="11" borderId="0" xfId="0" applyFont="1" applyFill="1"/>
    <xf numFmtId="0" fontId="2" fillId="11" borderId="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5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1" borderId="52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12" borderId="52" xfId="0" applyFont="1" applyFill="1" applyBorder="1" applyAlignment="1">
      <alignment horizontal="center" vertical="center"/>
    </xf>
    <xf numFmtId="18" fontId="7" fillId="3" borderId="54" xfId="0" applyNumberFormat="1" applyFont="1" applyFill="1" applyBorder="1" applyAlignment="1">
      <alignment vertical="center"/>
    </xf>
    <xf numFmtId="0" fontId="2" fillId="12" borderId="5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0" fillId="0" borderId="3" xfId="0" applyBorder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0" fillId="0" borderId="0" xfId="0" quotePrefix="1"/>
    <xf numFmtId="0" fontId="0" fillId="13" borderId="13" xfId="0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11" xfId="0" applyFill="1" applyBorder="1"/>
    <xf numFmtId="0" fontId="8" fillId="9" borderId="51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11" borderId="52" xfId="0" applyFont="1" applyFill="1" applyBorder="1"/>
    <xf numFmtId="0" fontId="8" fillId="6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65" xfId="0" applyFill="1" applyBorder="1"/>
    <xf numFmtId="0" fontId="0" fillId="0" borderId="66" xfId="0" applyFill="1" applyBorder="1"/>
    <xf numFmtId="0" fontId="0" fillId="0" borderId="66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9" fillId="0" borderId="13" xfId="0" applyNumberFormat="1" applyFont="1" applyFill="1" applyBorder="1" applyAlignment="1" applyProtection="1">
      <alignment wrapText="1"/>
    </xf>
    <xf numFmtId="0" fontId="1" fillId="3" borderId="67" xfId="0" applyFont="1" applyFill="1" applyBorder="1" applyAlignment="1">
      <alignment horizontal="center" vertical="center"/>
    </xf>
    <xf numFmtId="1" fontId="1" fillId="3" borderId="67" xfId="0" applyNumberFormat="1" applyFont="1" applyFill="1" applyBorder="1" applyAlignment="1">
      <alignment horizontal="center" vertical="center"/>
    </xf>
    <xf numFmtId="18" fontId="7" fillId="0" borderId="68" xfId="0" applyNumberFormat="1" applyFont="1" applyBorder="1" applyAlignment="1">
      <alignment vertical="center"/>
    </xf>
    <xf numFmtId="0" fontId="2" fillId="12" borderId="69" xfId="0" applyFont="1" applyFill="1" applyBorder="1" applyAlignment="1">
      <alignment horizontal="center" vertical="center"/>
    </xf>
    <xf numFmtId="0" fontId="2" fillId="12" borderId="70" xfId="0" applyFont="1" applyFill="1" applyBorder="1" applyAlignment="1">
      <alignment horizontal="center" vertical="center"/>
    </xf>
    <xf numFmtId="0" fontId="2" fillId="12" borderId="7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11" borderId="4" xfId="0" applyFont="1" applyFill="1" applyBorder="1"/>
    <xf numFmtId="0" fontId="2" fillId="12" borderId="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4" borderId="13" xfId="0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4" xfId="0" applyFill="1" applyBorder="1"/>
    <xf numFmtId="0" fontId="0" fillId="18" borderId="43" xfId="0" applyFill="1" applyBorder="1"/>
    <xf numFmtId="0" fontId="0" fillId="18" borderId="40" xfId="0" applyFill="1" applyBorder="1"/>
    <xf numFmtId="0" fontId="0" fillId="9" borderId="0" xfId="0" applyFill="1"/>
    <xf numFmtId="0" fontId="0" fillId="0" borderId="0" xfId="0" quotePrefix="1" applyAlignment="1">
      <alignment horizontal="center" vertical="center"/>
    </xf>
    <xf numFmtId="1" fontId="0" fillId="13" borderId="3" xfId="0" applyNumberFormat="1" applyFill="1" applyBorder="1" applyAlignment="1">
      <alignment horizontal="center" vertical="center"/>
    </xf>
    <xf numFmtId="0" fontId="10" fillId="13" borderId="12" xfId="0" applyFont="1" applyFill="1" applyBorder="1"/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0" fillId="13" borderId="2" xfId="0" applyFont="1" applyFill="1" applyBorder="1"/>
    <xf numFmtId="0" fontId="5" fillId="13" borderId="13" xfId="0" applyFont="1" applyFill="1" applyBorder="1"/>
    <xf numFmtId="0" fontId="5" fillId="13" borderId="3" xfId="0" applyFont="1" applyFill="1" applyBorder="1"/>
    <xf numFmtId="0" fontId="5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/>
    </xf>
    <xf numFmtId="0" fontId="5" fillId="13" borderId="11" xfId="0" applyFont="1" applyFill="1" applyBorder="1"/>
    <xf numFmtId="0" fontId="0" fillId="13" borderId="0" xfId="0" applyFill="1"/>
    <xf numFmtId="0" fontId="8" fillId="11" borderId="0" xfId="0" applyFont="1" applyFill="1"/>
    <xf numFmtId="0" fontId="8" fillId="11" borderId="3" xfId="0" applyFont="1" applyFill="1" applyBorder="1" applyAlignment="1">
      <alignment horizontal="center" vertical="center"/>
    </xf>
    <xf numFmtId="0" fontId="8" fillId="11" borderId="5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/>
    </xf>
    <xf numFmtId="0" fontId="1" fillId="11" borderId="5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8" fillId="11" borderId="52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/>
    </xf>
    <xf numFmtId="0" fontId="8" fillId="0" borderId="3" xfId="0" applyFont="1" applyFill="1" applyBorder="1"/>
    <xf numFmtId="0" fontId="8" fillId="12" borderId="5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0" fillId="18" borderId="12" xfId="0" applyFill="1" applyBorder="1"/>
    <xf numFmtId="0" fontId="0" fillId="18" borderId="1" xfId="0" applyFill="1" applyBorder="1"/>
    <xf numFmtId="0" fontId="0" fillId="18" borderId="13" xfId="0" applyFill="1" applyBorder="1"/>
    <xf numFmtId="0" fontId="0" fillId="18" borderId="3" xfId="0" applyFill="1" applyBorder="1"/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4" xfId="0" applyFill="1" applyBorder="1"/>
    <xf numFmtId="16" fontId="0" fillId="18" borderId="1" xfId="0" quotePrefix="1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8" fillId="7" borderId="13" xfId="0" applyFont="1" applyFill="1" applyBorder="1" applyAlignment="1">
      <alignment horizontal="center" vertical="center"/>
    </xf>
    <xf numFmtId="0" fontId="2" fillId="12" borderId="72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/>
    </xf>
    <xf numFmtId="0" fontId="0" fillId="18" borderId="2" xfId="0" applyFill="1" applyBorder="1"/>
    <xf numFmtId="0" fontId="8" fillId="7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" fontId="0" fillId="16" borderId="3" xfId="0" applyNumberFormat="1" applyFill="1" applyBorder="1" applyAlignment="1">
      <alignment horizontal="center" vertical="center"/>
    </xf>
    <xf numFmtId="0" fontId="0" fillId="16" borderId="0" xfId="0" applyFill="1"/>
    <xf numFmtId="0" fontId="0" fillId="18" borderId="14" xfId="0" applyFill="1" applyBorder="1"/>
    <xf numFmtId="0" fontId="0" fillId="18" borderId="5" xfId="0" applyFill="1" applyBorder="1"/>
    <xf numFmtId="0" fontId="0" fillId="18" borderId="5" xfId="0" applyFill="1" applyBorder="1" applyAlignment="1">
      <alignment horizontal="center" vertical="center"/>
    </xf>
    <xf numFmtId="16" fontId="0" fillId="18" borderId="5" xfId="0" quotePrefix="1" applyNumberForma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" fontId="0" fillId="16" borderId="35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/>
    <xf numFmtId="1" fontId="0" fillId="16" borderId="4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0" fontId="5" fillId="10" borderId="0" xfId="0" applyFont="1" applyFill="1"/>
    <xf numFmtId="0" fontId="8" fillId="17" borderId="1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1" fontId="0" fillId="13" borderId="6" xfId="0" applyNumberForma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20" borderId="18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0" fillId="0" borderId="13" xfId="0" applyBorder="1"/>
    <xf numFmtId="0" fontId="8" fillId="4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0" fillId="22" borderId="0" xfId="0" applyFill="1"/>
    <xf numFmtId="0" fontId="8" fillId="23" borderId="3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8" fillId="20" borderId="1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8" fillId="9" borderId="51" xfId="0" applyFont="1" applyFill="1" applyBorder="1" applyAlignment="1">
      <alignment horizontal="center" vertical="center" wrapText="1"/>
    </xf>
    <xf numFmtId="0" fontId="0" fillId="0" borderId="0" xfId="0" applyBorder="1"/>
    <xf numFmtId="0" fontId="8" fillId="14" borderId="0" xfId="0" applyFont="1" applyFill="1" applyBorder="1" applyAlignment="1">
      <alignment horizontal="center" vertical="center"/>
    </xf>
    <xf numFmtId="0" fontId="8" fillId="14" borderId="73" xfId="0" applyFon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0" fontId="0" fillId="18" borderId="31" xfId="0" applyFill="1" applyBorder="1" applyAlignment="1">
      <alignment horizontal="center"/>
    </xf>
    <xf numFmtId="0" fontId="0" fillId="18" borderId="6" xfId="0" applyFill="1" applyBorder="1"/>
    <xf numFmtId="0" fontId="0" fillId="16" borderId="2" xfId="0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3" xfId="0" applyFont="1" applyFill="1" applyBorder="1" applyAlignment="1">
      <alignment horizontal="center" vertical="center"/>
    </xf>
    <xf numFmtId="1" fontId="0" fillId="16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0" fillId="16" borderId="18" xfId="0" applyFill="1" applyBorder="1"/>
    <xf numFmtId="18" fontId="7" fillId="3" borderId="74" xfId="0" applyNumberFormat="1" applyFont="1" applyFill="1" applyBorder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0" fillId="13" borderId="3" xfId="0" quotePrefix="1" applyFill="1" applyBorder="1"/>
    <xf numFmtId="0" fontId="0" fillId="13" borderId="3" xfId="0" quotePrefix="1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quotePrefix="1" applyFill="1" applyBorder="1"/>
    <xf numFmtId="0" fontId="0" fillId="22" borderId="3" xfId="0" quotePrefix="1" applyFill="1" applyBorder="1" applyAlignment="1">
      <alignment horizontal="center" vertical="center"/>
    </xf>
    <xf numFmtId="0" fontId="10" fillId="2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75" xfId="0" applyBorder="1"/>
    <xf numFmtId="0" fontId="0" fillId="0" borderId="76" xfId="0" applyBorder="1"/>
    <xf numFmtId="0" fontId="1" fillId="4" borderId="13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 vertical="center"/>
    </xf>
    <xf numFmtId="1" fontId="0" fillId="16" borderId="2" xfId="0" applyNumberForma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1" fontId="0" fillId="16" borderId="8" xfId="0" applyNumberForma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15" borderId="4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67" xfId="0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0" fontId="11" fillId="24" borderId="67" xfId="0" applyFont="1" applyFill="1" applyBorder="1" applyAlignment="1">
      <alignment horizontal="center" vertical="center" wrapText="1"/>
    </xf>
    <xf numFmtId="164" fontId="11" fillId="24" borderId="67" xfId="0" applyNumberFormat="1" applyFont="1" applyFill="1" applyBorder="1" applyAlignment="1">
      <alignment horizontal="center" vertical="center" wrapText="1"/>
    </xf>
    <xf numFmtId="1" fontId="11" fillId="28" borderId="67" xfId="0" applyNumberFormat="1" applyFont="1" applyFill="1" applyBorder="1" applyAlignment="1">
      <alignment horizontal="center" vertical="center" wrapText="1"/>
    </xf>
    <xf numFmtId="1" fontId="11" fillId="4" borderId="67" xfId="0" applyNumberFormat="1" applyFont="1" applyFill="1" applyBorder="1" applyAlignment="1">
      <alignment horizontal="center" vertical="center" wrapText="1"/>
    </xf>
    <xf numFmtId="4" fontId="11" fillId="0" borderId="67" xfId="0" applyNumberFormat="1" applyFont="1" applyBorder="1" applyAlignment="1">
      <alignment horizontal="center" vertical="center" wrapText="1"/>
    </xf>
    <xf numFmtId="9" fontId="11" fillId="0" borderId="6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796875" defaultRowHeight="14.5" x14ac:dyDescent="0.35"/>
  <cols>
    <col min="1" max="1" width="35.54296875" style="10" customWidth="1"/>
    <col min="2" max="2" width="7.1796875" style="10" hidden="1" customWidth="1"/>
    <col min="3" max="3" width="5.453125" style="10" hidden="1" customWidth="1"/>
    <col min="4" max="4" width="7.1796875" style="10" hidden="1" customWidth="1"/>
    <col min="5" max="5" width="6" style="10" hidden="1" customWidth="1"/>
    <col min="6" max="6" width="6.81640625" style="10" hidden="1" customWidth="1"/>
    <col min="7" max="7" width="6" style="15" hidden="1" customWidth="1"/>
    <col min="8" max="8" width="6.81640625" style="17" hidden="1" customWidth="1"/>
    <col min="9" max="14" width="6.81640625" style="17" bestFit="1" customWidth="1"/>
    <col min="15" max="15" width="53.81640625" style="10" bestFit="1" customWidth="1"/>
    <col min="16" max="16384" width="9.1796875" style="10"/>
  </cols>
  <sheetData>
    <row r="1" spans="1:16" ht="15" thickTop="1" x14ac:dyDescent="0.3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  <c r="O1" s="109"/>
    </row>
    <row r="2" spans="1:16" ht="15" thickBot="1" x14ac:dyDescent="0.4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" thickTop="1" x14ac:dyDescent="0.3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333</v>
      </c>
      <c r="N3" s="367" t="s">
        <v>346</v>
      </c>
      <c r="O3" s="335" t="s">
        <v>385</v>
      </c>
    </row>
    <row r="4" spans="1:16" x14ac:dyDescent="0.35">
      <c r="A4" s="45" t="s">
        <v>347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331">
        <v>1</v>
      </c>
      <c r="O4" s="335" t="s">
        <v>377</v>
      </c>
    </row>
    <row r="5" spans="1:16" x14ac:dyDescent="0.3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332"/>
      <c r="O5" s="109"/>
    </row>
    <row r="6" spans="1:16" ht="15" thickBot="1" x14ac:dyDescent="0.4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333">
        <v>1</v>
      </c>
      <c r="O6" s="335" t="s">
        <v>378</v>
      </c>
    </row>
    <row r="7" spans="1:16" ht="15" thickTop="1" x14ac:dyDescent="0.3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" thickBot="1" x14ac:dyDescent="0.4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5.5" thickTop="1" thickBot="1" x14ac:dyDescent="0.4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" thickTop="1" x14ac:dyDescent="0.3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361">
        <v>22</v>
      </c>
      <c r="O10" s="335" t="s">
        <v>464</v>
      </c>
    </row>
    <row r="11" spans="1:16" x14ac:dyDescent="0.35">
      <c r="A11" s="45" t="s">
        <v>341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87">
        <v>3</v>
      </c>
      <c r="O11" s="335" t="s">
        <v>342</v>
      </c>
    </row>
    <row r="12" spans="1:16" x14ac:dyDescent="0.3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87">
        <v>8</v>
      </c>
      <c r="O12" s="335" t="s">
        <v>343</v>
      </c>
      <c r="P12" s="227"/>
    </row>
    <row r="13" spans="1:16" x14ac:dyDescent="0.3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87">
        <v>3</v>
      </c>
      <c r="O13" s="335" t="s">
        <v>389</v>
      </c>
    </row>
    <row r="14" spans="1:16" x14ac:dyDescent="0.3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87">
        <v>4</v>
      </c>
      <c r="O14" s="335" t="s">
        <v>432</v>
      </c>
    </row>
    <row r="15" spans="1:16" x14ac:dyDescent="0.3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87" t="s">
        <v>344</v>
      </c>
      <c r="O15" s="335" t="s">
        <v>345</v>
      </c>
    </row>
    <row r="16" spans="1:16" x14ac:dyDescent="0.3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87">
        <v>1</v>
      </c>
      <c r="O16" s="335" t="s">
        <v>379</v>
      </c>
    </row>
    <row r="17" spans="1:15" x14ac:dyDescent="0.3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87">
        <v>2</v>
      </c>
      <c r="O17" s="335" t="s">
        <v>247</v>
      </c>
    </row>
    <row r="18" spans="1:15" x14ac:dyDescent="0.3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87">
        <v>2</v>
      </c>
      <c r="O18" s="335" t="s">
        <v>254</v>
      </c>
    </row>
    <row r="19" spans="1:15" ht="15" thickBot="1" x14ac:dyDescent="0.4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" thickTop="1" x14ac:dyDescent="0.3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3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87" t="s">
        <v>344</v>
      </c>
      <c r="O21" s="335" t="s">
        <v>352</v>
      </c>
    </row>
    <row r="22" spans="1:15" x14ac:dyDescent="0.3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87">
        <v>1</v>
      </c>
      <c r="O22" s="335" t="s">
        <v>237</v>
      </c>
    </row>
    <row r="23" spans="1:15" x14ac:dyDescent="0.3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35">
      <c r="A24" s="203" t="s">
        <v>393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87">
        <v>1</v>
      </c>
      <c r="O24" s="335" t="s">
        <v>348</v>
      </c>
    </row>
    <row r="25" spans="1:15" x14ac:dyDescent="0.3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87">
        <v>1</v>
      </c>
      <c r="O25" s="335" t="s">
        <v>380</v>
      </c>
    </row>
    <row r="26" spans="1:15" x14ac:dyDescent="0.3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3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87">
        <v>2</v>
      </c>
      <c r="O27" s="335" t="s">
        <v>349</v>
      </c>
    </row>
    <row r="28" spans="1:15" x14ac:dyDescent="0.3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87">
        <v>2</v>
      </c>
      <c r="O28" s="335" t="s">
        <v>401</v>
      </c>
    </row>
    <row r="29" spans="1:15" x14ac:dyDescent="0.3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3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87">
        <v>1</v>
      </c>
      <c r="O30" s="335" t="s">
        <v>269</v>
      </c>
    </row>
    <row r="31" spans="1:15" ht="15" thickBot="1" x14ac:dyDescent="0.4">
      <c r="A31" s="46" t="s">
        <v>350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320">
        <v>1</v>
      </c>
      <c r="O31" s="335" t="s">
        <v>351</v>
      </c>
    </row>
    <row r="32" spans="1:15" ht="15" thickTop="1" x14ac:dyDescent="0.35"/>
    <row r="33" spans="1:15" ht="15" thickBot="1" x14ac:dyDescent="0.4"/>
    <row r="34" spans="1:15" ht="15.5" thickTop="1" thickBot="1" x14ac:dyDescent="0.4">
      <c r="A34" s="204" t="s">
        <v>173</v>
      </c>
      <c r="B34" s="205"/>
      <c r="C34" s="205"/>
      <c r="D34" s="205"/>
      <c r="E34" s="205"/>
      <c r="F34" s="205"/>
      <c r="G34" s="205"/>
      <c r="H34" s="205"/>
      <c r="I34" s="205"/>
      <c r="J34" s="205">
        <f>SUM(J35:J44)</f>
        <v>4</v>
      </c>
      <c r="K34" s="205">
        <f t="shared" ref="K34:N34" si="2">SUM(K35:K44)</f>
        <v>6</v>
      </c>
      <c r="L34" s="205">
        <f t="shared" si="2"/>
        <v>6</v>
      </c>
      <c r="M34" s="205">
        <f t="shared" si="2"/>
        <v>6</v>
      </c>
      <c r="N34" s="205">
        <f t="shared" si="2"/>
        <v>6</v>
      </c>
      <c r="O34" s="109"/>
    </row>
    <row r="35" spans="1:15" ht="15" thickTop="1" x14ac:dyDescent="0.3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323">
        <v>1</v>
      </c>
      <c r="O35" s="335" t="s">
        <v>407</v>
      </c>
    </row>
    <row r="36" spans="1:15" x14ac:dyDescent="0.3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88">
        <v>1</v>
      </c>
      <c r="O36" s="335" t="s">
        <v>416</v>
      </c>
    </row>
    <row r="37" spans="1:15" x14ac:dyDescent="0.3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3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88">
        <v>1</v>
      </c>
      <c r="O38" s="335" t="s">
        <v>407</v>
      </c>
    </row>
    <row r="39" spans="1:15" ht="15" thickBot="1" x14ac:dyDescent="0.4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" thickTop="1" x14ac:dyDescent="0.3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323">
        <v>1</v>
      </c>
      <c r="O40" s="335" t="s">
        <v>353</v>
      </c>
    </row>
    <row r="41" spans="1:15" x14ac:dyDescent="0.3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88">
        <v>1</v>
      </c>
      <c r="O41" s="335" t="s">
        <v>8</v>
      </c>
    </row>
    <row r="42" spans="1:15" x14ac:dyDescent="0.3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3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88">
        <v>1</v>
      </c>
      <c r="O43" s="335" t="s">
        <v>22</v>
      </c>
    </row>
    <row r="44" spans="1:15" ht="15" thickBot="1" x14ac:dyDescent="0.4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" thickTop="1" x14ac:dyDescent="0.3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796875" defaultRowHeight="14.5" x14ac:dyDescent="0.35"/>
  <cols>
    <col min="1" max="1" width="35.54296875" style="10" customWidth="1"/>
    <col min="2" max="2" width="7.1796875" style="10" hidden="1" customWidth="1"/>
    <col min="3" max="3" width="5.453125" style="10" hidden="1" customWidth="1"/>
    <col min="4" max="4" width="7.1796875" style="10" hidden="1" customWidth="1"/>
    <col min="5" max="5" width="6" style="10" hidden="1" customWidth="1"/>
    <col min="6" max="6" width="6.81640625" style="10" hidden="1" customWidth="1"/>
    <col min="7" max="7" width="6" style="15" hidden="1" customWidth="1"/>
    <col min="8" max="14" width="6.81640625" style="17" bestFit="1" customWidth="1"/>
    <col min="15" max="15" width="56.54296875" style="10" bestFit="1" customWidth="1"/>
    <col min="16" max="16" width="25.1796875" style="10" bestFit="1" customWidth="1"/>
    <col min="17" max="16384" width="9.1796875" style="10"/>
  </cols>
  <sheetData>
    <row r="1" spans="1:16" ht="15" thickBot="1" x14ac:dyDescent="0.4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339</v>
      </c>
    </row>
    <row r="2" spans="1:16" ht="15" thickTop="1" x14ac:dyDescent="0.3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3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229" t="s">
        <v>344</v>
      </c>
      <c r="O3" s="189" t="s">
        <v>354</v>
      </c>
    </row>
    <row r="4" spans="1:16" x14ac:dyDescent="0.3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229" t="s">
        <v>356</v>
      </c>
      <c r="O4" s="189" t="s">
        <v>437</v>
      </c>
      <c r="P4" s="10" t="s">
        <v>439</v>
      </c>
    </row>
    <row r="5" spans="1:16" x14ac:dyDescent="0.3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229" t="s">
        <v>355</v>
      </c>
      <c r="O5" s="189" t="s">
        <v>369</v>
      </c>
    </row>
    <row r="6" spans="1:16" x14ac:dyDescent="0.3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229">
        <v>4</v>
      </c>
      <c r="O6" s="189" t="s">
        <v>357</v>
      </c>
    </row>
    <row r="7" spans="1:16" x14ac:dyDescent="0.3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229" t="s">
        <v>355</v>
      </c>
      <c r="O7" s="189" t="s">
        <v>425</v>
      </c>
    </row>
    <row r="8" spans="1:16" x14ac:dyDescent="0.3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229">
        <v>3</v>
      </c>
      <c r="O8" s="189" t="s">
        <v>214</v>
      </c>
    </row>
    <row r="9" spans="1:16" x14ac:dyDescent="0.3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3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3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229">
        <v>3</v>
      </c>
      <c r="O11" s="189" t="s">
        <v>13</v>
      </c>
    </row>
    <row r="12" spans="1:16" x14ac:dyDescent="0.3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229">
        <v>3</v>
      </c>
      <c r="O12" s="189" t="s">
        <v>239</v>
      </c>
    </row>
    <row r="13" spans="1:16" x14ac:dyDescent="0.3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229">
        <v>3</v>
      </c>
      <c r="O13" s="189" t="s">
        <v>368</v>
      </c>
    </row>
    <row r="14" spans="1:16" x14ac:dyDescent="0.3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229">
        <v>3</v>
      </c>
      <c r="O14" s="189" t="s">
        <v>370</v>
      </c>
    </row>
    <row r="15" spans="1:16" x14ac:dyDescent="0.3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229">
        <v>2</v>
      </c>
      <c r="O15" s="189" t="s">
        <v>427</v>
      </c>
    </row>
    <row r="16" spans="1:16" x14ac:dyDescent="0.3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229" t="s">
        <v>358</v>
      </c>
      <c r="O16" s="189" t="s">
        <v>371</v>
      </c>
    </row>
    <row r="17" spans="1:15" x14ac:dyDescent="0.3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229">
        <v>6</v>
      </c>
      <c r="O17" s="189" t="s">
        <v>242</v>
      </c>
    </row>
    <row r="18" spans="1:15" ht="15" thickBot="1" x14ac:dyDescent="0.4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229">
        <v>12</v>
      </c>
      <c r="O18" s="189" t="s">
        <v>418</v>
      </c>
    </row>
    <row r="19" spans="1:15" ht="15" thickTop="1" x14ac:dyDescent="0.3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" thickBot="1" x14ac:dyDescent="0.4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5.5" thickTop="1" thickBot="1" x14ac:dyDescent="0.4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" thickTop="1" x14ac:dyDescent="0.3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310">
        <v>1</v>
      </c>
      <c r="O22" s="278" t="s">
        <v>211</v>
      </c>
    </row>
    <row r="23" spans="1:15" x14ac:dyDescent="0.3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3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3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3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3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3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3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3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3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3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3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3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3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277">
        <v>1</v>
      </c>
      <c r="O35" s="278" t="s">
        <v>230</v>
      </c>
    </row>
    <row r="36" spans="1:15" x14ac:dyDescent="0.3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3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229">
        <v>1</v>
      </c>
      <c r="O37" s="240" t="s">
        <v>241</v>
      </c>
    </row>
    <row r="38" spans="1:15" x14ac:dyDescent="0.3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3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3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277">
        <v>1</v>
      </c>
      <c r="O40" s="278" t="s">
        <v>240</v>
      </c>
    </row>
    <row r="41" spans="1:15" x14ac:dyDescent="0.3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3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277">
        <v>1</v>
      </c>
      <c r="O42" s="278" t="s">
        <v>8</v>
      </c>
    </row>
    <row r="43" spans="1:15" x14ac:dyDescent="0.3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3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3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3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3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3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3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3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3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229">
        <v>1</v>
      </c>
      <c r="O51" s="240" t="s">
        <v>13</v>
      </c>
    </row>
    <row r="52" spans="1:15" x14ac:dyDescent="0.3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277">
        <v>2</v>
      </c>
      <c r="O52" s="278" t="s">
        <v>359</v>
      </c>
    </row>
    <row r="53" spans="1:15" x14ac:dyDescent="0.3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3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89">
        <v>0</v>
      </c>
      <c r="O54" s="290" t="s">
        <v>0</v>
      </c>
    </row>
    <row r="55" spans="1:15" x14ac:dyDescent="0.3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3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277">
        <v>1</v>
      </c>
      <c r="O56" s="278" t="s">
        <v>149</v>
      </c>
    </row>
    <row r="57" spans="1:15" x14ac:dyDescent="0.3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3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3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3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3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3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3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3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3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277">
        <v>1</v>
      </c>
      <c r="O65" s="278" t="s">
        <v>25</v>
      </c>
    </row>
    <row r="66" spans="1:15" x14ac:dyDescent="0.3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3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229">
        <v>1</v>
      </c>
      <c r="O67" s="240" t="s">
        <v>364</v>
      </c>
    </row>
    <row r="68" spans="1:15" x14ac:dyDescent="0.35">
      <c r="A68" s="61" t="s">
        <v>360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77">
        <v>1</v>
      </c>
      <c r="O68" s="278" t="s">
        <v>240</v>
      </c>
    </row>
    <row r="69" spans="1:15" ht="15" thickBot="1" x14ac:dyDescent="0.4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796875" defaultRowHeight="14.5" x14ac:dyDescent="0.35"/>
  <cols>
    <col min="1" max="1" width="37.54296875" style="10" customWidth="1"/>
    <col min="2" max="2" width="7.1796875" style="10" hidden="1" customWidth="1"/>
    <col min="3" max="3" width="5.453125" style="10" hidden="1" customWidth="1"/>
    <col min="4" max="4" width="7.1796875" style="10" hidden="1" customWidth="1"/>
    <col min="5" max="5" width="6" style="10" hidden="1" customWidth="1"/>
    <col min="6" max="6" width="6.81640625" style="10" hidden="1" customWidth="1"/>
    <col min="7" max="7" width="6" style="15" hidden="1" customWidth="1"/>
    <col min="8" max="14" width="6.81640625" style="17" bestFit="1" customWidth="1"/>
    <col min="15" max="16384" width="9.1796875" style="10"/>
  </cols>
  <sheetData>
    <row r="1" spans="1:16" ht="15.5" thickTop="1" thickBot="1" x14ac:dyDescent="0.4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</row>
    <row r="2" spans="1:16" ht="15" thickTop="1" x14ac:dyDescent="0.3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3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87">
        <v>1</v>
      </c>
      <c r="O3" s="278" t="s">
        <v>363</v>
      </c>
      <c r="P3" s="278"/>
    </row>
    <row r="4" spans="1:16" x14ac:dyDescent="0.3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3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35">
      <c r="A6" s="70" t="s">
        <v>459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85">
        <v>1</v>
      </c>
      <c r="O6" s="286" t="s">
        <v>64</v>
      </c>
    </row>
    <row r="7" spans="1:16" x14ac:dyDescent="0.3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87">
        <v>1</v>
      </c>
      <c r="O7" s="278" t="s">
        <v>15</v>
      </c>
    </row>
    <row r="8" spans="1:16" x14ac:dyDescent="0.3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3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87">
        <v>1</v>
      </c>
      <c r="O9" s="278" t="s">
        <v>230</v>
      </c>
    </row>
    <row r="10" spans="1:16" x14ac:dyDescent="0.3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3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3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3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3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88">
        <v>1</v>
      </c>
      <c r="O14" s="278" t="s">
        <v>149</v>
      </c>
    </row>
    <row r="15" spans="1:16" x14ac:dyDescent="0.3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35">
      <c r="A16" s="45" t="s">
        <v>365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88">
        <v>1</v>
      </c>
      <c r="O16" s="278" t="s">
        <v>52</v>
      </c>
    </row>
    <row r="17" spans="1:16" x14ac:dyDescent="0.3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3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87">
        <v>1</v>
      </c>
      <c r="O18" s="278" t="s">
        <v>211</v>
      </c>
    </row>
    <row r="19" spans="1:16" x14ac:dyDescent="0.3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3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3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3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87">
        <v>1</v>
      </c>
      <c r="O22" s="278" t="s">
        <v>235</v>
      </c>
    </row>
    <row r="23" spans="1:16" x14ac:dyDescent="0.3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3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3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3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85">
        <v>0</v>
      </c>
      <c r="O26" s="286" t="s">
        <v>372</v>
      </c>
      <c r="P26" s="286"/>
    </row>
    <row r="27" spans="1:16" x14ac:dyDescent="0.3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3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3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88">
        <v>1</v>
      </c>
      <c r="O29" s="278" t="s">
        <v>241</v>
      </c>
    </row>
    <row r="30" spans="1:16" x14ac:dyDescent="0.3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3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3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35">
      <c r="A33" s="54" t="s">
        <v>367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35">
      <c r="A34" s="54" t="s">
        <v>366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35">
      <c r="A35" s="54" t="s">
        <v>361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84">
        <v>1</v>
      </c>
      <c r="O35" s="278" t="s">
        <v>362</v>
      </c>
      <c r="P35" s="278"/>
    </row>
    <row r="36" spans="1:16" ht="15" thickBot="1" x14ac:dyDescent="0.4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98">
        <v>1</v>
      </c>
      <c r="O36" s="240" t="s">
        <v>364</v>
      </c>
    </row>
    <row r="37" spans="1:16" ht="15.5" thickTop="1" thickBot="1" x14ac:dyDescent="0.4">
      <c r="H37" s="103"/>
      <c r="I37" s="104"/>
      <c r="J37" s="104"/>
      <c r="K37" s="104"/>
      <c r="L37" s="104"/>
      <c r="M37" s="105"/>
      <c r="N37" s="105"/>
    </row>
    <row r="38" spans="1:16" ht="15" thickTop="1" x14ac:dyDescent="0.3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3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3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340</v>
      </c>
    </row>
    <row r="41" spans="1:16" x14ac:dyDescent="0.3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3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35">
      <c r="A43" s="198" t="s">
        <v>120</v>
      </c>
      <c r="B43" s="199"/>
      <c r="C43" s="199"/>
      <c r="D43" s="199"/>
      <c r="E43" s="199"/>
      <c r="F43" s="199"/>
      <c r="G43" s="200"/>
      <c r="H43" s="124"/>
      <c r="I43" s="125"/>
      <c r="J43" s="125"/>
      <c r="K43" s="125"/>
      <c r="L43" s="125"/>
      <c r="M43" s="126">
        <v>1</v>
      </c>
      <c r="N43" s="126"/>
    </row>
    <row r="44" spans="1:16" x14ac:dyDescent="0.35">
      <c r="A44" s="198" t="s">
        <v>338</v>
      </c>
      <c r="B44" s="199"/>
      <c r="C44" s="199"/>
      <c r="D44" s="199"/>
      <c r="E44" s="199"/>
      <c r="F44" s="199"/>
      <c r="G44" s="200"/>
      <c r="H44" s="124"/>
      <c r="I44" s="125"/>
      <c r="J44" s="125"/>
      <c r="K44" s="125"/>
      <c r="L44" s="125"/>
      <c r="M44" s="126">
        <v>1</v>
      </c>
      <c r="N44" s="126"/>
    </row>
    <row r="45" spans="1:16" ht="15" thickBot="1" x14ac:dyDescent="0.4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" thickTop="1" x14ac:dyDescent="0.3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3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3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35">
      <c r="A49" s="108" t="s">
        <v>192</v>
      </c>
      <c r="B49" s="109"/>
      <c r="C49" s="109"/>
      <c r="D49" s="109"/>
      <c r="E49" s="109"/>
      <c r="F49" s="109"/>
      <c r="G49" s="109"/>
      <c r="H49" s="201"/>
      <c r="I49" s="33"/>
      <c r="J49" s="33"/>
      <c r="K49" s="33"/>
      <c r="L49" s="33"/>
      <c r="M49" s="4">
        <v>1</v>
      </c>
      <c r="N49" s="140"/>
    </row>
    <row r="50" spans="1:14" ht="15" thickBot="1" x14ac:dyDescent="0.4">
      <c r="A50" s="111" t="s">
        <v>337</v>
      </c>
      <c r="B50" s="112"/>
      <c r="C50" s="112"/>
      <c r="D50" s="112"/>
      <c r="E50" s="112"/>
      <c r="F50" s="112"/>
      <c r="G50" s="113"/>
      <c r="H50" s="202"/>
      <c r="I50" s="34"/>
      <c r="J50" s="34"/>
      <c r="K50" s="34"/>
      <c r="L50" s="34"/>
      <c r="M50" s="6"/>
      <c r="N50" s="197">
        <v>1</v>
      </c>
    </row>
    <row r="51" spans="1:14" ht="15" thickTop="1" x14ac:dyDescent="0.3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3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3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3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" thickBot="1" x14ac:dyDescent="0.4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97"/>
    </row>
    <row r="56" spans="1:14" ht="15" thickTop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4.5" x14ac:dyDescent="0.35"/>
  <cols>
    <col min="1" max="1" width="3" bestFit="1" customWidth="1"/>
    <col min="2" max="2" width="14.453125" bestFit="1" customWidth="1"/>
    <col min="3" max="3" width="16.54296875" bestFit="1" customWidth="1"/>
    <col min="4" max="4" width="10" style="28" bestFit="1" customWidth="1"/>
    <col min="5" max="5" width="8.54296875" style="135" bestFit="1" customWidth="1"/>
    <col min="6" max="6" width="11" style="135" bestFit="1" customWidth="1"/>
    <col min="7" max="7" width="8.1796875" style="135" bestFit="1" customWidth="1"/>
    <col min="8" max="8" width="74.1796875" customWidth="1"/>
    <col min="9" max="9" width="20.54296875" style="28" bestFit="1" customWidth="1"/>
  </cols>
  <sheetData>
    <row r="1" spans="1:10" ht="15" thickBot="1" x14ac:dyDescent="0.4">
      <c r="D1" s="28" t="s">
        <v>255</v>
      </c>
      <c r="E1" s="28" t="s">
        <v>373</v>
      </c>
      <c r="F1" s="135" t="s">
        <v>375</v>
      </c>
      <c r="G1" s="135" t="s">
        <v>258</v>
      </c>
      <c r="H1" t="s">
        <v>256</v>
      </c>
      <c r="I1" s="28" t="s">
        <v>261</v>
      </c>
    </row>
    <row r="2" spans="1:10" ht="15" thickTop="1" x14ac:dyDescent="0.35">
      <c r="A2" s="1">
        <v>1</v>
      </c>
      <c r="B2" s="230" t="s">
        <v>0</v>
      </c>
      <c r="C2" s="231" t="s">
        <v>1</v>
      </c>
      <c r="D2" s="232">
        <v>18</v>
      </c>
      <c r="E2" s="232"/>
      <c r="F2" s="233"/>
      <c r="G2" s="233"/>
      <c r="H2" s="234"/>
    </row>
    <row r="3" spans="1:10" x14ac:dyDescent="0.35">
      <c r="A3" s="1">
        <v>2</v>
      </c>
      <c r="B3" s="262" t="s">
        <v>2</v>
      </c>
      <c r="C3" s="263" t="s">
        <v>3</v>
      </c>
      <c r="D3" s="264">
        <v>18</v>
      </c>
      <c r="E3" s="265">
        <v>10</v>
      </c>
      <c r="F3" s="265"/>
      <c r="G3" s="266"/>
      <c r="H3" s="267" t="s">
        <v>423</v>
      </c>
    </row>
    <row r="4" spans="1:10" x14ac:dyDescent="0.35">
      <c r="A4" s="1">
        <v>3</v>
      </c>
      <c r="B4" s="220" t="s">
        <v>4</v>
      </c>
      <c r="C4" s="221" t="s">
        <v>5</v>
      </c>
      <c r="D4" s="222" t="s">
        <v>257</v>
      </c>
      <c r="E4" s="222"/>
      <c r="F4" s="222"/>
      <c r="G4" s="223"/>
      <c r="H4" s="224"/>
    </row>
    <row r="5" spans="1:10" x14ac:dyDescent="0.35">
      <c r="A5" s="1">
        <v>4</v>
      </c>
      <c r="B5" s="262" t="s">
        <v>6</v>
      </c>
      <c r="C5" s="263" t="s">
        <v>7</v>
      </c>
      <c r="D5" s="264">
        <v>24</v>
      </c>
      <c r="E5" s="265">
        <v>11</v>
      </c>
      <c r="F5" s="265"/>
      <c r="G5" s="266"/>
      <c r="H5" s="267" t="s">
        <v>424</v>
      </c>
    </row>
    <row r="6" spans="1:10" x14ac:dyDescent="0.35">
      <c r="A6" s="1">
        <v>5</v>
      </c>
      <c r="B6" s="262" t="s">
        <v>8</v>
      </c>
      <c r="C6" s="263" t="s">
        <v>9</v>
      </c>
      <c r="D6" s="264">
        <v>18</v>
      </c>
      <c r="E6" s="265">
        <v>9</v>
      </c>
      <c r="F6" s="265"/>
      <c r="G6" s="266"/>
      <c r="H6" s="267" t="s">
        <v>422</v>
      </c>
    </row>
    <row r="7" spans="1:10" x14ac:dyDescent="0.35">
      <c r="A7" s="1">
        <v>6</v>
      </c>
      <c r="B7" s="262" t="s">
        <v>10</v>
      </c>
      <c r="C7" s="263" t="s">
        <v>11</v>
      </c>
      <c r="D7" s="264">
        <v>18</v>
      </c>
      <c r="E7" s="265">
        <v>9</v>
      </c>
      <c r="F7" s="265"/>
      <c r="G7" s="266"/>
      <c r="H7" s="267" t="s">
        <v>428</v>
      </c>
    </row>
    <row r="8" spans="1:10" x14ac:dyDescent="0.35">
      <c r="A8" s="1">
        <v>7</v>
      </c>
      <c r="B8" s="262" t="s">
        <v>12</v>
      </c>
      <c r="C8" s="263" t="s">
        <v>13</v>
      </c>
      <c r="D8" s="264">
        <v>24</v>
      </c>
      <c r="E8" s="265">
        <v>12</v>
      </c>
      <c r="F8" s="265"/>
      <c r="G8" s="266"/>
      <c r="H8" s="267" t="s">
        <v>419</v>
      </c>
    </row>
    <row r="9" spans="1:10" x14ac:dyDescent="0.35">
      <c r="A9" s="1">
        <v>8</v>
      </c>
      <c r="B9" s="262" t="s">
        <v>14</v>
      </c>
      <c r="C9" s="263" t="s">
        <v>15</v>
      </c>
      <c r="D9" s="264">
        <v>21</v>
      </c>
      <c r="E9" s="265">
        <v>9</v>
      </c>
      <c r="F9" s="265"/>
      <c r="G9" s="266"/>
      <c r="H9" s="267" t="s">
        <v>426</v>
      </c>
    </row>
    <row r="10" spans="1:10" x14ac:dyDescent="0.35">
      <c r="A10" s="1">
        <v>9</v>
      </c>
      <c r="B10" s="262" t="s">
        <v>16</v>
      </c>
      <c r="C10" s="263" t="s">
        <v>17</v>
      </c>
      <c r="D10" s="264">
        <v>18</v>
      </c>
      <c r="E10" s="265">
        <v>9</v>
      </c>
      <c r="F10" s="265"/>
      <c r="G10" s="266"/>
      <c r="H10" s="267" t="s">
        <v>455</v>
      </c>
      <c r="I10" s="28" t="s">
        <v>262</v>
      </c>
      <c r="J10" t="s">
        <v>229</v>
      </c>
    </row>
    <row r="11" spans="1:10" x14ac:dyDescent="0.35">
      <c r="A11" s="1">
        <v>10</v>
      </c>
      <c r="B11" s="262" t="s">
        <v>18</v>
      </c>
      <c r="C11" s="263" t="s">
        <v>19</v>
      </c>
      <c r="D11" s="264">
        <v>18</v>
      </c>
      <c r="E11" s="265">
        <v>9</v>
      </c>
      <c r="F11" s="265"/>
      <c r="G11" s="266"/>
      <c r="H11" s="267" t="s">
        <v>452</v>
      </c>
    </row>
    <row r="12" spans="1:10" x14ac:dyDescent="0.35">
      <c r="A12" s="1">
        <v>11</v>
      </c>
      <c r="B12" s="262" t="s">
        <v>146</v>
      </c>
      <c r="C12" s="263" t="s">
        <v>147</v>
      </c>
      <c r="D12" s="264">
        <v>18</v>
      </c>
      <c r="E12" s="265">
        <v>9</v>
      </c>
      <c r="F12" s="265"/>
      <c r="G12" s="266"/>
      <c r="H12" s="267" t="s">
        <v>463</v>
      </c>
    </row>
    <row r="13" spans="1:10" x14ac:dyDescent="0.35">
      <c r="A13" s="1">
        <v>12</v>
      </c>
      <c r="B13" s="262" t="s">
        <v>148</v>
      </c>
      <c r="C13" s="263" t="s">
        <v>149</v>
      </c>
      <c r="D13" s="264">
        <v>18</v>
      </c>
      <c r="E13" s="265">
        <v>9</v>
      </c>
      <c r="F13" s="265"/>
      <c r="G13" s="266"/>
      <c r="H13" s="267" t="s">
        <v>438</v>
      </c>
    </row>
    <row r="14" spans="1:10" x14ac:dyDescent="0.35">
      <c r="A14" s="1">
        <v>13</v>
      </c>
      <c r="B14" s="262" t="s">
        <v>235</v>
      </c>
      <c r="C14" s="263" t="s">
        <v>243</v>
      </c>
      <c r="D14" s="264">
        <v>12</v>
      </c>
      <c r="E14" s="265">
        <v>9</v>
      </c>
      <c r="F14" s="265"/>
      <c r="G14" s="266"/>
      <c r="H14" s="267" t="s">
        <v>391</v>
      </c>
    </row>
    <row r="15" spans="1:10" ht="15" thickBot="1" x14ac:dyDescent="0.4">
      <c r="A15" s="1">
        <v>14</v>
      </c>
      <c r="B15" s="262" t="s">
        <v>244</v>
      </c>
      <c r="C15" s="263" t="s">
        <v>245</v>
      </c>
      <c r="D15" s="264">
        <v>12</v>
      </c>
      <c r="E15" s="265">
        <v>9</v>
      </c>
      <c r="F15" s="265"/>
      <c r="G15" s="266"/>
      <c r="H15" s="267" t="s">
        <v>390</v>
      </c>
    </row>
    <row r="16" spans="1:10" ht="15" thickTop="1" x14ac:dyDescent="0.35">
      <c r="A16" s="1">
        <v>15</v>
      </c>
      <c r="B16" s="260" t="s">
        <v>20</v>
      </c>
      <c r="C16" s="261" t="s">
        <v>21</v>
      </c>
      <c r="D16" s="272">
        <v>18</v>
      </c>
      <c r="E16" s="269">
        <v>9</v>
      </c>
      <c r="F16" s="269"/>
      <c r="G16" s="273"/>
      <c r="H16" s="274" t="s">
        <v>454</v>
      </c>
      <c r="I16" s="28" t="s">
        <v>262</v>
      </c>
      <c r="J16" t="s">
        <v>263</v>
      </c>
    </row>
    <row r="17" spans="1:10" ht="15" thickBot="1" x14ac:dyDescent="0.4">
      <c r="A17" s="1">
        <v>16</v>
      </c>
      <c r="B17" s="279" t="s">
        <v>22</v>
      </c>
      <c r="C17" s="280" t="s">
        <v>23</v>
      </c>
      <c r="D17" s="281">
        <v>12</v>
      </c>
      <c r="E17" s="283">
        <v>6</v>
      </c>
      <c r="F17" s="283"/>
      <c r="G17" s="321"/>
      <c r="H17" s="322" t="s">
        <v>402</v>
      </c>
    </row>
    <row r="18" spans="1:10" ht="15" thickTop="1" x14ac:dyDescent="0.35">
      <c r="A18" s="1">
        <v>17</v>
      </c>
      <c r="B18" s="260" t="s">
        <v>24</v>
      </c>
      <c r="C18" s="261" t="s">
        <v>25</v>
      </c>
      <c r="D18" s="272">
        <v>24</v>
      </c>
      <c r="E18" s="269">
        <v>22.5</v>
      </c>
      <c r="F18" s="269"/>
      <c r="G18" s="273"/>
      <c r="H18" s="274" t="s">
        <v>431</v>
      </c>
    </row>
    <row r="19" spans="1:10" x14ac:dyDescent="0.35">
      <c r="A19" s="1">
        <v>18</v>
      </c>
      <c r="B19" s="262" t="s">
        <v>246</v>
      </c>
      <c r="C19" s="263" t="s">
        <v>247</v>
      </c>
      <c r="D19" s="264">
        <v>24</v>
      </c>
      <c r="E19" s="265">
        <v>12</v>
      </c>
      <c r="F19" s="265"/>
      <c r="G19" s="266"/>
      <c r="H19" s="267" t="s">
        <v>529</v>
      </c>
    </row>
    <row r="20" spans="1:10" x14ac:dyDescent="0.35">
      <c r="A20" s="1">
        <v>19</v>
      </c>
      <c r="B20" s="262" t="s">
        <v>239</v>
      </c>
      <c r="C20" s="263" t="s">
        <v>248</v>
      </c>
      <c r="D20" s="264">
        <v>24</v>
      </c>
      <c r="E20" s="265">
        <v>12</v>
      </c>
      <c r="F20" s="265"/>
      <c r="G20" s="266"/>
      <c r="H20" s="267" t="s">
        <v>406</v>
      </c>
      <c r="I20" s="28" t="s">
        <v>262</v>
      </c>
      <c r="J20" t="s">
        <v>229</v>
      </c>
    </row>
    <row r="21" spans="1:10" x14ac:dyDescent="0.35">
      <c r="A21" s="1">
        <v>20</v>
      </c>
      <c r="B21" s="262" t="s">
        <v>249</v>
      </c>
      <c r="C21" s="263" t="s">
        <v>250</v>
      </c>
      <c r="D21" s="264">
        <v>24</v>
      </c>
      <c r="E21" s="265">
        <f>8+9</f>
        <v>17</v>
      </c>
      <c r="F21" s="265"/>
      <c r="G21" s="266"/>
      <c r="H21" s="267" t="s">
        <v>421</v>
      </c>
    </row>
    <row r="22" spans="1:10" x14ac:dyDescent="0.35">
      <c r="A22" s="1">
        <v>21</v>
      </c>
      <c r="B22" s="262" t="s">
        <v>251</v>
      </c>
      <c r="C22" s="263" t="s">
        <v>252</v>
      </c>
      <c r="D22" s="264">
        <v>24</v>
      </c>
      <c r="E22" s="265">
        <v>14</v>
      </c>
      <c r="F22" s="265"/>
      <c r="G22" s="266"/>
      <c r="H22" s="267" t="s">
        <v>433</v>
      </c>
      <c r="I22" s="28" t="s">
        <v>262</v>
      </c>
      <c r="J22" t="s">
        <v>229</v>
      </c>
    </row>
    <row r="23" spans="1:10" ht="15" thickBot="1" x14ac:dyDescent="0.4">
      <c r="A23" s="1">
        <v>22</v>
      </c>
      <c r="B23" s="279" t="s">
        <v>253</v>
      </c>
      <c r="C23" s="280" t="s">
        <v>254</v>
      </c>
      <c r="D23" s="281">
        <v>24</v>
      </c>
      <c r="E23" s="283">
        <v>12</v>
      </c>
      <c r="F23" s="283"/>
      <c r="G23" s="321"/>
      <c r="H23" s="322" t="s">
        <v>408</v>
      </c>
    </row>
    <row r="24" spans="1:10" ht="15" thickTop="1" x14ac:dyDescent="0.35">
      <c r="A24" s="1"/>
      <c r="B24" s="10"/>
      <c r="C24" s="10"/>
      <c r="D24" s="17"/>
      <c r="E24" s="136"/>
      <c r="F24" s="136"/>
      <c r="G24" s="136"/>
      <c r="H24" s="10"/>
    </row>
    <row r="25" spans="1:10" ht="15" thickBot="1" x14ac:dyDescent="0.4">
      <c r="A25" s="1"/>
      <c r="B25" s="10"/>
      <c r="C25" s="10"/>
      <c r="D25" s="17"/>
      <c r="E25" s="136"/>
      <c r="F25" s="136"/>
      <c r="G25" s="136"/>
      <c r="H25" s="10"/>
    </row>
    <row r="26" spans="1:10" ht="15" thickTop="1" x14ac:dyDescent="0.35">
      <c r="A26" s="1"/>
      <c r="B26" s="260" t="s">
        <v>154</v>
      </c>
      <c r="C26" s="261" t="s">
        <v>155</v>
      </c>
      <c r="D26" s="272">
        <f t="shared" ref="D26:D31" si="0">SUM(E26:F26)</f>
        <v>0</v>
      </c>
      <c r="E26" s="268" t="s">
        <v>430</v>
      </c>
      <c r="F26" s="269"/>
      <c r="G26" s="269"/>
      <c r="H26" s="225" t="s">
        <v>429</v>
      </c>
    </row>
    <row r="27" spans="1:10" x14ac:dyDescent="0.35">
      <c r="A27" s="1"/>
      <c r="B27" s="262" t="s">
        <v>264</v>
      </c>
      <c r="C27" s="263" t="s">
        <v>265</v>
      </c>
      <c r="D27" s="264">
        <f t="shared" si="0"/>
        <v>6</v>
      </c>
      <c r="E27" s="265">
        <v>6</v>
      </c>
      <c r="F27" s="265"/>
      <c r="G27" s="266"/>
      <c r="H27" s="267" t="s">
        <v>434</v>
      </c>
    </row>
    <row r="28" spans="1:10" x14ac:dyDescent="0.35">
      <c r="A28" s="1"/>
      <c r="B28" s="262" t="s">
        <v>84</v>
      </c>
      <c r="C28" s="263" t="s">
        <v>266</v>
      </c>
      <c r="D28" s="264">
        <f t="shared" si="0"/>
        <v>7</v>
      </c>
      <c r="E28" s="265">
        <v>7</v>
      </c>
      <c r="F28" s="265"/>
      <c r="G28" s="266"/>
      <c r="H28" s="267" t="s">
        <v>420</v>
      </c>
    </row>
    <row r="29" spans="1:10" x14ac:dyDescent="0.35">
      <c r="A29" s="1"/>
      <c r="B29" s="262" t="s">
        <v>435</v>
      </c>
      <c r="C29" s="263" t="s">
        <v>436</v>
      </c>
      <c r="D29" s="264">
        <f t="shared" si="0"/>
        <v>3</v>
      </c>
      <c r="E29" s="265">
        <v>3</v>
      </c>
      <c r="F29" s="265"/>
      <c r="G29" s="266"/>
      <c r="H29" s="267" t="s">
        <v>263</v>
      </c>
    </row>
    <row r="30" spans="1:10" x14ac:dyDescent="0.35">
      <c r="A30" s="1"/>
      <c r="B30" s="262" t="s">
        <v>73</v>
      </c>
      <c r="C30" s="263" t="s">
        <v>72</v>
      </c>
      <c r="D30" s="264">
        <f t="shared" si="0"/>
        <v>3</v>
      </c>
      <c r="E30" s="265">
        <v>3</v>
      </c>
      <c r="F30" s="265"/>
      <c r="G30" s="266"/>
      <c r="H30" s="267" t="s">
        <v>456</v>
      </c>
    </row>
    <row r="31" spans="1:10" x14ac:dyDescent="0.35">
      <c r="A31" s="1"/>
      <c r="B31" s="262" t="s">
        <v>52</v>
      </c>
      <c r="C31" s="263" t="s">
        <v>51</v>
      </c>
      <c r="D31" s="264">
        <f t="shared" si="0"/>
        <v>3</v>
      </c>
      <c r="E31" s="265">
        <v>3</v>
      </c>
      <c r="F31" s="265"/>
      <c r="G31" s="266"/>
      <c r="H31" s="267" t="s">
        <v>453</v>
      </c>
    </row>
    <row r="32" spans="1:10" x14ac:dyDescent="0.35">
      <c r="A32" s="1"/>
      <c r="B32" s="262" t="s">
        <v>230</v>
      </c>
      <c r="C32" s="263" t="s">
        <v>267</v>
      </c>
      <c r="D32" s="264">
        <f>SUM(E32:F32)</f>
        <v>6</v>
      </c>
      <c r="E32" s="265">
        <v>6</v>
      </c>
      <c r="F32" s="265"/>
      <c r="G32" s="266"/>
      <c r="H32" s="267" t="s">
        <v>376</v>
      </c>
    </row>
    <row r="33" spans="1:9" x14ac:dyDescent="0.35">
      <c r="A33" s="1"/>
      <c r="B33" s="262" t="s">
        <v>237</v>
      </c>
      <c r="C33" s="263" t="s">
        <v>268</v>
      </c>
      <c r="D33" s="264">
        <f t="shared" ref="D33:D42" si="1">SUM(E33:F33)</f>
        <v>6</v>
      </c>
      <c r="E33" s="265">
        <v>6</v>
      </c>
      <c r="F33" s="265"/>
      <c r="G33" s="266"/>
      <c r="H33" s="267" t="s">
        <v>403</v>
      </c>
    </row>
    <row r="34" spans="1:9" x14ac:dyDescent="0.35">
      <c r="A34" s="1"/>
      <c r="B34" s="183" t="s">
        <v>60</v>
      </c>
      <c r="C34" s="184" t="s">
        <v>269</v>
      </c>
      <c r="D34" s="185">
        <f t="shared" si="1"/>
        <v>3</v>
      </c>
      <c r="E34" s="186">
        <v>3</v>
      </c>
      <c r="F34" s="186"/>
      <c r="G34" s="186"/>
      <c r="H34" s="190" t="s">
        <v>457</v>
      </c>
    </row>
    <row r="35" spans="1:9" x14ac:dyDescent="0.35">
      <c r="A35" s="1"/>
      <c r="B35" s="235" t="s">
        <v>33</v>
      </c>
      <c r="C35" s="236" t="s">
        <v>32</v>
      </c>
      <c r="D35" s="237">
        <f t="shared" si="1"/>
        <v>0</v>
      </c>
      <c r="E35" s="238"/>
      <c r="F35" s="238"/>
      <c r="G35" s="238"/>
      <c r="H35" s="239" t="s">
        <v>229</v>
      </c>
    </row>
    <row r="36" spans="1:9" x14ac:dyDescent="0.35">
      <c r="A36" s="1"/>
      <c r="B36" s="262" t="s">
        <v>259</v>
      </c>
      <c r="C36" s="263" t="s">
        <v>271</v>
      </c>
      <c r="D36" s="264">
        <f t="shared" si="1"/>
        <v>6</v>
      </c>
      <c r="E36" s="265">
        <v>6</v>
      </c>
      <c r="F36" s="265"/>
      <c r="G36" s="266"/>
      <c r="H36" s="267" t="s">
        <v>458</v>
      </c>
    </row>
    <row r="37" spans="1:9" x14ac:dyDescent="0.35">
      <c r="A37" s="1"/>
      <c r="B37" s="183" t="s">
        <v>270</v>
      </c>
      <c r="C37" s="184" t="s">
        <v>64</v>
      </c>
      <c r="D37" s="185">
        <f t="shared" si="1"/>
        <v>3</v>
      </c>
      <c r="E37" s="186">
        <v>3</v>
      </c>
      <c r="F37" s="186"/>
      <c r="G37" s="186"/>
      <c r="H37" s="190" t="s">
        <v>460</v>
      </c>
    </row>
    <row r="38" spans="1:9" x14ac:dyDescent="0.35">
      <c r="A38" s="1"/>
      <c r="B38" s="262" t="s">
        <v>272</v>
      </c>
      <c r="C38" s="263" t="s">
        <v>45</v>
      </c>
      <c r="D38" s="264">
        <f t="shared" si="1"/>
        <v>6</v>
      </c>
      <c r="E38" s="265">
        <v>6</v>
      </c>
      <c r="F38" s="265"/>
      <c r="G38" s="266"/>
      <c r="H38" s="267" t="s">
        <v>461</v>
      </c>
    </row>
    <row r="39" spans="1:9" x14ac:dyDescent="0.35">
      <c r="A39" s="1"/>
      <c r="B39" s="262" t="s">
        <v>53</v>
      </c>
      <c r="C39" s="263" t="s">
        <v>54</v>
      </c>
      <c r="D39" s="264">
        <f t="shared" si="1"/>
        <v>3</v>
      </c>
      <c r="E39" s="265">
        <v>3</v>
      </c>
      <c r="F39" s="265"/>
      <c r="G39" s="266"/>
      <c r="H39" s="267" t="s">
        <v>405</v>
      </c>
    </row>
    <row r="40" spans="1:9" x14ac:dyDescent="0.35">
      <c r="A40" s="1"/>
      <c r="B40" s="262" t="s">
        <v>325</v>
      </c>
      <c r="C40" s="263" t="s">
        <v>326</v>
      </c>
      <c r="D40" s="264">
        <f t="shared" si="1"/>
        <v>3</v>
      </c>
      <c r="E40" s="265">
        <v>3</v>
      </c>
      <c r="F40" s="265"/>
      <c r="G40" s="266"/>
      <c r="H40" s="267" t="s">
        <v>462</v>
      </c>
    </row>
    <row r="41" spans="1:9" x14ac:dyDescent="0.35">
      <c r="A41" s="1"/>
      <c r="B41" s="262" t="s">
        <v>1</v>
      </c>
      <c r="C41" s="263" t="s">
        <v>331</v>
      </c>
      <c r="D41" s="264">
        <f t="shared" si="1"/>
        <v>6</v>
      </c>
      <c r="E41" s="265">
        <v>6</v>
      </c>
      <c r="F41" s="265"/>
      <c r="G41" s="266"/>
      <c r="H41" s="267" t="s">
        <v>451</v>
      </c>
    </row>
    <row r="42" spans="1:9" ht="15" thickBot="1" x14ac:dyDescent="0.4">
      <c r="A42" s="1"/>
      <c r="B42" s="279" t="s">
        <v>465</v>
      </c>
      <c r="C42" s="280" t="s">
        <v>466</v>
      </c>
      <c r="D42" s="281">
        <f t="shared" si="1"/>
        <v>3</v>
      </c>
      <c r="E42" s="282">
        <v>3</v>
      </c>
      <c r="F42" s="283"/>
      <c r="G42" s="283"/>
      <c r="H42" s="226" t="s">
        <v>467</v>
      </c>
    </row>
    <row r="43" spans="1:9" ht="15" thickTop="1" x14ac:dyDescent="0.35">
      <c r="A43" s="1"/>
      <c r="B43" s="10"/>
      <c r="C43" s="10"/>
      <c r="D43" s="17"/>
      <c r="E43" s="136"/>
      <c r="F43" s="136"/>
      <c r="G43" s="136"/>
      <c r="H43" s="10"/>
    </row>
    <row r="44" spans="1:9" x14ac:dyDescent="0.35">
      <c r="A44" s="1"/>
      <c r="B44" s="10"/>
      <c r="C44" s="10"/>
      <c r="D44" s="17"/>
      <c r="E44" s="136"/>
      <c r="F44" s="136"/>
      <c r="G44" s="136"/>
      <c r="H44" s="10"/>
    </row>
    <row r="45" spans="1:9" ht="15" thickBot="1" x14ac:dyDescent="0.4">
      <c r="F45" s="136"/>
      <c r="G45" s="136"/>
      <c r="H45" s="10"/>
    </row>
    <row r="46" spans="1:9" s="10" customFormat="1" ht="15" thickTop="1" x14ac:dyDescent="0.3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3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3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3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3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3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3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3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3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3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3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3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3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3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3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3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3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3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3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3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3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3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3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3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3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3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3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3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3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3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3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3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3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3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3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" thickBot="1" x14ac:dyDescent="0.4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" thickTop="1" x14ac:dyDescent="0.35"/>
    <row r="84" spans="1:9" x14ac:dyDescent="0.3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3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3"/>
  <sheetViews>
    <sheetView zoomScaleNormal="100" workbookViewId="0">
      <selection activeCell="B17" sqref="B17"/>
    </sheetView>
  </sheetViews>
  <sheetFormatPr defaultRowHeight="14.5" x14ac:dyDescent="0.35"/>
  <cols>
    <col min="2" max="2" width="13.1796875" bestFit="1" customWidth="1"/>
    <col min="3" max="4" width="13.7265625" bestFit="1" customWidth="1"/>
    <col min="5" max="5" width="14" customWidth="1"/>
    <col min="6" max="6" width="15.26953125" customWidth="1"/>
    <col min="10" max="10" width="16.7265625" customWidth="1"/>
    <col min="11" max="12" width="13.26953125" bestFit="1" customWidth="1"/>
    <col min="13" max="13" width="14.54296875" bestFit="1" customWidth="1"/>
    <col min="14" max="14" width="15.26953125" bestFit="1" customWidth="1"/>
    <col min="18" max="18" width="15.54296875" bestFit="1" customWidth="1"/>
    <col min="19" max="19" width="17.54296875" bestFit="1" customWidth="1"/>
    <col min="20" max="20" width="15.7265625" bestFit="1" customWidth="1"/>
    <col min="21" max="21" width="17.54296875" bestFit="1" customWidth="1"/>
    <col min="22" max="22" width="11.1796875" bestFit="1" customWidth="1"/>
  </cols>
  <sheetData>
    <row r="1" spans="1:23" ht="18.5" x14ac:dyDescent="0.45">
      <c r="G1" s="375" t="s">
        <v>373</v>
      </c>
      <c r="H1" s="375"/>
      <c r="I1" s="375"/>
      <c r="J1" s="375"/>
      <c r="K1" s="375"/>
      <c r="L1" s="375"/>
      <c r="M1" s="375"/>
      <c r="N1" s="375"/>
      <c r="O1" s="375"/>
      <c r="P1" s="375"/>
    </row>
    <row r="2" spans="1:23" ht="15" thickBot="1" x14ac:dyDescent="0.4">
      <c r="A2" s="372" t="s">
        <v>273</v>
      </c>
      <c r="B2" s="372"/>
      <c r="C2" s="372"/>
      <c r="D2" s="372"/>
      <c r="E2" s="372"/>
      <c r="F2" s="372"/>
      <c r="G2" s="372"/>
      <c r="I2" s="371" t="s">
        <v>274</v>
      </c>
      <c r="J2" s="371"/>
      <c r="K2" s="371"/>
      <c r="L2" s="371"/>
      <c r="M2" s="371"/>
      <c r="N2" s="371"/>
      <c r="O2" s="371"/>
      <c r="Q2" s="372" t="s">
        <v>293</v>
      </c>
      <c r="R2" s="372"/>
      <c r="S2" s="372"/>
      <c r="T2" s="372"/>
      <c r="U2" s="372"/>
      <c r="V2" s="372"/>
      <c r="W2" s="372"/>
    </row>
    <row r="3" spans="1:23" ht="15.5" thickTop="1" thickBot="1" x14ac:dyDescent="0.4">
      <c r="A3" s="145"/>
      <c r="B3" s="146" t="s">
        <v>275</v>
      </c>
      <c r="C3" s="146" t="s">
        <v>276</v>
      </c>
      <c r="D3" s="146" t="s">
        <v>277</v>
      </c>
      <c r="E3" s="146" t="s">
        <v>278</v>
      </c>
      <c r="F3" s="146" t="s">
        <v>279</v>
      </c>
      <c r="G3" s="144" t="s">
        <v>280</v>
      </c>
      <c r="I3" s="142"/>
      <c r="J3" s="143" t="s">
        <v>275</v>
      </c>
      <c r="K3" s="143" t="s">
        <v>276</v>
      </c>
      <c r="L3" s="143" t="s">
        <v>277</v>
      </c>
      <c r="M3" s="143" t="s">
        <v>278</v>
      </c>
      <c r="N3" s="143" t="s">
        <v>279</v>
      </c>
      <c r="O3" s="144" t="s">
        <v>280</v>
      </c>
      <c r="Q3" s="142"/>
      <c r="R3" s="167" t="s">
        <v>275</v>
      </c>
      <c r="S3" s="168" t="s">
        <v>276</v>
      </c>
      <c r="T3" s="168" t="s">
        <v>277</v>
      </c>
      <c r="U3" s="169" t="s">
        <v>278</v>
      </c>
      <c r="V3" s="170" t="s">
        <v>279</v>
      </c>
      <c r="W3" s="144" t="s">
        <v>280</v>
      </c>
    </row>
    <row r="4" spans="1:23" ht="15.5" thickTop="1" thickBot="1" x14ac:dyDescent="0.4">
      <c r="A4" s="147">
        <v>0.33333333333333331</v>
      </c>
      <c r="C4" s="175"/>
      <c r="E4" s="175"/>
      <c r="F4" s="329" t="s">
        <v>568</v>
      </c>
      <c r="G4" s="150"/>
      <c r="I4" s="147">
        <v>0.33333333333333331</v>
      </c>
      <c r="J4" s="148"/>
      <c r="K4" s="149"/>
      <c r="L4" s="149"/>
      <c r="M4" s="148"/>
      <c r="N4" s="149"/>
      <c r="O4" s="150"/>
      <c r="Q4" s="147">
        <v>0.33333333333333331</v>
      </c>
      <c r="R4" s="210"/>
      <c r="S4" s="211"/>
      <c r="T4" s="211"/>
      <c r="U4" s="211"/>
      <c r="V4" s="212"/>
      <c r="W4" s="150"/>
    </row>
    <row r="5" spans="1:23" ht="15" thickBot="1" x14ac:dyDescent="0.4">
      <c r="A5" s="147">
        <v>0.39583333333333331</v>
      </c>
      <c r="B5" s="179" t="s">
        <v>521</v>
      </c>
      <c r="C5" s="353" t="s">
        <v>477</v>
      </c>
      <c r="D5" s="179" t="s">
        <v>521</v>
      </c>
      <c r="E5" s="353" t="s">
        <v>477</v>
      </c>
      <c r="F5" s="330" t="s">
        <v>569</v>
      </c>
      <c r="G5" s="150"/>
      <c r="I5" s="147">
        <v>0.39583333333333331</v>
      </c>
      <c r="J5" s="151"/>
      <c r="K5" s="152"/>
      <c r="L5" s="149"/>
      <c r="M5" s="152"/>
      <c r="N5" s="149"/>
      <c r="O5" s="150"/>
      <c r="Q5" s="147">
        <v>0.39583333333333331</v>
      </c>
      <c r="R5" s="300" t="s">
        <v>511</v>
      </c>
      <c r="S5" s="160"/>
      <c r="T5" s="160"/>
      <c r="U5" s="160"/>
      <c r="V5" s="300" t="s">
        <v>514</v>
      </c>
      <c r="W5" s="150"/>
    </row>
    <row r="6" spans="1:23" ht="15" thickBot="1" x14ac:dyDescent="0.4">
      <c r="A6" s="147">
        <v>0.45833333333333331</v>
      </c>
      <c r="B6" s="160"/>
      <c r="C6" s="353" t="s">
        <v>478</v>
      </c>
      <c r="D6" s="195"/>
      <c r="E6" s="353" t="s">
        <v>478</v>
      </c>
      <c r="F6" s="354" t="s">
        <v>596</v>
      </c>
      <c r="G6" s="150"/>
      <c r="I6" s="147">
        <v>0.45833333333333331</v>
      </c>
      <c r="J6" s="153"/>
      <c r="K6" s="149"/>
      <c r="L6" s="153"/>
      <c r="M6" s="149"/>
      <c r="N6" s="154"/>
      <c r="O6" s="150"/>
      <c r="Q6" s="147">
        <v>0.45833333333333331</v>
      </c>
      <c r="R6" s="213"/>
      <c r="S6" s="160"/>
      <c r="T6" s="195"/>
      <c r="U6" s="160"/>
      <c r="V6" s="214"/>
      <c r="W6" s="150"/>
    </row>
    <row r="7" spans="1:23" ht="15" thickBot="1" x14ac:dyDescent="0.4">
      <c r="A7" s="147">
        <v>0.52083333333333337</v>
      </c>
      <c r="B7" s="179" t="s">
        <v>522</v>
      </c>
      <c r="C7" s="160"/>
      <c r="D7" s="179" t="s">
        <v>522</v>
      </c>
      <c r="E7" s="160"/>
      <c r="F7" s="354" t="s">
        <v>596</v>
      </c>
      <c r="G7" s="150"/>
      <c r="I7" s="147">
        <v>0.52083333333333337</v>
      </c>
      <c r="J7" s="149"/>
      <c r="K7" s="148"/>
      <c r="L7" s="151"/>
      <c r="M7" s="148"/>
      <c r="N7" s="149"/>
      <c r="O7" s="150"/>
      <c r="Q7" s="147">
        <v>0.52083333333333337</v>
      </c>
      <c r="R7" s="300" t="s">
        <v>512</v>
      </c>
      <c r="S7" s="160"/>
      <c r="T7" s="160"/>
      <c r="U7" s="160"/>
      <c r="V7" s="300" t="s">
        <v>515</v>
      </c>
      <c r="W7" s="150"/>
    </row>
    <row r="8" spans="1:23" ht="15" thickBot="1" x14ac:dyDescent="0.4">
      <c r="A8" s="147">
        <v>0.58333333333333337</v>
      </c>
      <c r="B8" s="179" t="s">
        <v>532</v>
      </c>
      <c r="C8" s="160"/>
      <c r="D8" s="179" t="s">
        <v>532</v>
      </c>
      <c r="E8" s="160"/>
      <c r="F8" s="194"/>
      <c r="G8" s="150"/>
      <c r="I8" s="147">
        <v>0.58333333333333337</v>
      </c>
      <c r="J8" s="148"/>
      <c r="K8" s="149"/>
      <c r="L8" s="149"/>
      <c r="M8" s="149"/>
      <c r="N8" s="155"/>
      <c r="O8" s="150"/>
      <c r="Q8" s="147">
        <v>0.58333333333333337</v>
      </c>
      <c r="R8" s="213"/>
      <c r="S8" s="160"/>
      <c r="T8" s="160"/>
      <c r="U8" s="160"/>
      <c r="V8" s="215"/>
      <c r="W8" s="150"/>
    </row>
    <row r="9" spans="1:23" ht="15" thickBot="1" x14ac:dyDescent="0.4">
      <c r="A9" s="147">
        <v>0.64583333333333337</v>
      </c>
      <c r="B9" s="159"/>
      <c r="C9" s="160"/>
      <c r="D9" s="160"/>
      <c r="E9" s="160"/>
      <c r="F9" s="354" t="s">
        <v>598</v>
      </c>
      <c r="G9" s="150"/>
      <c r="I9" s="147">
        <v>0.64583333333333337</v>
      </c>
      <c r="J9" s="148"/>
      <c r="K9" s="156"/>
      <c r="L9" s="157"/>
      <c r="M9" s="156"/>
      <c r="N9" s="148"/>
      <c r="O9" s="150"/>
      <c r="Q9" s="147">
        <v>0.64583333333333337</v>
      </c>
      <c r="R9" s="300" t="s">
        <v>513</v>
      </c>
      <c r="S9" s="160"/>
      <c r="T9" s="160"/>
      <c r="U9" s="160"/>
      <c r="V9" s="300" t="s">
        <v>516</v>
      </c>
      <c r="W9" s="150"/>
    </row>
    <row r="10" spans="1:23" ht="15" thickBot="1" x14ac:dyDescent="0.4">
      <c r="A10" s="147">
        <v>0.70833333333333337</v>
      </c>
      <c r="B10" s="354" t="s">
        <v>599</v>
      </c>
      <c r="C10" s="354" t="s">
        <v>613</v>
      </c>
      <c r="D10" s="354" t="s">
        <v>600</v>
      </c>
      <c r="E10" s="354" t="s">
        <v>605</v>
      </c>
      <c r="F10" s="354" t="s">
        <v>598</v>
      </c>
      <c r="G10" s="150"/>
      <c r="I10" s="147">
        <v>0.70833333333333337</v>
      </c>
      <c r="J10" s="354" t="s">
        <v>600</v>
      </c>
      <c r="K10" s="181" t="s">
        <v>494</v>
      </c>
      <c r="L10" s="354" t="s">
        <v>599</v>
      </c>
      <c r="M10" s="181" t="s">
        <v>495</v>
      </c>
      <c r="N10" s="354" t="s">
        <v>613</v>
      </c>
      <c r="O10" s="150"/>
      <c r="Q10" s="147">
        <v>0.70833333333333337</v>
      </c>
      <c r="R10" s="213"/>
      <c r="S10" s="160"/>
      <c r="T10" s="160"/>
      <c r="U10" s="160"/>
      <c r="V10" s="214"/>
      <c r="W10" s="150"/>
    </row>
    <row r="11" spans="1:23" ht="15" thickBot="1" x14ac:dyDescent="0.4">
      <c r="A11" s="147">
        <v>0.77083333333333337</v>
      </c>
      <c r="B11" s="297" t="s">
        <v>559</v>
      </c>
      <c r="C11" s="325" t="s">
        <v>565</v>
      </c>
      <c r="D11" s="297" t="s">
        <v>560</v>
      </c>
      <c r="E11" s="297" t="s">
        <v>556</v>
      </c>
      <c r="F11" s="161"/>
      <c r="G11" s="150"/>
      <c r="I11" s="147">
        <v>0.77083333333333337</v>
      </c>
      <c r="J11" s="297" t="s">
        <v>560</v>
      </c>
      <c r="K11" s="297" t="s">
        <v>556</v>
      </c>
      <c r="L11" s="297" t="s">
        <v>559</v>
      </c>
      <c r="M11" s="325" t="s">
        <v>564</v>
      </c>
      <c r="N11" s="161"/>
      <c r="O11" s="150"/>
      <c r="Q11" s="147">
        <v>0.77083333333333337</v>
      </c>
      <c r="R11" s="213"/>
      <c r="S11" s="160"/>
      <c r="T11" s="160"/>
      <c r="U11" s="160"/>
      <c r="V11" s="216"/>
      <c r="W11" s="150"/>
    </row>
    <row r="12" spans="1:23" ht="15" thickBot="1" x14ac:dyDescent="0.4">
      <c r="A12" s="147">
        <v>0.83333333333333337</v>
      </c>
      <c r="B12" s="297" t="s">
        <v>559</v>
      </c>
      <c r="C12" s="325" t="s">
        <v>565</v>
      </c>
      <c r="D12" s="297" t="s">
        <v>560</v>
      </c>
      <c r="E12" s="297" t="s">
        <v>556</v>
      </c>
      <c r="F12" s="161"/>
      <c r="G12" s="150"/>
      <c r="I12" s="147">
        <v>0.83333333333333337</v>
      </c>
      <c r="J12" s="297" t="s">
        <v>560</v>
      </c>
      <c r="K12" s="297" t="s">
        <v>556</v>
      </c>
      <c r="L12" s="297" t="s">
        <v>559</v>
      </c>
      <c r="M12" s="325" t="s">
        <v>564</v>
      </c>
      <c r="N12" s="161"/>
      <c r="O12" s="150"/>
      <c r="Q12" s="147">
        <v>0.83333333333333337</v>
      </c>
      <c r="R12" s="217"/>
      <c r="S12" s="218"/>
      <c r="T12" s="218"/>
      <c r="U12" s="218"/>
      <c r="V12" s="219"/>
      <c r="W12" s="150"/>
    </row>
    <row r="13" spans="1:23" ht="15" thickBot="1" x14ac:dyDescent="0.4">
      <c r="A13" s="162">
        <v>0.89583333333333337</v>
      </c>
      <c r="B13" s="163"/>
      <c r="C13" s="164"/>
      <c r="D13" s="164"/>
      <c r="E13" s="164"/>
      <c r="F13" s="165"/>
      <c r="G13" s="166"/>
      <c r="I13" s="162">
        <v>0.89583333333333337</v>
      </c>
      <c r="J13" s="163"/>
      <c r="K13" s="164"/>
      <c r="L13" s="164"/>
      <c r="M13" s="164"/>
      <c r="N13" s="165"/>
      <c r="O13" s="166"/>
      <c r="Q13" s="162">
        <v>0.89583333333333337</v>
      </c>
      <c r="R13" s="163"/>
      <c r="S13" s="164"/>
      <c r="T13" s="164"/>
      <c r="U13" s="164"/>
      <c r="V13" s="165"/>
      <c r="W13" s="166"/>
    </row>
    <row r="14" spans="1:23" ht="15" thickTop="1" x14ac:dyDescent="0.35"/>
    <row r="15" spans="1:23" ht="15" thickBot="1" x14ac:dyDescent="0.4">
      <c r="A15" s="372" t="s">
        <v>281</v>
      </c>
      <c r="B15" s="372"/>
      <c r="C15" s="372"/>
      <c r="D15" s="372"/>
      <c r="E15" s="372"/>
      <c r="F15" s="372"/>
      <c r="G15" s="372"/>
      <c r="I15" s="371" t="s">
        <v>282</v>
      </c>
      <c r="J15" s="371"/>
      <c r="K15" s="371"/>
      <c r="L15" s="371"/>
      <c r="M15" s="371"/>
      <c r="N15" s="371"/>
      <c r="O15" s="371"/>
      <c r="Q15" s="371" t="s">
        <v>283</v>
      </c>
      <c r="R15" s="371"/>
      <c r="S15" s="371"/>
      <c r="T15" s="371"/>
      <c r="U15" s="371"/>
      <c r="V15" s="371"/>
      <c r="W15" s="371"/>
    </row>
    <row r="16" spans="1:23" ht="15.5" thickTop="1" thickBot="1" x14ac:dyDescent="0.4">
      <c r="A16" s="142"/>
      <c r="B16" s="167" t="s">
        <v>275</v>
      </c>
      <c r="C16" s="168" t="s">
        <v>276</v>
      </c>
      <c r="D16" s="168" t="s">
        <v>277</v>
      </c>
      <c r="E16" s="169" t="s">
        <v>278</v>
      </c>
      <c r="F16" s="170" t="s">
        <v>279</v>
      </c>
      <c r="G16" s="144" t="s">
        <v>280</v>
      </c>
      <c r="H16" s="1"/>
      <c r="I16" s="145"/>
      <c r="J16" s="170" t="s">
        <v>275</v>
      </c>
      <c r="K16" s="170" t="s">
        <v>276</v>
      </c>
      <c r="L16" s="170" t="s">
        <v>277</v>
      </c>
      <c r="M16" s="170" t="s">
        <v>278</v>
      </c>
      <c r="N16" s="170" t="s">
        <v>279</v>
      </c>
      <c r="O16" s="144" t="s">
        <v>280</v>
      </c>
      <c r="P16" s="1"/>
      <c r="Q16" s="145"/>
      <c r="R16" s="170" t="s">
        <v>275</v>
      </c>
      <c r="S16" s="170" t="s">
        <v>276</v>
      </c>
      <c r="T16" s="170" t="s">
        <v>277</v>
      </c>
      <c r="U16" s="170" t="s">
        <v>278</v>
      </c>
      <c r="V16" s="170" t="s">
        <v>279</v>
      </c>
      <c r="W16" s="144" t="s">
        <v>280</v>
      </c>
    </row>
    <row r="17" spans="1:23" ht="15.5" thickTop="1" thickBot="1" x14ac:dyDescent="0.4">
      <c r="A17" s="206">
        <v>0.33333333333333331</v>
      </c>
      <c r="B17" s="326" t="s">
        <v>620</v>
      </c>
      <c r="C17" s="363" t="s">
        <v>619</v>
      </c>
      <c r="D17" s="363" t="s">
        <v>620</v>
      </c>
      <c r="E17" s="363" t="s">
        <v>619</v>
      </c>
      <c r="F17" s="368" t="s">
        <v>305</v>
      </c>
      <c r="G17" s="158"/>
      <c r="H17" s="1"/>
      <c r="I17" s="206">
        <v>0.33333333333333331</v>
      </c>
      <c r="J17" s="252" t="s">
        <v>468</v>
      </c>
      <c r="K17" s="275" t="s">
        <v>488</v>
      </c>
      <c r="L17" s="254" t="s">
        <v>468</v>
      </c>
      <c r="M17" s="275" t="s">
        <v>488</v>
      </c>
      <c r="N17" s="293" t="s">
        <v>584</v>
      </c>
      <c r="O17" s="158"/>
      <c r="P17" s="1"/>
      <c r="Q17" s="206">
        <v>0.33333333333333331</v>
      </c>
      <c r="R17" s="294" t="s">
        <v>317</v>
      </c>
      <c r="S17" s="295" t="s">
        <v>318</v>
      </c>
      <c r="T17" s="295" t="s">
        <v>317</v>
      </c>
      <c r="U17" s="295" t="s">
        <v>318</v>
      </c>
      <c r="V17" s="338" t="s">
        <v>285</v>
      </c>
      <c r="W17" s="158"/>
    </row>
    <row r="18" spans="1:23" ht="15" thickBot="1" x14ac:dyDescent="0.4">
      <c r="A18" s="206">
        <v>0.39583333333333331</v>
      </c>
      <c r="B18" s="253" t="s">
        <v>484</v>
      </c>
      <c r="C18" s="179" t="s">
        <v>519</v>
      </c>
      <c r="D18" s="180" t="s">
        <v>484</v>
      </c>
      <c r="E18" s="179" t="s">
        <v>519</v>
      </c>
      <c r="F18" s="369" t="s">
        <v>305</v>
      </c>
      <c r="G18" s="158"/>
      <c r="H18" s="171"/>
      <c r="I18" s="206">
        <v>0.39583333333333331</v>
      </c>
      <c r="J18" s="253" t="s">
        <v>469</v>
      </c>
      <c r="K18" s="276" t="s">
        <v>489</v>
      </c>
      <c r="L18" s="180" t="s">
        <v>469</v>
      </c>
      <c r="M18" s="276" t="s">
        <v>489</v>
      </c>
      <c r="N18" s="293" t="s">
        <v>584</v>
      </c>
      <c r="O18" s="158"/>
      <c r="P18" s="1"/>
      <c r="Q18" s="206">
        <v>0.39583333333333331</v>
      </c>
      <c r="R18" s="359" t="s">
        <v>319</v>
      </c>
      <c r="S18" s="179" t="s">
        <v>501</v>
      </c>
      <c r="T18" s="311" t="s">
        <v>508</v>
      </c>
      <c r="U18" s="179" t="s">
        <v>501</v>
      </c>
      <c r="V18" s="340" t="s">
        <v>319</v>
      </c>
      <c r="W18" s="158"/>
    </row>
    <row r="19" spans="1:23" ht="15" thickBot="1" x14ac:dyDescent="0.4">
      <c r="A19" s="206">
        <v>0.45833333333333331</v>
      </c>
      <c r="B19" s="253" t="s">
        <v>485</v>
      </c>
      <c r="C19" s="179" t="s">
        <v>520</v>
      </c>
      <c r="D19" s="180" t="s">
        <v>485</v>
      </c>
      <c r="E19" s="179" t="s">
        <v>520</v>
      </c>
      <c r="F19" s="370" t="s">
        <v>306</v>
      </c>
      <c r="G19" s="158"/>
      <c r="H19" s="171"/>
      <c r="I19" s="206">
        <v>0.45833333333333331</v>
      </c>
      <c r="J19" s="213"/>
      <c r="K19" s="302" t="s">
        <v>310</v>
      </c>
      <c r="L19" s="195"/>
      <c r="M19" s="302" t="s">
        <v>310</v>
      </c>
      <c r="N19" s="299" t="s">
        <v>505</v>
      </c>
      <c r="O19" s="158"/>
      <c r="P19" s="1"/>
      <c r="Q19" s="206">
        <v>0.45833333333333331</v>
      </c>
      <c r="R19" s="303"/>
      <c r="S19" s="276" t="s">
        <v>336</v>
      </c>
      <c r="T19" s="305"/>
      <c r="U19" s="276" t="s">
        <v>336</v>
      </c>
      <c r="V19" s="334" t="s">
        <v>571</v>
      </c>
      <c r="W19" s="158"/>
    </row>
    <row r="20" spans="1:23" ht="15" thickBot="1" x14ac:dyDescent="0.4">
      <c r="A20" s="206">
        <v>0.52083333333333337</v>
      </c>
      <c r="B20" s="306" t="s">
        <v>523</v>
      </c>
      <c r="C20" s="179" t="s">
        <v>530</v>
      </c>
      <c r="D20" s="259" t="s">
        <v>523</v>
      </c>
      <c r="E20" s="179" t="s">
        <v>530</v>
      </c>
      <c r="F20" s="369" t="s">
        <v>306</v>
      </c>
      <c r="G20" s="158"/>
      <c r="H20" s="171"/>
      <c r="I20" s="206">
        <v>0.52083333333333337</v>
      </c>
      <c r="J20" s="253" t="s">
        <v>470</v>
      </c>
      <c r="K20" s="302" t="s">
        <v>311</v>
      </c>
      <c r="L20" s="180" t="s">
        <v>470</v>
      </c>
      <c r="M20" s="302" t="s">
        <v>311</v>
      </c>
      <c r="N20" s="299" t="s">
        <v>505</v>
      </c>
      <c r="O20" s="158"/>
      <c r="P20" s="1"/>
      <c r="Q20" s="206">
        <v>0.52083333333333337</v>
      </c>
      <c r="R20" s="303"/>
      <c r="S20" s="276" t="s">
        <v>330</v>
      </c>
      <c r="T20" s="311" t="s">
        <v>509</v>
      </c>
      <c r="U20" s="276" t="s">
        <v>330</v>
      </c>
      <c r="V20" s="304" t="s">
        <v>330</v>
      </c>
      <c r="W20" s="158"/>
    </row>
    <row r="21" spans="1:23" ht="15" thickBot="1" x14ac:dyDescent="0.4">
      <c r="A21" s="206">
        <v>0.58333333333333337</v>
      </c>
      <c r="B21" s="307" t="s">
        <v>524</v>
      </c>
      <c r="C21" s="179" t="s">
        <v>531</v>
      </c>
      <c r="D21" s="259" t="s">
        <v>524</v>
      </c>
      <c r="E21" s="179" t="s">
        <v>531</v>
      </c>
      <c r="F21" s="215"/>
      <c r="G21" s="158"/>
      <c r="H21" s="171"/>
      <c r="I21" s="206">
        <v>0.58333333333333337</v>
      </c>
      <c r="J21" s="270" t="s">
        <v>496</v>
      </c>
      <c r="K21" s="179" t="s">
        <v>497</v>
      </c>
      <c r="L21" s="179" t="s">
        <v>496</v>
      </c>
      <c r="M21" s="179" t="s">
        <v>497</v>
      </c>
      <c r="N21" s="215"/>
      <c r="O21" s="158"/>
      <c r="P21" s="1"/>
      <c r="Q21" s="206">
        <v>0.58333333333333337</v>
      </c>
      <c r="R21" s="324" t="s">
        <v>539</v>
      </c>
      <c r="S21" s="276" t="s">
        <v>490</v>
      </c>
      <c r="T21" s="312" t="s">
        <v>539</v>
      </c>
      <c r="U21" s="276" t="s">
        <v>490</v>
      </c>
      <c r="V21" s="215"/>
      <c r="W21" s="158"/>
    </row>
    <row r="22" spans="1:23" ht="15" thickBot="1" x14ac:dyDescent="0.4">
      <c r="A22" s="206">
        <v>0.64583333333333337</v>
      </c>
      <c r="B22" s="191" t="s">
        <v>476</v>
      </c>
      <c r="C22" s="317"/>
      <c r="D22" s="180" t="s">
        <v>476</v>
      </c>
      <c r="E22" s="317"/>
      <c r="F22" s="362" t="s">
        <v>597</v>
      </c>
      <c r="G22" s="158"/>
      <c r="H22" s="171"/>
      <c r="I22" s="206">
        <v>0.64583333333333337</v>
      </c>
      <c r="J22" s="314" t="s">
        <v>577</v>
      </c>
      <c r="K22" s="302" t="s">
        <v>312</v>
      </c>
      <c r="L22" s="258" t="s">
        <v>577</v>
      </c>
      <c r="M22" s="302" t="s">
        <v>312</v>
      </c>
      <c r="N22" s="334" t="s">
        <v>570</v>
      </c>
      <c r="O22" s="158"/>
      <c r="P22" s="1"/>
      <c r="Q22" s="206">
        <v>0.64583333333333337</v>
      </c>
      <c r="R22" s="303"/>
      <c r="S22" s="276" t="s">
        <v>328</v>
      </c>
      <c r="T22" s="311" t="s">
        <v>510</v>
      </c>
      <c r="U22" s="276" t="s">
        <v>328</v>
      </c>
      <c r="V22" s="304" t="s">
        <v>328</v>
      </c>
      <c r="W22" s="158"/>
    </row>
    <row r="23" spans="1:23" ht="15" thickBot="1" x14ac:dyDescent="0.4">
      <c r="A23" s="206">
        <v>0.70833333333333337</v>
      </c>
      <c r="B23" s="191" t="s">
        <v>476</v>
      </c>
      <c r="C23" s="354" t="s">
        <v>614</v>
      </c>
      <c r="D23" s="180" t="s">
        <v>476</v>
      </c>
      <c r="E23" s="354" t="s">
        <v>612</v>
      </c>
      <c r="F23" s="362" t="s">
        <v>597</v>
      </c>
      <c r="G23" s="158"/>
      <c r="H23" s="171"/>
      <c r="I23" s="206">
        <v>0.70833333333333337</v>
      </c>
      <c r="J23" s="342" t="s">
        <v>578</v>
      </c>
      <c r="K23" s="293" t="s">
        <v>591</v>
      </c>
      <c r="L23" s="181" t="s">
        <v>578</v>
      </c>
      <c r="M23" s="292" t="s">
        <v>591</v>
      </c>
      <c r="N23" s="354" t="s">
        <v>614</v>
      </c>
      <c r="O23" s="158"/>
      <c r="P23" s="1"/>
      <c r="Q23" s="206">
        <v>0.70833333333333337</v>
      </c>
      <c r="R23" s="360" t="s">
        <v>606</v>
      </c>
      <c r="S23" s="293" t="s">
        <v>583</v>
      </c>
      <c r="T23" s="354" t="s">
        <v>610</v>
      </c>
      <c r="U23" s="293" t="s">
        <v>583</v>
      </c>
      <c r="V23" s="214"/>
      <c r="W23" s="158"/>
    </row>
    <row r="24" spans="1:23" ht="15" thickBot="1" x14ac:dyDescent="0.4">
      <c r="A24" s="206">
        <v>0.77083333333333337</v>
      </c>
      <c r="B24" s="253" t="s">
        <v>483</v>
      </c>
      <c r="C24" s="297" t="s">
        <v>558</v>
      </c>
      <c r="D24" s="180" t="s">
        <v>481</v>
      </c>
      <c r="E24" s="354" t="s">
        <v>615</v>
      </c>
      <c r="F24" s="216"/>
      <c r="G24" s="158"/>
      <c r="H24" s="171"/>
      <c r="I24" s="206">
        <v>0.77083333333333337</v>
      </c>
      <c r="J24" s="313" t="s">
        <v>581</v>
      </c>
      <c r="K24" s="325" t="s">
        <v>566</v>
      </c>
      <c r="L24" s="293" t="s">
        <v>582</v>
      </c>
      <c r="M24" s="309" t="s">
        <v>552</v>
      </c>
      <c r="N24" s="216"/>
      <c r="O24" s="158"/>
      <c r="P24" s="1"/>
      <c r="Q24" s="206">
        <v>0.77083333333333337</v>
      </c>
      <c r="R24" s="339" t="s">
        <v>564</v>
      </c>
      <c r="S24" s="181" t="s">
        <v>479</v>
      </c>
      <c r="T24" s="325" t="s">
        <v>562</v>
      </c>
      <c r="U24" s="276" t="s">
        <v>329</v>
      </c>
      <c r="V24" s="216"/>
      <c r="W24" s="158"/>
    </row>
    <row r="25" spans="1:23" ht="15" thickBot="1" x14ac:dyDescent="0.4">
      <c r="A25" s="206">
        <v>0.83333333333333337</v>
      </c>
      <c r="B25" s="253" t="s">
        <v>482</v>
      </c>
      <c r="C25" s="297" t="s">
        <v>558</v>
      </c>
      <c r="D25" s="180" t="s">
        <v>483</v>
      </c>
      <c r="E25" s="354" t="s">
        <v>615</v>
      </c>
      <c r="F25" s="216"/>
      <c r="G25" s="158"/>
      <c r="H25" s="171"/>
      <c r="I25" s="206">
        <v>0.83333333333333337</v>
      </c>
      <c r="J25" s="313" t="s">
        <v>581</v>
      </c>
      <c r="K25" s="325" t="s">
        <v>566</v>
      </c>
      <c r="L25" s="292" t="s">
        <v>582</v>
      </c>
      <c r="M25" s="309" t="s">
        <v>552</v>
      </c>
      <c r="N25" s="216"/>
      <c r="O25" s="158"/>
      <c r="P25" s="1"/>
      <c r="Q25" s="206">
        <v>0.83333333333333337</v>
      </c>
      <c r="R25" s="339" t="s">
        <v>564</v>
      </c>
      <c r="S25" s="181" t="s">
        <v>479</v>
      </c>
      <c r="T25" s="325" t="s">
        <v>563</v>
      </c>
      <c r="U25" s="276" t="s">
        <v>329</v>
      </c>
      <c r="V25" s="216"/>
      <c r="W25" s="158"/>
    </row>
    <row r="26" spans="1:23" ht="15" thickBot="1" x14ac:dyDescent="0.4">
      <c r="A26" s="162">
        <v>0.89583333333333337</v>
      </c>
      <c r="B26" s="207"/>
      <c r="C26" s="208"/>
      <c r="D26" s="208"/>
      <c r="E26" s="208"/>
      <c r="F26" s="271"/>
      <c r="G26" s="192"/>
      <c r="H26" s="171"/>
      <c r="I26" s="336">
        <v>0.89583333333333337</v>
      </c>
      <c r="J26" s="341"/>
      <c r="K26" s="164"/>
      <c r="L26" s="164"/>
      <c r="M26" s="164"/>
      <c r="N26" s="219"/>
      <c r="O26" s="192"/>
      <c r="P26" s="1"/>
      <c r="Q26" s="336">
        <v>0.89583333333333337</v>
      </c>
      <c r="R26" s="351"/>
      <c r="S26" s="164"/>
      <c r="T26" s="164"/>
      <c r="U26" s="164"/>
      <c r="V26" s="219"/>
      <c r="W26" s="192"/>
    </row>
    <row r="27" spans="1:23" ht="15" thickTop="1" x14ac:dyDescent="0.35">
      <c r="H27" s="1"/>
      <c r="P27" s="1"/>
    </row>
    <row r="28" spans="1:23" ht="15" thickBot="1" x14ac:dyDescent="0.4">
      <c r="A28" s="371" t="s">
        <v>493</v>
      </c>
      <c r="B28" s="371"/>
      <c r="C28" s="371"/>
      <c r="D28" s="371"/>
      <c r="E28" s="371"/>
      <c r="F28" s="371"/>
      <c r="G28" s="371"/>
      <c r="I28" s="372" t="s">
        <v>288</v>
      </c>
      <c r="J28" s="372"/>
      <c r="K28" s="372"/>
      <c r="L28" s="372"/>
      <c r="M28" s="372"/>
      <c r="N28" s="372"/>
      <c r="O28" s="372"/>
      <c r="Q28" s="371" t="s">
        <v>289</v>
      </c>
      <c r="R28" s="371"/>
      <c r="S28" s="371"/>
      <c r="T28" s="371"/>
      <c r="U28" s="371"/>
      <c r="V28" s="371"/>
      <c r="W28" s="371"/>
    </row>
    <row r="29" spans="1:23" ht="15.5" thickTop="1" thickBot="1" x14ac:dyDescent="0.4">
      <c r="A29" s="142"/>
      <c r="B29" s="143" t="s">
        <v>275</v>
      </c>
      <c r="C29" s="143" t="s">
        <v>276</v>
      </c>
      <c r="D29" s="143" t="s">
        <v>277</v>
      </c>
      <c r="E29" s="143" t="s">
        <v>278</v>
      </c>
      <c r="F29" s="143" t="s">
        <v>279</v>
      </c>
      <c r="G29" s="144" t="s">
        <v>280</v>
      </c>
      <c r="H29" s="1"/>
      <c r="I29" s="145"/>
      <c r="J29" s="172" t="s">
        <v>275</v>
      </c>
      <c r="K29" s="173" t="s">
        <v>276</v>
      </c>
      <c r="L29" s="173" t="s">
        <v>277</v>
      </c>
      <c r="M29" s="173" t="s">
        <v>278</v>
      </c>
      <c r="N29" s="174" t="s">
        <v>279</v>
      </c>
      <c r="O29" s="144" t="s">
        <v>280</v>
      </c>
      <c r="P29" s="1"/>
      <c r="Q29" s="145"/>
      <c r="R29" s="170" t="s">
        <v>275</v>
      </c>
      <c r="S29" s="170" t="s">
        <v>276</v>
      </c>
      <c r="T29" s="170" t="s">
        <v>277</v>
      </c>
      <c r="U29" s="170" t="s">
        <v>278</v>
      </c>
      <c r="V29" s="170" t="s">
        <v>279</v>
      </c>
      <c r="W29" s="144" t="s">
        <v>280</v>
      </c>
    </row>
    <row r="30" spans="1:23" ht="15.5" thickTop="1" thickBot="1" x14ac:dyDescent="0.4">
      <c r="A30" s="147">
        <v>0.33333333333333331</v>
      </c>
      <c r="B30" s="241"/>
      <c r="C30" s="242"/>
      <c r="D30" s="242"/>
      <c r="E30" s="241"/>
      <c r="F30" s="242"/>
      <c r="G30" s="150"/>
      <c r="H30" s="1"/>
      <c r="I30" s="206">
        <v>0.33333333333333331</v>
      </c>
      <c r="J30" s="327" t="s">
        <v>567</v>
      </c>
      <c r="K30" s="211"/>
      <c r="L30" s="329" t="s">
        <v>567</v>
      </c>
      <c r="M30" s="211"/>
      <c r="N30" s="255" t="s">
        <v>284</v>
      </c>
      <c r="O30" s="158"/>
      <c r="P30" s="1"/>
      <c r="Q30" s="206">
        <v>0.33333333333333331</v>
      </c>
      <c r="R30" s="355"/>
      <c r="S30" s="337" t="s">
        <v>538</v>
      </c>
      <c r="T30" s="356"/>
      <c r="U30" s="337" t="s">
        <v>538</v>
      </c>
      <c r="V30" s="357"/>
      <c r="W30" s="158"/>
    </row>
    <row r="31" spans="1:23" ht="15" thickBot="1" x14ac:dyDescent="0.4">
      <c r="A31" s="147">
        <v>0.39583333333333331</v>
      </c>
      <c r="B31" s="243"/>
      <c r="C31" s="244"/>
      <c r="D31" s="242"/>
      <c r="E31" s="244"/>
      <c r="F31" s="242"/>
      <c r="G31" s="150"/>
      <c r="H31" s="1"/>
      <c r="I31" s="206">
        <v>0.39583333333333331</v>
      </c>
      <c r="J31" s="328" t="s">
        <v>567</v>
      </c>
      <c r="K31" s="179" t="s">
        <v>487</v>
      </c>
      <c r="L31" s="330" t="s">
        <v>567</v>
      </c>
      <c r="M31" s="179" t="s">
        <v>487</v>
      </c>
      <c r="N31" s="256" t="s">
        <v>284</v>
      </c>
      <c r="O31" s="158"/>
      <c r="P31" s="1"/>
      <c r="Q31" s="206">
        <v>0.39583333333333331</v>
      </c>
      <c r="R31" s="313" t="s">
        <v>498</v>
      </c>
      <c r="S31" s="179" t="s">
        <v>491</v>
      </c>
      <c r="T31" s="293" t="s">
        <v>498</v>
      </c>
      <c r="U31" s="179" t="s">
        <v>491</v>
      </c>
      <c r="V31" s="358"/>
      <c r="W31" s="158"/>
    </row>
    <row r="32" spans="1:23" ht="15" thickBot="1" x14ac:dyDescent="0.4">
      <c r="A32" s="147">
        <v>0.45833333333333331</v>
      </c>
      <c r="B32" s="245"/>
      <c r="C32" s="242"/>
      <c r="D32" s="245"/>
      <c r="E32" s="242"/>
      <c r="F32" s="246"/>
      <c r="G32" s="150"/>
      <c r="H32" s="1"/>
      <c r="I32" s="206">
        <v>0.45833333333333331</v>
      </c>
      <c r="J32" s="213"/>
      <c r="K32" s="179" t="s">
        <v>487</v>
      </c>
      <c r="L32" s="195"/>
      <c r="M32" s="179" t="s">
        <v>487</v>
      </c>
      <c r="N32" s="256" t="s">
        <v>287</v>
      </c>
      <c r="O32" s="158"/>
      <c r="P32" s="1"/>
      <c r="Q32" s="206">
        <v>0.45833333333333331</v>
      </c>
      <c r="R32" s="291" t="s">
        <v>499</v>
      </c>
      <c r="S32" s="309" t="s">
        <v>540</v>
      </c>
      <c r="T32" s="292" t="s">
        <v>499</v>
      </c>
      <c r="U32" s="312" t="s">
        <v>540</v>
      </c>
      <c r="V32" s="299" t="s">
        <v>506</v>
      </c>
      <c r="W32" s="158"/>
    </row>
    <row r="33" spans="1:24" ht="15" thickBot="1" x14ac:dyDescent="0.4">
      <c r="A33" s="147">
        <v>0.52083333333333337</v>
      </c>
      <c r="B33" s="242"/>
      <c r="C33" s="241"/>
      <c r="D33" s="243"/>
      <c r="E33" s="241"/>
      <c r="F33" s="242"/>
      <c r="G33" s="150"/>
      <c r="H33" s="1"/>
      <c r="I33" s="206">
        <v>0.52083333333333337</v>
      </c>
      <c r="J33" s="213"/>
      <c r="K33" s="160"/>
      <c r="L33" s="180" t="s">
        <v>294</v>
      </c>
      <c r="M33" s="180" t="s">
        <v>291</v>
      </c>
      <c r="N33" s="256" t="s">
        <v>287</v>
      </c>
      <c r="O33" s="158"/>
      <c r="P33" s="1"/>
      <c r="Q33" s="206">
        <v>0.52083333333333337</v>
      </c>
      <c r="R33" s="270" t="s">
        <v>503</v>
      </c>
      <c r="S33" s="258" t="s">
        <v>575</v>
      </c>
      <c r="T33" s="179" t="s">
        <v>503</v>
      </c>
      <c r="U33" s="258" t="s">
        <v>575</v>
      </c>
      <c r="V33" s="299" t="s">
        <v>506</v>
      </c>
      <c r="W33" s="158"/>
    </row>
    <row r="34" spans="1:24" ht="15" thickBot="1" x14ac:dyDescent="0.4">
      <c r="A34" s="147">
        <v>0.58333333333333337</v>
      </c>
      <c r="B34" s="241"/>
      <c r="C34" s="242"/>
      <c r="D34" s="242"/>
      <c r="E34" s="242"/>
      <c r="F34" s="247"/>
      <c r="G34" s="150"/>
      <c r="H34" s="1"/>
      <c r="I34" s="206">
        <v>0.58333333333333337</v>
      </c>
      <c r="J34" s="213"/>
      <c r="K34" s="160"/>
      <c r="L34" s="180" t="s">
        <v>294</v>
      </c>
      <c r="M34" s="180" t="s">
        <v>291</v>
      </c>
      <c r="N34" s="215"/>
      <c r="O34" s="158"/>
      <c r="P34" s="1"/>
      <c r="Q34" s="206">
        <v>0.58333333333333337</v>
      </c>
      <c r="R34" s="314" t="s">
        <v>474</v>
      </c>
      <c r="S34" s="311" t="s">
        <v>574</v>
      </c>
      <c r="T34" s="258" t="s">
        <v>475</v>
      </c>
      <c r="U34" s="311" t="s">
        <v>574</v>
      </c>
      <c r="V34" s="215"/>
      <c r="W34" s="158"/>
    </row>
    <row r="35" spans="1:24" ht="15" thickBot="1" x14ac:dyDescent="0.4">
      <c r="A35" s="147">
        <v>0.64583333333333337</v>
      </c>
      <c r="B35" s="241"/>
      <c r="C35" s="248"/>
      <c r="D35" s="249"/>
      <c r="E35" s="248"/>
      <c r="F35" s="241"/>
      <c r="G35" s="150"/>
      <c r="H35" s="1"/>
      <c r="I35" s="206">
        <v>0.64583333333333337</v>
      </c>
      <c r="J35" s="303"/>
      <c r="K35" s="176"/>
      <c r="L35" s="176"/>
      <c r="M35" s="176"/>
      <c r="N35" s="256" t="s">
        <v>486</v>
      </c>
      <c r="O35" s="158"/>
      <c r="P35" s="1"/>
      <c r="Q35" s="206">
        <v>0.64583333333333337</v>
      </c>
      <c r="R35" s="270" t="s">
        <v>500</v>
      </c>
      <c r="S35" s="309" t="s">
        <v>541</v>
      </c>
      <c r="T35" s="179" t="s">
        <v>502</v>
      </c>
      <c r="U35" s="312" t="s">
        <v>541</v>
      </c>
      <c r="V35" s="315" t="s">
        <v>507</v>
      </c>
      <c r="W35" s="158"/>
    </row>
    <row r="36" spans="1:24" ht="15" thickBot="1" x14ac:dyDescent="0.4">
      <c r="A36" s="147">
        <v>0.70833333333333337</v>
      </c>
      <c r="B36" s="316" t="s">
        <v>472</v>
      </c>
      <c r="C36" s="317"/>
      <c r="D36" s="257" t="s">
        <v>472</v>
      </c>
      <c r="E36" s="318" t="s">
        <v>453</v>
      </c>
      <c r="F36" s="187"/>
      <c r="G36" s="158"/>
      <c r="H36" s="1"/>
      <c r="I36" s="206">
        <v>0.70833333333333337</v>
      </c>
      <c r="J36" s="354" t="s">
        <v>610</v>
      </c>
      <c r="K36" s="354" t="s">
        <v>609</v>
      </c>
      <c r="L36" s="354" t="s">
        <v>606</v>
      </c>
      <c r="M36" s="354" t="s">
        <v>605</v>
      </c>
      <c r="N36" s="256" t="s">
        <v>486</v>
      </c>
      <c r="O36" s="158"/>
      <c r="P36" s="1"/>
      <c r="Q36" s="206">
        <v>0.70833333333333337</v>
      </c>
      <c r="R36" s="314" t="s">
        <v>518</v>
      </c>
      <c r="S36" s="354" t="s">
        <v>605</v>
      </c>
      <c r="T36" s="258" t="s">
        <v>518</v>
      </c>
      <c r="U36" s="196" t="s">
        <v>285</v>
      </c>
      <c r="V36" s="301" t="s">
        <v>507</v>
      </c>
      <c r="W36" s="158"/>
    </row>
    <row r="37" spans="1:24" ht="15" thickBot="1" x14ac:dyDescent="0.4">
      <c r="A37" s="147">
        <v>0.77083333333333337</v>
      </c>
      <c r="B37" s="319" t="s">
        <v>473</v>
      </c>
      <c r="C37" s="181" t="s">
        <v>542</v>
      </c>
      <c r="D37" s="297" t="s">
        <v>561</v>
      </c>
      <c r="E37" s="181" t="s">
        <v>453</v>
      </c>
      <c r="F37" s="251"/>
      <c r="G37" s="150"/>
      <c r="H37" s="1"/>
      <c r="I37" s="206">
        <v>0.77083333333333337</v>
      </c>
      <c r="J37" s="324" t="s">
        <v>553</v>
      </c>
      <c r="K37" s="309" t="s">
        <v>554</v>
      </c>
      <c r="L37" s="180" t="s">
        <v>286</v>
      </c>
      <c r="M37" s="180" t="s">
        <v>471</v>
      </c>
      <c r="N37" s="216"/>
      <c r="O37" s="158"/>
      <c r="P37" s="1"/>
      <c r="Q37" s="206">
        <v>0.77083333333333337</v>
      </c>
      <c r="R37" s="296" t="s">
        <v>555</v>
      </c>
      <c r="S37" s="181" t="s">
        <v>576</v>
      </c>
      <c r="T37" s="181" t="s">
        <v>517</v>
      </c>
      <c r="U37" s="181" t="s">
        <v>480</v>
      </c>
      <c r="V37" s="216"/>
      <c r="W37" s="158"/>
    </row>
    <row r="38" spans="1:24" ht="15" thickBot="1" x14ac:dyDescent="0.4">
      <c r="A38" s="147">
        <v>0.83333333333333337</v>
      </c>
      <c r="B38" s="319" t="s">
        <v>473</v>
      </c>
      <c r="C38" s="181" t="s">
        <v>543</v>
      </c>
      <c r="D38" s="297" t="s">
        <v>561</v>
      </c>
      <c r="E38" s="250"/>
      <c r="F38" s="251"/>
      <c r="G38" s="150"/>
      <c r="H38" s="1"/>
      <c r="I38" s="206">
        <v>0.83333333333333337</v>
      </c>
      <c r="J38" s="324" t="s">
        <v>553</v>
      </c>
      <c r="K38" s="309" t="s">
        <v>554</v>
      </c>
      <c r="L38" s="180" t="s">
        <v>286</v>
      </c>
      <c r="M38" s="180" t="s">
        <v>471</v>
      </c>
      <c r="N38" s="216"/>
      <c r="O38" s="158"/>
      <c r="P38" s="1"/>
      <c r="Q38" s="206">
        <v>0.83333333333333337</v>
      </c>
      <c r="R38" s="296" t="s">
        <v>555</v>
      </c>
      <c r="S38" s="181" t="s">
        <v>576</v>
      </c>
      <c r="T38" s="181" t="s">
        <v>517</v>
      </c>
      <c r="U38" s="181" t="s">
        <v>480</v>
      </c>
      <c r="V38" s="216"/>
      <c r="W38" s="158"/>
    </row>
    <row r="39" spans="1:24" ht="15" thickBot="1" x14ac:dyDescent="0.4">
      <c r="A39" s="162">
        <v>0.89583333333333337</v>
      </c>
      <c r="B39" s="207"/>
      <c r="C39" s="208"/>
      <c r="D39" s="208"/>
      <c r="E39" s="208"/>
      <c r="F39" s="209"/>
      <c r="G39" s="166"/>
      <c r="H39" s="1"/>
      <c r="I39" s="336">
        <v>0.89583333333333337</v>
      </c>
      <c r="J39" s="341"/>
      <c r="K39" s="164"/>
      <c r="L39" s="164"/>
      <c r="M39" s="164"/>
      <c r="N39" s="219"/>
      <c r="O39" s="192"/>
      <c r="P39" s="1"/>
      <c r="Q39" s="336">
        <v>0.89583333333333337</v>
      </c>
      <c r="R39" s="341"/>
      <c r="S39" s="164"/>
      <c r="T39" s="164"/>
      <c r="U39" s="164"/>
      <c r="V39" s="219"/>
      <c r="W39" s="192"/>
    </row>
    <row r="40" spans="1:24" ht="15" thickTop="1" x14ac:dyDescent="0.35">
      <c r="H40" s="1"/>
      <c r="P40" s="1"/>
      <c r="R40" s="10"/>
      <c r="S40" s="10"/>
      <c r="T40" s="10"/>
    </row>
    <row r="41" spans="1:24" ht="15" thickBot="1" x14ac:dyDescent="0.4">
      <c r="A41" s="372" t="s">
        <v>290</v>
      </c>
      <c r="B41" s="372"/>
      <c r="C41" s="372"/>
      <c r="D41" s="372"/>
      <c r="E41" s="372"/>
      <c r="F41" s="372"/>
      <c r="G41" s="372"/>
      <c r="I41" s="373" t="s">
        <v>292</v>
      </c>
      <c r="J41" s="373"/>
      <c r="K41" s="373"/>
      <c r="L41" s="373"/>
      <c r="M41" s="373"/>
      <c r="N41" s="373"/>
      <c r="O41" s="373"/>
      <c r="P41" s="10"/>
      <c r="Q41" s="374" t="s">
        <v>374</v>
      </c>
      <c r="R41" s="374"/>
      <c r="S41" s="374"/>
      <c r="T41" s="374"/>
      <c r="U41" s="374"/>
      <c r="V41" s="374"/>
      <c r="W41" s="374"/>
      <c r="X41" s="10"/>
    </row>
    <row r="42" spans="1:24" ht="15.5" thickTop="1" thickBot="1" x14ac:dyDescent="0.4">
      <c r="A42" s="142"/>
      <c r="B42" s="172" t="s">
        <v>275</v>
      </c>
      <c r="C42" s="173" t="s">
        <v>276</v>
      </c>
      <c r="D42" s="173" t="s">
        <v>277</v>
      </c>
      <c r="E42" s="173" t="s">
        <v>278</v>
      </c>
      <c r="F42" s="174" t="s">
        <v>279</v>
      </c>
      <c r="G42" s="144" t="s">
        <v>280</v>
      </c>
      <c r="H42" s="10"/>
      <c r="I42" s="142"/>
      <c r="J42" s="143" t="s">
        <v>275</v>
      </c>
      <c r="K42" s="143" t="s">
        <v>276</v>
      </c>
      <c r="L42" s="143" t="s">
        <v>277</v>
      </c>
      <c r="M42" s="143" t="s">
        <v>278</v>
      </c>
      <c r="N42" s="143" t="s">
        <v>279</v>
      </c>
      <c r="O42" s="144" t="s">
        <v>280</v>
      </c>
      <c r="P42" s="10"/>
      <c r="Q42" s="142"/>
      <c r="R42" s="172" t="s">
        <v>275</v>
      </c>
      <c r="S42" s="173" t="s">
        <v>276</v>
      </c>
      <c r="T42" s="173" t="s">
        <v>277</v>
      </c>
      <c r="U42" s="168" t="s">
        <v>278</v>
      </c>
      <c r="V42" s="188" t="s">
        <v>279</v>
      </c>
      <c r="W42" s="144" t="s">
        <v>280</v>
      </c>
      <c r="X42" s="10"/>
    </row>
    <row r="43" spans="1:24" ht="15.5" thickTop="1" thickBot="1" x14ac:dyDescent="0.4">
      <c r="A43" s="206">
        <v>0.33333333333333331</v>
      </c>
      <c r="B43" s="326" t="s">
        <v>616</v>
      </c>
      <c r="C43" s="363" t="s">
        <v>617</v>
      </c>
      <c r="D43" s="363" t="s">
        <v>616</v>
      </c>
      <c r="E43" s="363" t="s">
        <v>617</v>
      </c>
      <c r="F43" s="365" t="s">
        <v>621</v>
      </c>
      <c r="G43" s="158"/>
      <c r="I43" s="147">
        <v>0.33333333333333331</v>
      </c>
      <c r="J43" s="148"/>
      <c r="K43" s="149"/>
      <c r="L43" s="149"/>
      <c r="M43" s="148"/>
      <c r="N43" s="149"/>
      <c r="O43" s="150"/>
      <c r="P43" s="10"/>
      <c r="Q43" s="147">
        <v>0.33333333333333331</v>
      </c>
      <c r="R43" s="210"/>
      <c r="S43" s="211"/>
      <c r="T43" s="211"/>
      <c r="U43" s="211"/>
      <c r="V43" s="212"/>
      <c r="W43" s="150"/>
      <c r="X43" s="10"/>
    </row>
    <row r="44" spans="1:24" ht="15" thickBot="1" x14ac:dyDescent="0.4">
      <c r="A44" s="206">
        <v>0.39583333333333331</v>
      </c>
      <c r="B44" s="296" t="s">
        <v>504</v>
      </c>
      <c r="C44" s="364" t="s">
        <v>618</v>
      </c>
      <c r="D44" s="297" t="s">
        <v>504</v>
      </c>
      <c r="E44" s="352" t="s">
        <v>618</v>
      </c>
      <c r="F44" s="366" t="s">
        <v>621</v>
      </c>
      <c r="G44" s="158"/>
      <c r="I44" s="147">
        <v>0.39583333333333331</v>
      </c>
      <c r="J44" s="151"/>
      <c r="K44" s="152"/>
      <c r="L44" s="149"/>
      <c r="M44" s="152"/>
      <c r="N44" s="149"/>
      <c r="O44" s="150"/>
      <c r="P44" s="10"/>
      <c r="Q44" s="147">
        <v>0.39583333333333331</v>
      </c>
      <c r="R44" s="213"/>
      <c r="S44" s="160"/>
      <c r="T44" s="160"/>
      <c r="U44" s="160"/>
      <c r="V44" s="214"/>
      <c r="W44" s="150"/>
    </row>
    <row r="45" spans="1:24" ht="15" thickBot="1" x14ac:dyDescent="0.4">
      <c r="A45" s="206">
        <v>0.45833333333333331</v>
      </c>
      <c r="B45" s="360" t="s">
        <v>593</v>
      </c>
      <c r="D45" s="354" t="s">
        <v>593</v>
      </c>
      <c r="F45" s="256" t="s">
        <v>472</v>
      </c>
      <c r="G45" s="158"/>
      <c r="I45" s="147">
        <v>0.45833333333333331</v>
      </c>
      <c r="J45" s="153"/>
      <c r="K45" s="149"/>
      <c r="L45" s="153"/>
      <c r="M45" s="149"/>
      <c r="N45" s="154"/>
      <c r="O45" s="150"/>
      <c r="P45" s="10"/>
      <c r="Q45" s="147">
        <v>0.45833333333333331</v>
      </c>
      <c r="R45" s="213"/>
      <c r="S45" s="160"/>
      <c r="T45" s="195"/>
      <c r="U45" s="160"/>
      <c r="V45" s="214"/>
      <c r="W45" s="150"/>
    </row>
    <row r="46" spans="1:24" ht="15" thickBot="1" x14ac:dyDescent="0.4">
      <c r="A46" s="206">
        <v>0.52083333333333337</v>
      </c>
      <c r="B46" s="360" t="s">
        <v>594</v>
      </c>
      <c r="C46" s="258" t="s">
        <v>492</v>
      </c>
      <c r="D46" s="354" t="s">
        <v>594</v>
      </c>
      <c r="E46" s="311" t="s">
        <v>492</v>
      </c>
      <c r="F46" s="256" t="s">
        <v>472</v>
      </c>
      <c r="G46" s="158"/>
      <c r="I46" s="147">
        <v>0.52083333333333337</v>
      </c>
      <c r="J46" s="149"/>
      <c r="K46" s="148"/>
      <c r="L46" s="151"/>
      <c r="M46" s="148"/>
      <c r="N46" s="149"/>
      <c r="O46" s="150"/>
      <c r="P46" s="10"/>
      <c r="Q46" s="147">
        <v>0.52083333333333337</v>
      </c>
      <c r="R46" s="213"/>
      <c r="S46" s="160"/>
      <c r="T46" s="160"/>
      <c r="U46" s="160"/>
      <c r="V46" s="214"/>
      <c r="W46" s="150"/>
      <c r="X46" s="10"/>
    </row>
    <row r="47" spans="1:24" ht="15" thickBot="1" x14ac:dyDescent="0.4">
      <c r="A47" s="206">
        <v>0.58333333333333337</v>
      </c>
      <c r="B47" s="360" t="s">
        <v>595</v>
      </c>
      <c r="C47" s="160"/>
      <c r="D47" s="354" t="s">
        <v>595</v>
      </c>
      <c r="E47" s="160"/>
      <c r="F47" s="215"/>
      <c r="G47" s="158"/>
      <c r="I47" s="147">
        <v>0.58333333333333337</v>
      </c>
      <c r="J47" s="148"/>
      <c r="K47" s="149"/>
      <c r="L47" s="149"/>
      <c r="M47" s="149"/>
      <c r="N47" s="155"/>
      <c r="O47" s="150"/>
      <c r="P47" s="10"/>
      <c r="Q47" s="147">
        <v>0.58333333333333337</v>
      </c>
      <c r="R47" s="213"/>
      <c r="S47" s="160"/>
      <c r="T47" s="160"/>
      <c r="U47" s="160"/>
      <c r="V47" s="215"/>
      <c r="W47" s="150"/>
      <c r="X47" s="10"/>
    </row>
    <row r="48" spans="1:24" ht="15" thickBot="1" x14ac:dyDescent="0.4">
      <c r="A48" s="206">
        <v>0.64583333333333337</v>
      </c>
      <c r="B48" s="213"/>
      <c r="C48" s="160"/>
      <c r="D48" s="160"/>
      <c r="E48" s="160"/>
      <c r="F48" s="362" t="s">
        <v>611</v>
      </c>
      <c r="G48" s="158"/>
      <c r="I48" s="147">
        <v>0.64583333333333337</v>
      </c>
      <c r="J48" s="148"/>
      <c r="K48" s="156"/>
      <c r="L48" s="157"/>
      <c r="M48" s="156"/>
      <c r="N48" s="148"/>
      <c r="O48" s="150"/>
      <c r="P48" s="10"/>
      <c r="Q48" s="147">
        <v>0.64583333333333337</v>
      </c>
      <c r="R48" s="213"/>
      <c r="S48" s="160"/>
      <c r="T48" s="160"/>
      <c r="U48" s="160"/>
      <c r="V48" s="214"/>
      <c r="W48" s="150"/>
      <c r="X48" s="10"/>
    </row>
    <row r="49" spans="1:24" ht="15" thickBot="1" x14ac:dyDescent="0.4">
      <c r="A49" s="206">
        <v>0.70833333333333337</v>
      </c>
      <c r="B49" s="360" t="s">
        <v>608</v>
      </c>
      <c r="C49" s="258" t="s">
        <v>572</v>
      </c>
      <c r="D49" s="354" t="s">
        <v>607</v>
      </c>
      <c r="E49" s="258" t="s">
        <v>572</v>
      </c>
      <c r="F49" s="362" t="s">
        <v>611</v>
      </c>
      <c r="G49" s="158"/>
      <c r="I49" s="147">
        <v>0.70833333333333337</v>
      </c>
      <c r="J49" s="354" t="s">
        <v>607</v>
      </c>
      <c r="K49" s="354" t="s">
        <v>612</v>
      </c>
      <c r="L49" s="354" t="s">
        <v>608</v>
      </c>
      <c r="M49" s="354" t="s">
        <v>609</v>
      </c>
      <c r="N49" s="193"/>
      <c r="O49" s="150"/>
      <c r="P49" s="10"/>
      <c r="Q49" s="147">
        <v>0.70833333333333337</v>
      </c>
      <c r="R49" s="213"/>
      <c r="S49" s="160"/>
      <c r="T49" s="160"/>
      <c r="U49" s="160"/>
      <c r="V49" s="214"/>
      <c r="W49" s="150"/>
      <c r="X49" s="10"/>
    </row>
    <row r="50" spans="1:24" ht="15" thickBot="1" x14ac:dyDescent="0.4">
      <c r="A50" s="206">
        <v>0.77083333333333337</v>
      </c>
      <c r="B50" s="296" t="s">
        <v>561</v>
      </c>
      <c r="C50" s="258" t="s">
        <v>573</v>
      </c>
      <c r="D50" s="297" t="s">
        <v>555</v>
      </c>
      <c r="E50" s="354" t="s">
        <v>592</v>
      </c>
      <c r="F50" s="216"/>
      <c r="G50" s="158"/>
      <c r="I50" s="147">
        <v>0.77083333333333337</v>
      </c>
      <c r="J50" s="159"/>
      <c r="K50" s="160"/>
      <c r="L50" s="160"/>
      <c r="M50" s="297" t="s">
        <v>558</v>
      </c>
      <c r="N50" s="161"/>
      <c r="O50" s="150"/>
      <c r="P50" s="10"/>
      <c r="Q50" s="147">
        <v>0.77083333333333337</v>
      </c>
      <c r="R50" s="213"/>
      <c r="S50" s="160"/>
      <c r="T50" s="160"/>
      <c r="U50" s="160"/>
      <c r="V50" s="216"/>
      <c r="W50" s="150"/>
      <c r="X50" s="10"/>
    </row>
    <row r="51" spans="1:24" ht="15" thickBot="1" x14ac:dyDescent="0.4">
      <c r="A51" s="206">
        <v>0.83333333333333337</v>
      </c>
      <c r="B51" s="296" t="s">
        <v>561</v>
      </c>
      <c r="C51" s="258" t="s">
        <v>573</v>
      </c>
      <c r="D51" s="297" t="s">
        <v>555</v>
      </c>
      <c r="E51" s="354" t="s">
        <v>592</v>
      </c>
      <c r="F51" s="216"/>
      <c r="G51" s="158"/>
      <c r="I51" s="147">
        <v>0.83333333333333337</v>
      </c>
      <c r="J51" s="159"/>
      <c r="K51" s="160"/>
      <c r="L51" s="160"/>
      <c r="M51" s="297" t="s">
        <v>558</v>
      </c>
      <c r="N51" s="161"/>
      <c r="O51" s="150"/>
      <c r="P51" s="10"/>
      <c r="Q51" s="147">
        <v>0.83333333333333337</v>
      </c>
      <c r="R51" s="217"/>
      <c r="S51" s="218"/>
      <c r="T51" s="218"/>
      <c r="U51" s="218"/>
      <c r="V51" s="219"/>
      <c r="W51" s="150"/>
      <c r="X51" s="10"/>
    </row>
    <row r="52" spans="1:24" ht="15" thickBot="1" x14ac:dyDescent="0.4">
      <c r="A52" s="336">
        <v>0.89583333333333337</v>
      </c>
      <c r="B52" s="341"/>
      <c r="C52" s="164"/>
      <c r="D52" s="164"/>
      <c r="E52" s="164"/>
      <c r="F52" s="219"/>
      <c r="G52" s="192"/>
      <c r="I52" s="162">
        <v>0.89583333333333337</v>
      </c>
      <c r="J52" s="164"/>
      <c r="K52" s="164"/>
      <c r="L52" s="164"/>
      <c r="M52" s="164"/>
      <c r="N52" s="165"/>
      <c r="O52" s="166"/>
      <c r="P52" s="10"/>
      <c r="Q52" s="162">
        <v>0.89583333333333337</v>
      </c>
      <c r="R52" s="163"/>
      <c r="S52" s="164"/>
      <c r="T52" s="164"/>
      <c r="U52" s="164"/>
      <c r="V52" s="165"/>
      <c r="W52" s="166"/>
      <c r="X52" s="10"/>
    </row>
    <row r="53" spans="1:24" ht="15" thickTop="1" x14ac:dyDescent="0.35">
      <c r="I53" s="10"/>
      <c r="J53" s="177"/>
      <c r="K53" s="178"/>
      <c r="M53" s="17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</sheetData>
  <mergeCells count="13">
    <mergeCell ref="G1:P1"/>
    <mergeCell ref="A28:G28"/>
    <mergeCell ref="A2:G2"/>
    <mergeCell ref="I2:O2"/>
    <mergeCell ref="A15:G15"/>
    <mergeCell ref="I15:O15"/>
    <mergeCell ref="I28:O28"/>
    <mergeCell ref="Q28:W28"/>
    <mergeCell ref="A41:G41"/>
    <mergeCell ref="I41:O41"/>
    <mergeCell ref="Q2:W2"/>
    <mergeCell ref="Q41:W41"/>
    <mergeCell ref="Q15:W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9DE9-469F-414E-9B9F-768C4D1BB389}">
  <dimension ref="A1:R2"/>
  <sheetViews>
    <sheetView tabSelected="1" workbookViewId="0">
      <selection activeCell="P12" sqref="P12"/>
    </sheetView>
  </sheetViews>
  <sheetFormatPr defaultRowHeight="14.5" x14ac:dyDescent="0.35"/>
  <sheetData>
    <row r="1" spans="1:18" ht="40" thickTop="1" thickBot="1" x14ac:dyDescent="0.4">
      <c r="A1" s="376" t="s">
        <v>622</v>
      </c>
      <c r="B1" s="377" t="s">
        <v>623</v>
      </c>
      <c r="C1" s="377" t="s">
        <v>624</v>
      </c>
      <c r="D1" s="376" t="s">
        <v>625</v>
      </c>
      <c r="E1" s="376" t="s">
        <v>626</v>
      </c>
      <c r="F1" s="376" t="s">
        <v>627</v>
      </c>
      <c r="G1" s="376" t="s">
        <v>628</v>
      </c>
      <c r="H1" s="378" t="s">
        <v>629</v>
      </c>
      <c r="I1" s="379" t="s">
        <v>630</v>
      </c>
      <c r="J1" s="379" t="s">
        <v>631</v>
      </c>
      <c r="K1" s="376" t="s">
        <v>632</v>
      </c>
      <c r="L1" s="380" t="s">
        <v>633</v>
      </c>
      <c r="M1" s="381" t="s">
        <v>634</v>
      </c>
      <c r="N1" s="379" t="s">
        <v>635</v>
      </c>
      <c r="O1" s="382" t="s">
        <v>636</v>
      </c>
      <c r="P1" s="383" t="s">
        <v>637</v>
      </c>
      <c r="Q1" s="383" t="s">
        <v>638</v>
      </c>
      <c r="R1" s="376" t="s">
        <v>639</v>
      </c>
    </row>
    <row r="2" spans="1:18" ht="15" thickTop="1" x14ac:dyDescent="0.35"/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49"/>
  <sheetViews>
    <sheetView topLeftCell="A19" workbookViewId="0">
      <selection activeCell="M18" sqref="M18"/>
    </sheetView>
  </sheetViews>
  <sheetFormatPr defaultRowHeight="14.5" x14ac:dyDescent="0.35"/>
  <cols>
    <col min="2" max="2" width="5.26953125" customWidth="1"/>
    <col min="4" max="4" width="6.453125" style="28" customWidth="1"/>
    <col min="5" max="5" width="35.54296875" bestFit="1" customWidth="1"/>
    <col min="6" max="6" width="27.1796875" customWidth="1"/>
    <col min="7" max="7" width="16.81640625" customWidth="1"/>
    <col min="8" max="8" width="9" bestFit="1" customWidth="1"/>
    <col min="9" max="9" width="13.26953125" bestFit="1" customWidth="1"/>
    <col min="10" max="10" width="21" bestFit="1" customWidth="1"/>
  </cols>
  <sheetData>
    <row r="3" spans="2:11" x14ac:dyDescent="0.35">
      <c r="B3" s="184" t="s">
        <v>295</v>
      </c>
      <c r="C3" s="184" t="s">
        <v>332</v>
      </c>
      <c r="D3" s="185" t="s">
        <v>301</v>
      </c>
      <c r="E3" s="184" t="s">
        <v>170</v>
      </c>
      <c r="F3" s="184" t="s">
        <v>381</v>
      </c>
      <c r="G3" s="184"/>
      <c r="H3" s="184"/>
      <c r="I3" s="184" t="s">
        <v>309</v>
      </c>
      <c r="J3" s="184"/>
    </row>
    <row r="4" spans="2:11" x14ac:dyDescent="0.35">
      <c r="B4" s="184" t="s">
        <v>295</v>
      </c>
      <c r="C4" s="343" t="s">
        <v>382</v>
      </c>
      <c r="D4" s="344" t="s">
        <v>301</v>
      </c>
      <c r="E4" s="184" t="s">
        <v>409</v>
      </c>
      <c r="F4" s="184" t="s">
        <v>383</v>
      </c>
      <c r="G4" s="184"/>
      <c r="H4" s="184"/>
      <c r="I4" s="184" t="s">
        <v>309</v>
      </c>
      <c r="J4" s="184"/>
    </row>
    <row r="5" spans="2:11" x14ac:dyDescent="0.35">
      <c r="B5" s="345" t="s">
        <v>295</v>
      </c>
      <c r="C5" s="346" t="s">
        <v>382</v>
      </c>
      <c r="D5" s="347" t="s">
        <v>314</v>
      </c>
      <c r="E5" s="345" t="s">
        <v>525</v>
      </c>
      <c r="F5" s="345" t="s">
        <v>526</v>
      </c>
      <c r="G5" s="345"/>
      <c r="H5" s="345"/>
      <c r="I5" s="348" t="s">
        <v>527</v>
      </c>
      <c r="J5" s="348" t="s">
        <v>528</v>
      </c>
    </row>
    <row r="6" spans="2:11" x14ac:dyDescent="0.35">
      <c r="B6" s="345" t="s">
        <v>295</v>
      </c>
      <c r="C6" s="346" t="s">
        <v>533</v>
      </c>
      <c r="D6" s="347">
        <v>1</v>
      </c>
      <c r="E6" s="345" t="s">
        <v>534</v>
      </c>
      <c r="F6" s="345" t="s">
        <v>535</v>
      </c>
      <c r="G6" s="345"/>
      <c r="H6" s="345"/>
      <c r="I6" s="348" t="s">
        <v>536</v>
      </c>
      <c r="J6" s="348" t="s">
        <v>537</v>
      </c>
    </row>
    <row r="7" spans="2:11" x14ac:dyDescent="0.35">
      <c r="B7" s="345" t="s">
        <v>295</v>
      </c>
      <c r="C7" s="346" t="s">
        <v>545</v>
      </c>
      <c r="D7" s="347" t="s">
        <v>301</v>
      </c>
      <c r="E7" s="345" t="s">
        <v>546</v>
      </c>
      <c r="F7" s="345" t="s">
        <v>547</v>
      </c>
      <c r="G7" s="345"/>
      <c r="H7" s="345"/>
      <c r="I7" s="348" t="s">
        <v>548</v>
      </c>
      <c r="J7" s="348" t="s">
        <v>537</v>
      </c>
    </row>
    <row r="8" spans="2:11" x14ac:dyDescent="0.35">
      <c r="B8" s="345" t="s">
        <v>295</v>
      </c>
      <c r="C8" s="346" t="s">
        <v>545</v>
      </c>
      <c r="D8" s="347" t="s">
        <v>314</v>
      </c>
      <c r="E8" s="345" t="s">
        <v>546</v>
      </c>
      <c r="F8" s="345" t="s">
        <v>549</v>
      </c>
      <c r="G8" s="345"/>
      <c r="H8" s="345"/>
      <c r="I8" s="348" t="s">
        <v>550</v>
      </c>
      <c r="J8" s="348" t="s">
        <v>537</v>
      </c>
      <c r="K8" s="308" t="s">
        <v>395</v>
      </c>
    </row>
    <row r="9" spans="2:11" x14ac:dyDescent="0.35">
      <c r="B9" s="176" t="s">
        <v>295</v>
      </c>
      <c r="C9" s="349" t="s">
        <v>384</v>
      </c>
      <c r="D9" s="350" t="s">
        <v>301</v>
      </c>
      <c r="E9" s="176" t="s">
        <v>95</v>
      </c>
      <c r="F9" s="176" t="s">
        <v>557</v>
      </c>
      <c r="G9" s="176"/>
      <c r="H9" s="176"/>
      <c r="I9" s="176" t="s">
        <v>309</v>
      </c>
      <c r="J9" s="176"/>
    </row>
    <row r="10" spans="2:11" x14ac:dyDescent="0.35">
      <c r="B10" s="176" t="s">
        <v>295</v>
      </c>
      <c r="C10" s="349" t="s">
        <v>384</v>
      </c>
      <c r="D10" s="350" t="s">
        <v>314</v>
      </c>
      <c r="E10" s="176" t="s">
        <v>95</v>
      </c>
      <c r="F10" s="176"/>
      <c r="G10" s="176"/>
      <c r="H10" s="176"/>
      <c r="I10" s="176" t="s">
        <v>309</v>
      </c>
      <c r="J10" s="176"/>
    </row>
    <row r="11" spans="2:11" x14ac:dyDescent="0.35">
      <c r="B11" s="176" t="s">
        <v>295</v>
      </c>
      <c r="C11" s="349" t="s">
        <v>384</v>
      </c>
      <c r="D11" s="350" t="s">
        <v>320</v>
      </c>
      <c r="E11" s="176" t="s">
        <v>95</v>
      </c>
      <c r="F11" s="176"/>
      <c r="G11" s="176"/>
      <c r="H11" s="176"/>
      <c r="I11" s="176" t="s">
        <v>309</v>
      </c>
      <c r="J11" s="176"/>
    </row>
    <row r="12" spans="2:11" x14ac:dyDescent="0.35">
      <c r="B12" s="176" t="s">
        <v>295</v>
      </c>
      <c r="C12" s="349" t="s">
        <v>384</v>
      </c>
      <c r="D12" s="350" t="s">
        <v>386</v>
      </c>
      <c r="E12" s="176" t="s">
        <v>95</v>
      </c>
      <c r="F12" s="176"/>
      <c r="G12" s="176"/>
      <c r="H12" s="176"/>
      <c r="I12" s="176" t="s">
        <v>309</v>
      </c>
      <c r="J12" s="176"/>
    </row>
    <row r="13" spans="2:11" x14ac:dyDescent="0.35">
      <c r="B13" s="184" t="s">
        <v>295</v>
      </c>
      <c r="C13" s="343" t="s">
        <v>387</v>
      </c>
      <c r="D13" s="344" t="s">
        <v>301</v>
      </c>
      <c r="E13" s="184" t="s">
        <v>388</v>
      </c>
      <c r="F13" s="184"/>
      <c r="G13" s="184"/>
      <c r="H13" s="184"/>
      <c r="I13" s="184" t="s">
        <v>309</v>
      </c>
      <c r="J13" s="184"/>
    </row>
    <row r="14" spans="2:11" x14ac:dyDescent="0.35">
      <c r="B14" s="184" t="s">
        <v>295</v>
      </c>
      <c r="C14" s="343" t="s">
        <v>387</v>
      </c>
      <c r="D14" s="344" t="s">
        <v>314</v>
      </c>
      <c r="E14" s="184" t="s">
        <v>388</v>
      </c>
      <c r="F14" s="184"/>
      <c r="G14" s="184"/>
      <c r="H14" s="184"/>
      <c r="I14" s="184" t="s">
        <v>309</v>
      </c>
      <c r="J14" s="184"/>
    </row>
    <row r="15" spans="2:11" x14ac:dyDescent="0.35">
      <c r="B15" s="184" t="s">
        <v>295</v>
      </c>
      <c r="C15" s="343" t="s">
        <v>387</v>
      </c>
      <c r="D15" s="344" t="s">
        <v>320</v>
      </c>
      <c r="E15" s="184" t="s">
        <v>388</v>
      </c>
      <c r="F15" s="184"/>
      <c r="G15" s="184"/>
      <c r="H15" s="184"/>
      <c r="I15" s="184" t="s">
        <v>309</v>
      </c>
      <c r="J15" s="184"/>
    </row>
    <row r="16" spans="2:11" x14ac:dyDescent="0.35">
      <c r="B16" s="184" t="s">
        <v>295</v>
      </c>
      <c r="C16" s="343" t="s">
        <v>392</v>
      </c>
      <c r="D16" s="344" t="s">
        <v>301</v>
      </c>
      <c r="E16" s="184" t="s">
        <v>393</v>
      </c>
      <c r="F16" s="184" t="s">
        <v>394</v>
      </c>
      <c r="G16" s="184"/>
      <c r="H16" s="184"/>
      <c r="I16" s="184" t="s">
        <v>309</v>
      </c>
      <c r="J16" s="184"/>
    </row>
    <row r="17" spans="2:10" x14ac:dyDescent="0.35">
      <c r="B17" s="184" t="s">
        <v>295</v>
      </c>
      <c r="C17" s="184" t="s">
        <v>313</v>
      </c>
      <c r="D17" s="344" t="s">
        <v>301</v>
      </c>
      <c r="E17" s="184" t="s">
        <v>159</v>
      </c>
      <c r="F17" s="184" t="s">
        <v>315</v>
      </c>
      <c r="G17" s="184" t="s">
        <v>46</v>
      </c>
      <c r="H17" s="184" t="s">
        <v>45</v>
      </c>
      <c r="I17" s="184" t="s">
        <v>309</v>
      </c>
      <c r="J17" s="184"/>
    </row>
    <row r="18" spans="2:10" x14ac:dyDescent="0.35">
      <c r="B18" s="184" t="s">
        <v>295</v>
      </c>
      <c r="C18" s="184" t="s">
        <v>321</v>
      </c>
      <c r="D18" s="185" t="s">
        <v>301</v>
      </c>
      <c r="E18" s="184" t="s">
        <v>158</v>
      </c>
      <c r="F18" s="184" t="s">
        <v>322</v>
      </c>
      <c r="G18" s="184" t="s">
        <v>323</v>
      </c>
      <c r="H18" s="184" t="s">
        <v>254</v>
      </c>
      <c r="I18" s="184" t="s">
        <v>309</v>
      </c>
      <c r="J18" s="184"/>
    </row>
    <row r="19" spans="2:10" x14ac:dyDescent="0.35">
      <c r="B19" s="184" t="s">
        <v>295</v>
      </c>
      <c r="C19" s="184" t="s">
        <v>321</v>
      </c>
      <c r="D19" s="185" t="s">
        <v>314</v>
      </c>
      <c r="E19" s="184" t="s">
        <v>158</v>
      </c>
      <c r="F19" s="184" t="s">
        <v>322</v>
      </c>
      <c r="G19" s="184" t="s">
        <v>323</v>
      </c>
      <c r="H19" s="184" t="s">
        <v>254</v>
      </c>
      <c r="I19" s="184" t="s">
        <v>309</v>
      </c>
      <c r="J19" s="184"/>
    </row>
    <row r="20" spans="2:10" x14ac:dyDescent="0.35">
      <c r="B20" s="184" t="s">
        <v>295</v>
      </c>
      <c r="C20" s="184" t="s">
        <v>321</v>
      </c>
      <c r="D20" s="185" t="s">
        <v>320</v>
      </c>
      <c r="E20" s="184" t="s">
        <v>158</v>
      </c>
      <c r="F20" s="184" t="s">
        <v>324</v>
      </c>
      <c r="G20" s="184" t="s">
        <v>325</v>
      </c>
      <c r="H20" s="184" t="s">
        <v>326</v>
      </c>
      <c r="I20" s="184" t="s">
        <v>309</v>
      </c>
      <c r="J20" s="184"/>
    </row>
    <row r="21" spans="2:10" x14ac:dyDescent="0.35">
      <c r="B21" s="184" t="s">
        <v>295</v>
      </c>
      <c r="C21" s="184" t="s">
        <v>321</v>
      </c>
      <c r="D21" s="185">
        <v>4</v>
      </c>
      <c r="E21" s="184" t="s">
        <v>158</v>
      </c>
      <c r="F21" s="184"/>
      <c r="G21" s="184"/>
      <c r="H21" s="184"/>
      <c r="I21" s="184" t="s">
        <v>309</v>
      </c>
      <c r="J21" s="184" t="s">
        <v>395</v>
      </c>
    </row>
    <row r="22" spans="2:10" x14ac:dyDescent="0.35">
      <c r="B22" s="184" t="s">
        <v>295</v>
      </c>
      <c r="C22" s="343" t="s">
        <v>396</v>
      </c>
      <c r="D22" s="344" t="s">
        <v>301</v>
      </c>
      <c r="E22" s="184" t="s">
        <v>206</v>
      </c>
      <c r="F22" s="184" t="s">
        <v>397</v>
      </c>
      <c r="G22" s="184"/>
      <c r="H22" s="184"/>
      <c r="I22" s="184" t="s">
        <v>309</v>
      </c>
      <c r="J22" s="184"/>
    </row>
    <row r="23" spans="2:10" x14ac:dyDescent="0.35">
      <c r="B23" s="184" t="s">
        <v>295</v>
      </c>
      <c r="C23" s="343" t="s">
        <v>398</v>
      </c>
      <c r="D23" s="344" t="s">
        <v>301</v>
      </c>
      <c r="E23" s="184" t="s">
        <v>399</v>
      </c>
      <c r="F23" s="184" t="s">
        <v>400</v>
      </c>
      <c r="G23" s="184"/>
      <c r="H23" s="184"/>
      <c r="I23" s="184" t="s">
        <v>309</v>
      </c>
      <c r="J23" s="184"/>
    </row>
    <row r="24" spans="2:10" x14ac:dyDescent="0.35">
      <c r="B24" s="184" t="s">
        <v>295</v>
      </c>
      <c r="C24" s="343" t="s">
        <v>398</v>
      </c>
      <c r="D24" s="344" t="s">
        <v>314</v>
      </c>
      <c r="E24" s="184" t="s">
        <v>399</v>
      </c>
      <c r="F24" s="184" t="s">
        <v>544</v>
      </c>
      <c r="G24" s="184"/>
      <c r="H24" s="184"/>
      <c r="I24" s="184" t="s">
        <v>309</v>
      </c>
      <c r="J24" s="184"/>
    </row>
    <row r="25" spans="2:10" x14ac:dyDescent="0.35">
      <c r="B25" s="184" t="s">
        <v>295</v>
      </c>
      <c r="C25" s="343" t="s">
        <v>307</v>
      </c>
      <c r="D25" s="344" t="s">
        <v>301</v>
      </c>
      <c r="E25" s="184" t="s">
        <v>109</v>
      </c>
      <c r="F25" s="184" t="s">
        <v>404</v>
      </c>
      <c r="G25" s="184"/>
      <c r="H25" s="184"/>
      <c r="I25" s="184" t="s">
        <v>309</v>
      </c>
      <c r="J25" s="184" t="s">
        <v>410</v>
      </c>
    </row>
    <row r="26" spans="2:10" x14ac:dyDescent="0.35">
      <c r="B26" s="184" t="s">
        <v>299</v>
      </c>
      <c r="C26" s="184" t="s">
        <v>334</v>
      </c>
      <c r="D26" s="344" t="s">
        <v>301</v>
      </c>
      <c r="E26" s="184" t="s">
        <v>411</v>
      </c>
      <c r="F26" s="184" t="s">
        <v>413</v>
      </c>
      <c r="G26" s="184"/>
      <c r="H26" s="184"/>
      <c r="I26" s="184" t="s">
        <v>309</v>
      </c>
      <c r="J26" s="184"/>
    </row>
    <row r="27" spans="2:10" x14ac:dyDescent="0.35">
      <c r="B27" s="184" t="s">
        <v>299</v>
      </c>
      <c r="C27" s="184" t="s">
        <v>334</v>
      </c>
      <c r="D27" s="344" t="s">
        <v>314</v>
      </c>
      <c r="E27" s="184" t="s">
        <v>411</v>
      </c>
      <c r="F27" s="184" t="s">
        <v>413</v>
      </c>
      <c r="G27" s="184"/>
      <c r="H27" s="184"/>
      <c r="I27" s="184" t="s">
        <v>309</v>
      </c>
      <c r="J27" s="184"/>
    </row>
    <row r="28" spans="2:10" x14ac:dyDescent="0.35">
      <c r="B28" s="184" t="s">
        <v>299</v>
      </c>
      <c r="C28" s="184" t="s">
        <v>334</v>
      </c>
      <c r="D28" s="344" t="s">
        <v>320</v>
      </c>
      <c r="E28" s="184" t="s">
        <v>411</v>
      </c>
      <c r="F28" s="184" t="s">
        <v>414</v>
      </c>
      <c r="G28" s="184"/>
      <c r="H28" s="184"/>
      <c r="I28" s="184" t="s">
        <v>309</v>
      </c>
      <c r="J28" s="184"/>
    </row>
    <row r="29" spans="2:10" x14ac:dyDescent="0.35">
      <c r="B29" s="184" t="s">
        <v>299</v>
      </c>
      <c r="C29" s="184" t="s">
        <v>334</v>
      </c>
      <c r="D29" s="344" t="s">
        <v>386</v>
      </c>
      <c r="E29" s="184" t="s">
        <v>411</v>
      </c>
      <c r="F29" s="184" t="s">
        <v>415</v>
      </c>
      <c r="G29" s="184"/>
      <c r="H29" s="184"/>
      <c r="I29" s="184" t="s">
        <v>309</v>
      </c>
      <c r="J29" s="184"/>
    </row>
    <row r="30" spans="2:10" x14ac:dyDescent="0.35">
      <c r="B30" s="184" t="s">
        <v>299</v>
      </c>
      <c r="C30" s="184" t="s">
        <v>334</v>
      </c>
      <c r="D30" s="344" t="s">
        <v>308</v>
      </c>
      <c r="E30" s="184" t="s">
        <v>411</v>
      </c>
      <c r="F30" s="184" t="s">
        <v>417</v>
      </c>
      <c r="G30" s="184"/>
      <c r="H30" s="184"/>
      <c r="I30" s="184" t="s">
        <v>309</v>
      </c>
      <c r="J30" s="184"/>
    </row>
    <row r="31" spans="2:10" x14ac:dyDescent="0.35">
      <c r="B31" s="184" t="s">
        <v>295</v>
      </c>
      <c r="C31" s="343" t="s">
        <v>442</v>
      </c>
      <c r="D31" s="344">
        <v>1</v>
      </c>
      <c r="E31" s="184" t="s">
        <v>440</v>
      </c>
      <c r="F31" s="184" t="s">
        <v>443</v>
      </c>
      <c r="G31" s="184" t="s">
        <v>444</v>
      </c>
      <c r="H31" s="184"/>
      <c r="I31" s="184" t="s">
        <v>441</v>
      </c>
      <c r="J31" s="184" t="s">
        <v>448</v>
      </c>
    </row>
    <row r="32" spans="2:10" x14ac:dyDescent="0.35">
      <c r="B32" s="184" t="s">
        <v>295</v>
      </c>
      <c r="C32" s="343" t="s">
        <v>442</v>
      </c>
      <c r="D32" s="344">
        <v>2</v>
      </c>
      <c r="E32" s="184" t="s">
        <v>440</v>
      </c>
      <c r="F32" s="184" t="s">
        <v>443</v>
      </c>
      <c r="G32" s="184" t="s">
        <v>445</v>
      </c>
      <c r="H32" s="184"/>
      <c r="I32" s="184" t="s">
        <v>441</v>
      </c>
      <c r="J32" s="184" t="s">
        <v>448</v>
      </c>
    </row>
    <row r="33" spans="2:10" x14ac:dyDescent="0.35">
      <c r="B33" s="184" t="s">
        <v>295</v>
      </c>
      <c r="C33" s="343" t="s">
        <v>442</v>
      </c>
      <c r="D33" s="344">
        <v>3</v>
      </c>
      <c r="E33" s="184" t="s">
        <v>440</v>
      </c>
      <c r="F33" s="184" t="s">
        <v>443</v>
      </c>
      <c r="G33" s="184" t="s">
        <v>446</v>
      </c>
      <c r="H33" s="184"/>
      <c r="I33" s="184" t="s">
        <v>441</v>
      </c>
      <c r="J33" s="184" t="s">
        <v>448</v>
      </c>
    </row>
    <row r="34" spans="2:10" x14ac:dyDescent="0.35">
      <c r="B34" s="184" t="s">
        <v>295</v>
      </c>
      <c r="C34" s="343" t="s">
        <v>442</v>
      </c>
      <c r="D34" s="344">
        <v>4</v>
      </c>
      <c r="E34" s="184" t="s">
        <v>440</v>
      </c>
      <c r="F34" s="184" t="s">
        <v>443</v>
      </c>
      <c r="G34" s="184" t="s">
        <v>447</v>
      </c>
      <c r="H34" s="184"/>
      <c r="I34" s="184" t="s">
        <v>441</v>
      </c>
      <c r="J34" s="184" t="s">
        <v>395</v>
      </c>
    </row>
    <row r="35" spans="2:10" x14ac:dyDescent="0.35">
      <c r="B35" s="184" t="s">
        <v>295</v>
      </c>
      <c r="C35" s="343" t="s">
        <v>302</v>
      </c>
      <c r="D35" s="185">
        <v>1</v>
      </c>
      <c r="E35" s="184" t="s">
        <v>296</v>
      </c>
      <c r="F35" s="184" t="s">
        <v>443</v>
      </c>
      <c r="G35" s="184" t="s">
        <v>450</v>
      </c>
      <c r="H35" s="184"/>
      <c r="I35" s="184" t="s">
        <v>300</v>
      </c>
      <c r="J35" s="184" t="s">
        <v>395</v>
      </c>
    </row>
    <row r="36" spans="2:10" x14ac:dyDescent="0.35">
      <c r="B36" s="184" t="s">
        <v>295</v>
      </c>
      <c r="C36" s="343" t="s">
        <v>303</v>
      </c>
      <c r="D36" s="185">
        <v>1</v>
      </c>
      <c r="E36" s="184" t="s">
        <v>297</v>
      </c>
      <c r="F36" s="184" t="s">
        <v>443</v>
      </c>
      <c r="G36" s="184" t="s">
        <v>450</v>
      </c>
      <c r="H36" s="184"/>
      <c r="I36" s="184" t="s">
        <v>449</v>
      </c>
      <c r="J36" s="184" t="s">
        <v>395</v>
      </c>
    </row>
    <row r="37" spans="2:10" x14ac:dyDescent="0.35">
      <c r="B37" s="184" t="s">
        <v>295</v>
      </c>
      <c r="C37" s="343" t="s">
        <v>304</v>
      </c>
      <c r="D37" s="185">
        <v>1</v>
      </c>
      <c r="E37" s="184" t="s">
        <v>298</v>
      </c>
      <c r="F37" s="184" t="s">
        <v>443</v>
      </c>
      <c r="G37" s="184" t="s">
        <v>450</v>
      </c>
      <c r="H37" s="184"/>
      <c r="I37" s="184" t="s">
        <v>300</v>
      </c>
      <c r="J37" s="184" t="s">
        <v>395</v>
      </c>
    </row>
    <row r="39" spans="2:10" x14ac:dyDescent="0.35">
      <c r="B39" s="184" t="s">
        <v>295</v>
      </c>
      <c r="C39" s="343" t="s">
        <v>585</v>
      </c>
      <c r="D39" s="185">
        <v>1</v>
      </c>
      <c r="E39" s="184" t="s">
        <v>182</v>
      </c>
      <c r="F39" s="184" t="s">
        <v>229</v>
      </c>
      <c r="G39" s="184"/>
      <c r="H39" s="184"/>
      <c r="I39" s="184" t="s">
        <v>229</v>
      </c>
      <c r="J39" s="184" t="s">
        <v>586</v>
      </c>
    </row>
    <row r="40" spans="2:10" x14ac:dyDescent="0.35">
      <c r="B40" s="184" t="s">
        <v>295</v>
      </c>
      <c r="C40" s="343" t="s">
        <v>587</v>
      </c>
      <c r="D40" s="185" t="s">
        <v>301</v>
      </c>
      <c r="E40" s="184" t="s">
        <v>588</v>
      </c>
      <c r="F40" s="184" t="s">
        <v>229</v>
      </c>
      <c r="G40" s="184"/>
      <c r="H40" s="184"/>
      <c r="I40" s="184" t="s">
        <v>229</v>
      </c>
      <c r="J40" s="184" t="s">
        <v>586</v>
      </c>
    </row>
    <row r="43" spans="2:10" x14ac:dyDescent="0.35">
      <c r="B43" s="184" t="s">
        <v>299</v>
      </c>
      <c r="C43" s="343" t="s">
        <v>334</v>
      </c>
      <c r="D43" s="344" t="s">
        <v>316</v>
      </c>
      <c r="E43" s="184" t="s">
        <v>411</v>
      </c>
      <c r="F43" s="184" t="s">
        <v>416</v>
      </c>
      <c r="G43" s="184"/>
      <c r="H43" s="184"/>
      <c r="I43" s="184" t="s">
        <v>412</v>
      </c>
      <c r="J43" s="184"/>
    </row>
    <row r="44" spans="2:10" x14ac:dyDescent="0.35">
      <c r="B44" s="184" t="s">
        <v>295</v>
      </c>
      <c r="C44" s="343" t="s">
        <v>335</v>
      </c>
      <c r="D44" s="344" t="s">
        <v>316</v>
      </c>
      <c r="E44" s="184" t="s">
        <v>167</v>
      </c>
      <c r="F44" s="184" t="s">
        <v>407</v>
      </c>
      <c r="G44" s="184"/>
      <c r="H44" s="184"/>
      <c r="I44" s="184" t="s">
        <v>412</v>
      </c>
      <c r="J44" s="184"/>
    </row>
    <row r="45" spans="2:10" x14ac:dyDescent="0.35">
      <c r="B45" s="184" t="s">
        <v>295</v>
      </c>
      <c r="C45" s="343" t="s">
        <v>327</v>
      </c>
      <c r="D45" s="344" t="s">
        <v>316</v>
      </c>
      <c r="E45" s="184" t="s">
        <v>168</v>
      </c>
      <c r="F45" s="184" t="s">
        <v>407</v>
      </c>
      <c r="G45" s="184"/>
      <c r="H45" s="184"/>
      <c r="I45" s="184" t="s">
        <v>412</v>
      </c>
      <c r="J45" s="184"/>
    </row>
    <row r="48" spans="2:10" x14ac:dyDescent="0.35">
      <c r="B48" t="s">
        <v>295</v>
      </c>
      <c r="C48" s="182" t="s">
        <v>589</v>
      </c>
      <c r="D48" s="228" t="s">
        <v>316</v>
      </c>
      <c r="E48" t="s">
        <v>590</v>
      </c>
      <c r="F48" t="s">
        <v>580</v>
      </c>
      <c r="I48" t="s">
        <v>579</v>
      </c>
    </row>
    <row r="49" spans="2:10" x14ac:dyDescent="0.35">
      <c r="B49" s="184" t="s">
        <v>295</v>
      </c>
      <c r="C49" s="343" t="s">
        <v>601</v>
      </c>
      <c r="D49" s="185">
        <v>1</v>
      </c>
      <c r="E49" s="184" t="s">
        <v>602</v>
      </c>
      <c r="F49" s="184" t="s">
        <v>603</v>
      </c>
      <c r="G49" s="184"/>
      <c r="H49" s="184"/>
      <c r="I49" s="184" t="s">
        <v>604</v>
      </c>
      <c r="J49" s="184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 Data - Service+BA+RCBC</vt:lpstr>
      <vt:lpstr>Historic Data -- BS</vt:lpstr>
      <vt:lpstr>Historic Data - GRAD+OFFSITE</vt:lpstr>
      <vt:lpstr>Faculty Load_AY21</vt:lpstr>
      <vt:lpstr>Room Occupancy</vt:lpstr>
      <vt:lpstr>Final Report</vt:lpstr>
      <vt:lpstr>Oline, RCBC, other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Joey</cp:lastModifiedBy>
  <cp:lastPrinted>2019-01-09T17:55:36Z</cp:lastPrinted>
  <dcterms:created xsi:type="dcterms:W3CDTF">2016-06-16T16:56:00Z</dcterms:created>
  <dcterms:modified xsi:type="dcterms:W3CDTF">2020-04-22T18:21:05Z</dcterms:modified>
</cp:coreProperties>
</file>