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desar\Desktop\proy\docs\"/>
    </mc:Choice>
  </mc:AlternateContent>
  <xr:revisionPtr revIDLastSave="0" documentId="13_ncr:1_{4D8E4F25-17C9-444C-852E-71FC4CBCC9A9}" xr6:coauthVersionLast="47" xr6:coauthVersionMax="47" xr10:uidLastSave="{00000000-0000-0000-0000-000000000000}"/>
  <bookViews>
    <workbookView xWindow="-110" yWindow="-110" windowWidth="19420" windowHeight="11500" xr2:uid="{00000000-000D-0000-FFFF-FFFF00000000}"/>
  </bookViews>
  <sheets>
    <sheet name="RFP Portal" sheetId="2" r:id="rId1"/>
  </sheets>
  <definedNames>
    <definedName name="_xlnm.Print_Area" localSheetId="0">'RFP Portal'!#REF!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33" i="2" l="1"/>
  <c r="M10" i="2"/>
  <c r="M32" i="2"/>
  <c r="M71" i="2"/>
  <c r="M70" i="2"/>
  <c r="M66" i="2"/>
  <c r="M54" i="2"/>
  <c r="M39" i="2"/>
  <c r="M36" i="2"/>
  <c r="M25" i="2"/>
  <c r="M17" i="2"/>
  <c r="M13" i="2"/>
</calcChain>
</file>

<file path=xl/sharedStrings.xml><?xml version="1.0" encoding="utf-8"?>
<sst xmlns="http://schemas.openxmlformats.org/spreadsheetml/2006/main" count="216" uniqueCount="169">
  <si>
    <t>Modulo</t>
  </si>
  <si>
    <t>Funcionalidad</t>
  </si>
  <si>
    <t>Home</t>
  </si>
  <si>
    <t>Maestro Leads</t>
  </si>
  <si>
    <t>Crear Prospectos</t>
  </si>
  <si>
    <t>Inteligencia de Maquina</t>
  </si>
  <si>
    <t>Motor de Seguimiento Humano</t>
  </si>
  <si>
    <t>Control Ventas</t>
  </si>
  <si>
    <t>Historico Clientes</t>
  </si>
  <si>
    <t>Calendario</t>
  </si>
  <si>
    <t>Cierre</t>
  </si>
  <si>
    <t>Presupuesto</t>
  </si>
  <si>
    <t>Vistas</t>
  </si>
  <si>
    <t>Funnel Comercial</t>
  </si>
  <si>
    <t>Motor Whatsapp</t>
  </si>
  <si>
    <t>Integraciones</t>
  </si>
  <si>
    <t>Incentivos</t>
  </si>
  <si>
    <t>Administrador Script</t>
  </si>
  <si>
    <t>Modulo Semantico</t>
  </si>
  <si>
    <t>MIS</t>
  </si>
  <si>
    <t>Motor de Seguimiento</t>
  </si>
  <si>
    <t>System Option</t>
  </si>
  <si>
    <t>Perfiles</t>
  </si>
  <si>
    <t>Ejecutivos</t>
  </si>
  <si>
    <t>Usuarios</t>
  </si>
  <si>
    <t>Taller de Productos</t>
  </si>
  <si>
    <t>Graficas con alertas de desviacion comercial</t>
  </si>
  <si>
    <t>Comparativo Real v/s Presupuesto</t>
  </si>
  <si>
    <t>Proyeccion Mensual de cumplimiento de Presupuesto</t>
  </si>
  <si>
    <t>Venta Mensual v/s Monto Real</t>
  </si>
  <si>
    <t>Pipeline</t>
  </si>
  <si>
    <t>% Analisis de etapas Pipe Line</t>
  </si>
  <si>
    <t>Ingreso manual de prospectos</t>
  </si>
  <si>
    <t>Asignacion manual de prospectos</t>
  </si>
  <si>
    <t xml:space="preserve">Listado de clientes </t>
  </si>
  <si>
    <t>Vista de clientes a gestionar</t>
  </si>
  <si>
    <t xml:space="preserve">Ingreso de presupuesto </t>
  </si>
  <si>
    <t>Validar cliente</t>
  </si>
  <si>
    <t>Datos cliente</t>
  </si>
  <si>
    <t>Datos producto</t>
  </si>
  <si>
    <t>Primera gestión</t>
  </si>
  <si>
    <t>Listado de Cartera Sin Asignacion</t>
  </si>
  <si>
    <t>Listado de usuarios con resumen de cartera asignada</t>
  </si>
  <si>
    <t>Debe mostrar listado de clientes y permitir acceder a las acciones realizada e informacion ingresada</t>
  </si>
  <si>
    <t>Vista de acciones a realizar en formato de calendario</t>
  </si>
  <si>
    <t>Listado de clientes que estan en estado catalogados como cierre en Tubo de Negocio</t>
  </si>
  <si>
    <t>Permite el ingreso de nuevos presupuestos y visuliza el listado de los presupuestos cargados</t>
  </si>
  <si>
    <t>Repositorio de Funnel Comercial</t>
  </si>
  <si>
    <t>Vista grafica del Funnel</t>
  </si>
  <si>
    <t>Listado Historico de Reglas</t>
  </si>
  <si>
    <t>Listado de Reglas Activas</t>
  </si>
  <si>
    <t>Repositorio de Motor Whatsapp</t>
  </si>
  <si>
    <t xml:space="preserve">Lista de Ejecutivos </t>
  </si>
  <si>
    <t>Configuracion de script</t>
  </si>
  <si>
    <t>Pantalla de configuración /edicion de script</t>
  </si>
  <si>
    <t>Respuesta a Script Enviado / Numero de Script Enviados</t>
  </si>
  <si>
    <t>Graficas</t>
  </si>
  <si>
    <t>Tasas de Traspaso Por MES</t>
  </si>
  <si>
    <t>Tasas de Traspaso de Tubo de Negocio</t>
  </si>
  <si>
    <t>Control de Alerta de Script</t>
  </si>
  <si>
    <t>Activacion de Script a aplicar en las etapas del funnel</t>
  </si>
  <si>
    <t>Selección de Pais</t>
  </si>
  <si>
    <t>Selección de Moneda</t>
  </si>
  <si>
    <t>Selección de Festivos</t>
  </si>
  <si>
    <t>Selección horario habil</t>
  </si>
  <si>
    <t>Adminstrar perfiles del sistema</t>
  </si>
  <si>
    <t>Listado de Perfiles creados y acceso para habilitar modulos a los que puede acceder</t>
  </si>
  <si>
    <t>Dashboard de ejecutivos</t>
  </si>
  <si>
    <t>Recuadros con resumen de informacion de gestiones realizadas por ejecutivo</t>
  </si>
  <si>
    <t>Listado de usuarios de sistema, debe permitir asignacion de perfil y bloqueo</t>
  </si>
  <si>
    <t>ELIMINAR</t>
  </si>
  <si>
    <t>IA</t>
  </si>
  <si>
    <t>Listado de Leads y mensajes</t>
  </si>
  <si>
    <t>Listado de Leads</t>
  </si>
  <si>
    <t>Ver conversación</t>
  </si>
  <si>
    <t>Gestión de Arbol decisional</t>
  </si>
  <si>
    <t>Crear arbol decisional</t>
  </si>
  <si>
    <t>Editar arbol decisional</t>
  </si>
  <si>
    <t>Deshabilitar arbol decisional</t>
  </si>
  <si>
    <t>Eliminar arbol decisional</t>
  </si>
  <si>
    <t>Administrar usuarios del sistema</t>
  </si>
  <si>
    <t>Configuracion del sistema</t>
  </si>
  <si>
    <t>Integraciones disponibles</t>
  </si>
  <si>
    <t>Whatsapp</t>
  </si>
  <si>
    <t>Sms</t>
  </si>
  <si>
    <t>Correo</t>
  </si>
  <si>
    <t>Zapier</t>
  </si>
  <si>
    <t>Mailchimp</t>
  </si>
  <si>
    <t>Facebook</t>
  </si>
  <si>
    <t>Twitter</t>
  </si>
  <si>
    <t>Chatbot</t>
  </si>
  <si>
    <t>WebService</t>
  </si>
  <si>
    <t>APIs</t>
  </si>
  <si>
    <t>CRM</t>
  </si>
  <si>
    <t>Nro.</t>
  </si>
  <si>
    <t>Prioridad</t>
  </si>
  <si>
    <t>Estado</t>
  </si>
  <si>
    <t>ENTREGADO</t>
  </si>
  <si>
    <t xml:space="preserve"> </t>
  </si>
  <si>
    <t>DESARROLLO</t>
  </si>
  <si>
    <t>Agregar Nodo/Artefacto; Listening, Next, Cut, Action, IF, ELSE</t>
  </si>
  <si>
    <t>Puente de Whatsapp MdeV a  Whatsapp Ejecitiva</t>
  </si>
  <si>
    <t>Reporte de Venta</t>
  </si>
  <si>
    <t>QA</t>
  </si>
  <si>
    <t>Fecha de Entrega</t>
  </si>
  <si>
    <t>Descripción Especificación</t>
  </si>
  <si>
    <t>Proyección de cierre</t>
  </si>
  <si>
    <t>Propensión de venta</t>
  </si>
  <si>
    <t>Calculo de Renta</t>
  </si>
  <si>
    <t>Sinacofi</t>
  </si>
  <si>
    <t>Vs Bureau a Mostrar</t>
  </si>
  <si>
    <t>NA</t>
  </si>
  <si>
    <t>Asignador de Leads</t>
  </si>
  <si>
    <t>FALTA; Proxima Festión, FPG, Manual/Maquina, Propuesta semantica</t>
  </si>
  <si>
    <t>Canales de salidas</t>
  </si>
  <si>
    <t>Día de Atraso</t>
  </si>
  <si>
    <t>ERP USJMX</t>
  </si>
  <si>
    <t>Integraciones de Centrales de Creditos</t>
  </si>
  <si>
    <t>Financial Set</t>
  </si>
  <si>
    <t>ATB Motor Decisional</t>
  </si>
  <si>
    <t>Configuración Expert Choice  SUDO de IA</t>
  </si>
  <si>
    <t>Asignación de grupo de ejecutivos</t>
  </si>
  <si>
    <t>Separar en dos modulos: Creación Script, Administración de Script</t>
  </si>
  <si>
    <t>Nuevo Nombre Modulo</t>
  </si>
  <si>
    <t>Multiproductos; Numero de Whatsapp</t>
  </si>
  <si>
    <t>Script IA; Creador, Estados, Paso  Producción dentro deMdeV, Vigencia, Con Observaciones, Template IA</t>
  </si>
  <si>
    <t>WS</t>
  </si>
  <si>
    <t>Creador de WSs de  Salida</t>
  </si>
  <si>
    <t>Editor de DataEntry</t>
  </si>
  <si>
    <t>Enviar script</t>
  </si>
  <si>
    <t>Integrar IA</t>
  </si>
  <si>
    <t>Solo Script en USO</t>
  </si>
  <si>
    <t>Sin Observaciones.</t>
  </si>
  <si>
    <t>Falta definir, si ejecutivo define canal de respuesta o la MdeV lo definira en System Option.  Vista de prospecto, será creado de acuerdo a Data Entry de Motor Decisional, acá dependiendo del perfil será el acceso a que ve, que ingresa.  Definir a que hace referencia campo "Semantica".  Tratamiento de "Propención de Cierre" Idem. a Maestro de Leads.</t>
  </si>
  <si>
    <t>Agregar; montos ventas, contacto, cargo, email, telefonos, y Panel de Cliente definido en System Option en modulo de DataEntry.</t>
  </si>
  <si>
    <t>Se requiere que categorias de IA se definan en System Option, que alimentara el modulo de IA. Funnel comercial, de acuerdo a Ifs que se definan por cada empresa. Script de salida puede ser IA si ON en sytem option de IA. Propensión de Cierre, cargar % que se ingrese en System Option, en etapa II se definira ecuación en System Opcion para el calculo de ese %.  Marco de tablas Idem. a L&amp;F de Motor de Seguimiento Humano.</t>
  </si>
  <si>
    <t>Copiar Editor de DataEntry de Motor Decisional. Definir tipos de Data Entry, según modulo en donde serán presentados, con opción de Solo Ver, Editar Y Grabar.  Data Entry definira etiqueta, campo y si es un campo a mostrar valor o a ingresar valor.</t>
  </si>
  <si>
    <t>Solo falta que colores del Funnel se reflejen en eyiquetas.</t>
  </si>
  <si>
    <t>Idem a modulo "Cierre", con colapsable de montos.  Agregar totalizadores por columnas de montos.</t>
  </si>
  <si>
    <t>Idem. ATB de Motor Decisional. Dejar figura de embudo en segunda sección del modulo.</t>
  </si>
  <si>
    <t>Agregar Telefono a Grupos de Ejecutivas.</t>
  </si>
  <si>
    <t>Realizar Maqueta de ingreso de Ppto. Por; Mes, Año, Producto, Canal, Otras Customizables.</t>
  </si>
  <si>
    <t>Listado de script creados</t>
  </si>
  <si>
    <t>Se presentan todos los script creados, humanos, IA, corregidos Humanos, En Observación, Paso a Producción. Semaforo en Lapiz, para los utilizados. Disminuir cuerpo de escritura. Hacer más ancho campo de acciones.</t>
  </si>
  <si>
    <t>Falta Agregar Iconos o colores por cada tipo de artefacto presentado en el arbol, falta identificar preguntas u observaciones iincompletas, que si bien pueden ser claisficadas por la IA, no pofrán ser respondidas de forma exacta, por ejemplo; ¿cuánto vale el curso de IAAS? debira haber un artefacto, que determine que falta el valor MONEDA PAIS. Falta completar dentro de artefacto, que es lo queexactamente hace. Agregar artefacto Script; atrubuto, condiciones de salida de N script dentro de Funnel.</t>
  </si>
  <si>
    <t>Idem. Motor Decisional.</t>
  </si>
  <si>
    <t>Variables Workshop</t>
  </si>
  <si>
    <t>En Etapa I, crear nombre de la variable, input de ecuación, input de % o valor fijo, mientras en etapa II, se definen carga de ecuaciones para el calculo de los valores o %.</t>
  </si>
  <si>
    <t>RFP Maquina de Ventas</t>
  </si>
  <si>
    <t>FECHA FINAL DE ENTREGA</t>
  </si>
  <si>
    <t>Calculos/Observaciones RFP</t>
  </si>
  <si>
    <t>Observaciones TI</t>
  </si>
  <si>
    <t>Analizar si se mantiene los graficos actuales o mostrar nuevos graficos asociados a las estadisticas recientes de MdV</t>
  </si>
  <si>
    <t>Se requiere definición para finalizar el desarrollo de la vista</t>
  </si>
  <si>
    <t>Se requiere analisis de los If de los funnels para continuar con el desarrollo</t>
  </si>
  <si>
    <t>No es necesario integrar la conversión de monedas</t>
  </si>
  <si>
    <t>Crear Prospecto</t>
  </si>
  <si>
    <t>Inteligencia Maquina</t>
  </si>
  <si>
    <t>Seguimiento Humano</t>
  </si>
  <si>
    <t>Calendario Gestion</t>
  </si>
  <si>
    <t>Ingreso Metas</t>
  </si>
  <si>
    <t>System Config</t>
  </si>
  <si>
    <t>Perfiles Usuario</t>
  </si>
  <si>
    <t>Data Exit</t>
  </si>
  <si>
    <t>Integraciones Outbound</t>
  </si>
  <si>
    <t>Integraciones Inbound</t>
  </si>
  <si>
    <t>Modulo IA</t>
  </si>
  <si>
    <t>Seguimiento Scripts</t>
  </si>
  <si>
    <t>Mi Inicio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</si>
</sst>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_-* #,##0.00_-;\-* #,##0.00_-;_-* &quot;-&quot;??_-;_-@_-"/>
    <numFmt numFmtId="166" formatCode="_-* #,##0.00\ &quot;€&quot;_-;\-* #,##0.00\ &quot;€&quot;_-;_-* &quot;-&quot;??\ &quot;€&quot;_-;_-@_-"/>
  </numFmts>
  <fonts count="15" x14ac:knownFonts="1">
    <font>
      <sz val="11"/>
      <color theme="1"/>
      <name val="Calibri"/>
      <family val="2"/>
      <scheme val="minor"/>
    </font>
    <font>
      <sz val="8"/>
      <color theme="1"/>
      <name val="Arial"/>
      <family val="2"/>
    </font>
    <font>
      <sz val="11"/>
      <color theme="1"/>
      <name val="Calibri"/>
      <family val="2"/>
      <scheme val="minor"/>
    </font>
    <font>
      <sz val="8"/>
      <name val="Calibri"/>
      <family val="2"/>
    </font>
    <font>
      <b/>
      <sz val="8"/>
      <color theme="0"/>
      <name val="Calibri"/>
      <family val="2"/>
    </font>
    <font>
      <sz val="8"/>
      <color theme="1"/>
      <name val="Calibri"/>
      <family val="2"/>
    </font>
    <font>
      <sz val="8"/>
      <color theme="0"/>
      <name val="Calibri"/>
      <family val="2"/>
    </font>
    <font>
      <sz val="8"/>
      <color theme="0"/>
      <name val="Calibri"/>
      <family val="2"/>
      <scheme val="minor"/>
    </font>
    <font>
      <b/>
      <sz val="10"/>
      <color rgb="FFFF0000"/>
      <name val="Calibri"/>
      <family val="2"/>
    </font>
    <font>
      <b/>
      <sz val="8"/>
      <color theme="1"/>
      <name val="Arial"/>
      <family val="2"/>
    </font>
    <font>
      <b/>
      <sz val="10"/>
      <color theme="0"/>
      <name val="Calibri"/>
      <family val="2"/>
    </font>
    <font>
      <b/>
      <sz val="10"/>
      <color theme="1"/>
      <name val="Calibri"/>
      <family val="2"/>
    </font>
    <font>
      <b/>
      <sz val="8"/>
      <color theme="1"/>
      <name val="Calibri"/>
      <family val="2"/>
    </font>
    <font>
      <b/>
      <sz val="8"/>
      <name val="Calibri"/>
      <family val="2"/>
    </font>
    <font>
      <b/>
      <sz val="14"/>
      <color theme="1"/>
      <name val="Arial"/>
      <family val="2"/>
    </font>
  </fonts>
  <fills count="12">
    <fill>
      <patternFill patternType="none"/>
    </fill>
    <fill>
      <patternFill patternType="gray125"/>
    </fill>
    <fill>
      <patternFill patternType="solid">
        <fgColor theme="3" tint="-0.249977111117893"/>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theme="9" tint="-0.249977111117893"/>
        <bgColor indexed="64"/>
      </patternFill>
    </fill>
    <fill>
      <patternFill patternType="solid">
        <fgColor theme="1" tint="0.499984740745262"/>
        <bgColor indexed="64"/>
      </patternFill>
    </fill>
    <fill>
      <patternFill patternType="solid">
        <fgColor theme="1"/>
        <bgColor indexed="64"/>
      </patternFill>
    </fill>
    <fill>
      <patternFill patternType="solid">
        <fgColor theme="0" tint="-0.499984740745262"/>
        <bgColor indexed="64"/>
      </patternFill>
    </fill>
  </fills>
  <borders count="3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diagonal/>
    </border>
    <border>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medium">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s>
  <cellStyleXfs count="5">
    <xf numFmtId="0" fontId="0" fillId="0" borderId="0"/>
    <xf numFmtId="165"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cellStyleXfs>
  <cellXfs count="268">
    <xf numFmtId="0" fontId="0" fillId="0" borderId="0" xfId="0"/>
    <xf numFmtId="0" fontId="1" fillId="0" borderId="0" xfId="0" applyFont="1"/>
    <xf numFmtId="0" fontId="5" fillId="6" borderId="2" xfId="0" applyFont="1" applyFill="1" applyBorder="1" applyAlignment="1">
      <alignment vertical="top"/>
    </xf>
    <xf numFmtId="0" fontId="5" fillId="6" borderId="3" xfId="0" applyFont="1" applyFill="1" applyBorder="1" applyAlignment="1">
      <alignment vertical="top"/>
    </xf>
    <xf numFmtId="0" fontId="5" fillId="6" borderId="4" xfId="0" applyFont="1" applyFill="1" applyBorder="1" applyAlignment="1">
      <alignment vertical="top"/>
    </xf>
    <xf numFmtId="0" fontId="5" fillId="6" borderId="2" xfId="0" applyFont="1" applyFill="1" applyBorder="1" applyAlignment="1">
      <alignment horizontal="left" vertical="center"/>
    </xf>
    <xf numFmtId="0" fontId="5" fillId="6" borderId="3" xfId="0" applyFont="1" applyFill="1" applyBorder="1" applyAlignment="1">
      <alignment horizontal="left" vertical="center"/>
    </xf>
    <xf numFmtId="0" fontId="5" fillId="6" borderId="4" xfId="0" applyFont="1" applyFill="1" applyBorder="1" applyAlignment="1">
      <alignment horizontal="left" vertical="center"/>
    </xf>
    <xf numFmtId="0" fontId="5" fillId="6" borderId="5" xfId="0" applyFont="1" applyFill="1" applyBorder="1" applyAlignment="1">
      <alignment horizontal="left" vertical="center"/>
    </xf>
    <xf numFmtId="0" fontId="5" fillId="6" borderId="1" xfId="0" applyFont="1" applyFill="1" applyBorder="1" applyAlignment="1">
      <alignment horizontal="left" vertical="center"/>
    </xf>
    <xf numFmtId="0" fontId="6" fillId="4" borderId="1" xfId="0" applyFont="1" applyFill="1" applyBorder="1" applyAlignment="1">
      <alignment horizontal="left" vertical="center"/>
    </xf>
    <xf numFmtId="0" fontId="5" fillId="6" borderId="2"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3" fillId="0" borderId="2" xfId="0" applyFont="1" applyBorder="1" applyAlignment="1">
      <alignment vertical="top"/>
    </xf>
    <xf numFmtId="0" fontId="3" fillId="0" borderId="3" xfId="0" applyFont="1" applyBorder="1" applyAlignment="1">
      <alignment vertical="top"/>
    </xf>
    <xf numFmtId="0" fontId="3" fillId="0" borderId="4" xfId="0" applyFont="1" applyBorder="1" applyAlignment="1">
      <alignment vertical="top"/>
    </xf>
    <xf numFmtId="0" fontId="3" fillId="5" borderId="2" xfId="0" applyFont="1" applyFill="1" applyBorder="1" applyAlignment="1">
      <alignment vertical="top"/>
    </xf>
    <xf numFmtId="0" fontId="3" fillId="5" borderId="3" xfId="0" applyFont="1" applyFill="1" applyBorder="1" applyAlignment="1">
      <alignment vertical="top"/>
    </xf>
    <xf numFmtId="0" fontId="3" fillId="5" borderId="4" xfId="0" applyFont="1" applyFill="1" applyBorder="1" applyAlignment="1">
      <alignment vertical="top"/>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3" fillId="5" borderId="2" xfId="0" applyFont="1" applyFill="1" applyBorder="1" applyAlignment="1">
      <alignment horizontal="left" vertical="center"/>
    </xf>
    <xf numFmtId="0" fontId="3" fillId="7" borderId="3" xfId="0" applyFont="1" applyFill="1" applyBorder="1" applyAlignment="1">
      <alignment horizontal="left" vertical="center"/>
    </xf>
    <xf numFmtId="0" fontId="3" fillId="5" borderId="3" xfId="0" applyFont="1" applyFill="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0" borderId="2" xfId="0" applyFont="1" applyBorder="1" applyAlignment="1">
      <alignment horizontal="left" vertical="center"/>
    </xf>
    <xf numFmtId="0" fontId="3" fillId="0" borderId="1" xfId="0" applyFont="1" applyBorder="1" applyAlignment="1">
      <alignment horizontal="left" vertical="center"/>
    </xf>
    <xf numFmtId="0" fontId="5" fillId="0" borderId="1" xfId="0" applyFont="1" applyBorder="1"/>
    <xf numFmtId="0" fontId="3" fillId="5" borderId="4" xfId="0" applyFont="1" applyFill="1" applyBorder="1" applyAlignment="1">
      <alignment horizontal="left" vertical="center"/>
    </xf>
    <xf numFmtId="0" fontId="6" fillId="4" borderId="2" xfId="0" applyFont="1" applyFill="1" applyBorder="1" applyAlignment="1">
      <alignment horizontal="left" vertical="center"/>
    </xf>
    <xf numFmtId="0" fontId="6" fillId="4" borderId="3" xfId="0" applyFont="1" applyFill="1" applyBorder="1" applyAlignment="1">
      <alignment horizontal="left" vertical="center"/>
    </xf>
    <xf numFmtId="0" fontId="3" fillId="0" borderId="5" xfId="0" applyFont="1" applyBorder="1" applyAlignment="1">
      <alignment horizontal="left" vertical="center"/>
    </xf>
    <xf numFmtId="0" fontId="3" fillId="3" borderId="1" xfId="0" applyFont="1" applyFill="1" applyBorder="1" applyAlignment="1">
      <alignment horizontal="left" vertical="center"/>
    </xf>
    <xf numFmtId="0" fontId="3" fillId="0" borderId="18" xfId="0" applyFont="1" applyBorder="1" applyAlignment="1">
      <alignment vertical="top"/>
    </xf>
    <xf numFmtId="0" fontId="3" fillId="0" borderId="19" xfId="0" applyFont="1" applyBorder="1" applyAlignment="1">
      <alignment vertical="top"/>
    </xf>
    <xf numFmtId="0" fontId="3" fillId="0" borderId="20" xfId="0" applyFont="1" applyBorder="1" applyAlignment="1">
      <alignment vertical="top"/>
    </xf>
    <xf numFmtId="0" fontId="3" fillId="5" borderId="18" xfId="0" applyFont="1" applyFill="1" applyBorder="1" applyAlignment="1">
      <alignment vertical="top"/>
    </xf>
    <xf numFmtId="0" fontId="3" fillId="5" borderId="19" xfId="0" applyFont="1" applyFill="1" applyBorder="1" applyAlignment="1">
      <alignment vertical="top"/>
    </xf>
    <xf numFmtId="0" fontId="3" fillId="5" borderId="20" xfId="0" applyFont="1" applyFill="1" applyBorder="1" applyAlignment="1">
      <alignment vertical="top"/>
    </xf>
    <xf numFmtId="0" fontId="3" fillId="3" borderId="18" xfId="0" applyFont="1" applyFill="1" applyBorder="1" applyAlignment="1">
      <alignment horizontal="left" vertical="center"/>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17" xfId="0" applyFont="1" applyBorder="1" applyAlignment="1">
      <alignment horizontal="left" vertical="center"/>
    </xf>
    <xf numFmtId="0" fontId="3" fillId="5" borderId="18" xfId="0" applyFont="1" applyFill="1" applyBorder="1" applyAlignment="1">
      <alignment horizontal="left" vertical="center"/>
    </xf>
    <xf numFmtId="0" fontId="3" fillId="5" borderId="19" xfId="0" applyFont="1" applyFill="1" applyBorder="1" applyAlignment="1">
      <alignment horizontal="left" vertical="center"/>
    </xf>
    <xf numFmtId="0" fontId="3" fillId="5" borderId="20" xfId="0" applyFont="1" applyFill="1" applyBorder="1" applyAlignment="1">
      <alignment horizontal="left" vertical="center"/>
    </xf>
    <xf numFmtId="0" fontId="5" fillId="0" borderId="0" xfId="0" applyFont="1"/>
    <xf numFmtId="0" fontId="3" fillId="3" borderId="17" xfId="0" applyFont="1" applyFill="1" applyBorder="1" applyAlignment="1">
      <alignment horizontal="left" vertical="center"/>
    </xf>
    <xf numFmtId="0" fontId="5" fillId="6" borderId="13" xfId="0" applyFont="1" applyFill="1" applyBorder="1" applyAlignment="1">
      <alignment horizontal="center" vertical="center"/>
    </xf>
    <xf numFmtId="0" fontId="5" fillId="6" borderId="14" xfId="0" applyFont="1" applyFill="1" applyBorder="1" applyAlignment="1">
      <alignment horizontal="center" vertical="center"/>
    </xf>
    <xf numFmtId="0" fontId="5" fillId="6" borderId="15" xfId="0" applyFont="1" applyFill="1" applyBorder="1" applyAlignment="1">
      <alignment horizontal="center" vertical="center"/>
    </xf>
    <xf numFmtId="0" fontId="5" fillId="6" borderId="12" xfId="0" applyFont="1" applyFill="1" applyBorder="1" applyAlignment="1">
      <alignment horizontal="center" vertical="center"/>
    </xf>
    <xf numFmtId="0" fontId="5" fillId="6" borderId="18" xfId="0" applyFont="1" applyFill="1" applyBorder="1" applyAlignment="1">
      <alignment horizontal="center" vertical="center"/>
    </xf>
    <xf numFmtId="0" fontId="5" fillId="6" borderId="19" xfId="0" applyFont="1" applyFill="1" applyBorder="1" applyAlignment="1">
      <alignment horizontal="center" vertical="center"/>
    </xf>
    <xf numFmtId="0" fontId="5" fillId="6" borderId="20" xfId="0" applyFont="1" applyFill="1" applyBorder="1" applyAlignment="1">
      <alignment horizontal="center" vertical="center"/>
    </xf>
    <xf numFmtId="0" fontId="5" fillId="6" borderId="0" xfId="0" applyFont="1" applyFill="1" applyAlignment="1">
      <alignment horizontal="center" vertical="center"/>
    </xf>
    <xf numFmtId="0" fontId="5" fillId="6" borderId="17" xfId="0" applyFont="1" applyFill="1" applyBorder="1" applyAlignment="1">
      <alignment horizontal="center" vertical="center"/>
    </xf>
    <xf numFmtId="0" fontId="5" fillId="6" borderId="13" xfId="0" applyFont="1" applyFill="1" applyBorder="1" applyAlignment="1">
      <alignment horizontal="center" vertical="top"/>
    </xf>
    <xf numFmtId="0" fontId="5" fillId="6" borderId="14" xfId="0" applyFont="1" applyFill="1" applyBorder="1" applyAlignment="1">
      <alignment horizontal="center" vertical="top"/>
    </xf>
    <xf numFmtId="0" fontId="5" fillId="6" borderId="15" xfId="0" applyFont="1" applyFill="1" applyBorder="1" applyAlignment="1">
      <alignment horizontal="center" vertical="top"/>
    </xf>
    <xf numFmtId="16" fontId="5" fillId="6" borderId="13" xfId="0" applyNumberFormat="1" applyFont="1" applyFill="1" applyBorder="1" applyAlignment="1">
      <alignment horizontal="center" vertical="top"/>
    </xf>
    <xf numFmtId="16" fontId="5" fillId="6" borderId="13" xfId="0" applyNumberFormat="1" applyFont="1" applyFill="1" applyBorder="1" applyAlignment="1">
      <alignment horizontal="center" vertical="center"/>
    </xf>
    <xf numFmtId="0" fontId="5" fillId="6" borderId="24" xfId="0" applyFont="1" applyFill="1" applyBorder="1" applyAlignment="1">
      <alignment horizontal="center" vertical="center"/>
    </xf>
    <xf numFmtId="0" fontId="5" fillId="6" borderId="25" xfId="0" applyFont="1" applyFill="1" applyBorder="1" applyAlignment="1">
      <alignment horizontal="center" vertical="center"/>
    </xf>
    <xf numFmtId="0" fontId="3" fillId="0" borderId="27" xfId="0" applyFont="1" applyBorder="1" applyAlignment="1">
      <alignment horizontal="left" vertical="center"/>
    </xf>
    <xf numFmtId="0" fontId="3" fillId="0" borderId="28" xfId="0" applyFont="1" applyBorder="1" applyAlignment="1">
      <alignment horizontal="left" vertical="center"/>
    </xf>
    <xf numFmtId="0" fontId="5" fillId="6" borderId="28" xfId="0" applyFont="1" applyFill="1" applyBorder="1" applyAlignment="1">
      <alignment horizontal="center" vertical="center"/>
    </xf>
    <xf numFmtId="0" fontId="5" fillId="6" borderId="27" xfId="0" applyFont="1" applyFill="1" applyBorder="1" applyAlignment="1">
      <alignment horizontal="left" vertical="center"/>
    </xf>
    <xf numFmtId="0" fontId="5" fillId="6" borderId="29" xfId="0" applyFont="1" applyFill="1" applyBorder="1" applyAlignment="1">
      <alignment horizontal="center" vertical="center"/>
    </xf>
    <xf numFmtId="16" fontId="6" fillId="4" borderId="12" xfId="0" applyNumberFormat="1" applyFont="1" applyFill="1" applyBorder="1" applyAlignment="1">
      <alignment horizontal="center" vertical="center"/>
    </xf>
    <xf numFmtId="16" fontId="5" fillId="6" borderId="16" xfId="0" applyNumberFormat="1" applyFont="1" applyFill="1" applyBorder="1" applyAlignment="1">
      <alignment horizontal="center" vertical="center"/>
    </xf>
    <xf numFmtId="16" fontId="5" fillId="6" borderId="12" xfId="0" applyNumberFormat="1" applyFont="1" applyFill="1" applyBorder="1" applyAlignment="1">
      <alignment horizontal="center" vertical="center"/>
    </xf>
    <xf numFmtId="0" fontId="3" fillId="8" borderId="17" xfId="0" applyFont="1" applyFill="1" applyBorder="1" applyAlignment="1">
      <alignment horizontal="left" vertical="center"/>
    </xf>
    <xf numFmtId="0" fontId="5" fillId="8" borderId="17" xfId="0" applyFont="1" applyFill="1" applyBorder="1" applyAlignment="1">
      <alignment horizontal="center" vertical="center"/>
    </xf>
    <xf numFmtId="0" fontId="6" fillId="4" borderId="4" xfId="0" applyFont="1" applyFill="1" applyBorder="1" applyAlignment="1">
      <alignment horizontal="left" vertical="center"/>
    </xf>
    <xf numFmtId="164" fontId="8" fillId="6" borderId="13" xfId="4" applyFont="1" applyFill="1" applyBorder="1" applyAlignment="1">
      <alignment horizontal="center" vertical="top"/>
    </xf>
    <xf numFmtId="164" fontId="8" fillId="6" borderId="14" xfId="4" applyFont="1" applyFill="1" applyBorder="1" applyAlignment="1">
      <alignment horizontal="center" vertical="top"/>
    </xf>
    <xf numFmtId="164" fontId="8" fillId="6" borderId="15" xfId="4" applyFont="1" applyFill="1" applyBorder="1" applyAlignment="1">
      <alignment horizontal="center" vertical="top"/>
    </xf>
    <xf numFmtId="164" fontId="8" fillId="6" borderId="13" xfId="4" applyFont="1" applyFill="1" applyBorder="1" applyAlignment="1">
      <alignment horizontal="center" vertical="center"/>
    </xf>
    <xf numFmtId="164" fontId="8" fillId="6" borderId="14" xfId="4" applyFont="1" applyFill="1" applyBorder="1" applyAlignment="1">
      <alignment horizontal="center" vertical="center"/>
    </xf>
    <xf numFmtId="164" fontId="8" fillId="6" borderId="15" xfId="4" applyFont="1" applyFill="1" applyBorder="1" applyAlignment="1">
      <alignment horizontal="center" vertical="center"/>
    </xf>
    <xf numFmtId="164" fontId="8" fillId="6" borderId="29" xfId="4" applyFont="1" applyFill="1" applyBorder="1" applyAlignment="1">
      <alignment horizontal="center" vertical="center"/>
    </xf>
    <xf numFmtId="164" fontId="8" fillId="6" borderId="12" xfId="4" applyFont="1" applyFill="1" applyBorder="1" applyAlignment="1">
      <alignment horizontal="center" vertical="center"/>
    </xf>
    <xf numFmtId="164" fontId="8" fillId="6" borderId="16" xfId="4" applyFont="1" applyFill="1" applyBorder="1" applyAlignment="1">
      <alignment horizontal="center" vertical="center"/>
    </xf>
    <xf numFmtId="14" fontId="9" fillId="0" borderId="0" xfId="0" applyNumberFormat="1" applyFont="1"/>
    <xf numFmtId="164" fontId="10" fillId="4" borderId="12" xfId="4" applyFont="1" applyFill="1" applyBorder="1" applyAlignment="1">
      <alignment horizontal="center" vertical="center"/>
    </xf>
    <xf numFmtId="164" fontId="10" fillId="4" borderId="13" xfId="4" applyFont="1" applyFill="1" applyBorder="1" applyAlignment="1">
      <alignment horizontal="center" vertical="top"/>
    </xf>
    <xf numFmtId="164" fontId="10" fillId="4" borderId="14" xfId="4" applyFont="1" applyFill="1" applyBorder="1" applyAlignment="1">
      <alignment horizontal="center" vertical="top"/>
    </xf>
    <xf numFmtId="164" fontId="10" fillId="4" borderId="15" xfId="4" applyFont="1" applyFill="1" applyBorder="1" applyAlignment="1">
      <alignment horizontal="center" vertical="top"/>
    </xf>
    <xf numFmtId="164" fontId="10" fillId="4" borderId="13" xfId="4" applyFont="1" applyFill="1" applyBorder="1" applyAlignment="1">
      <alignment horizontal="center" vertical="center"/>
    </xf>
    <xf numFmtId="164" fontId="10" fillId="4" borderId="14" xfId="4" applyFont="1" applyFill="1" applyBorder="1" applyAlignment="1">
      <alignment horizontal="center" vertical="center"/>
    </xf>
    <xf numFmtId="164" fontId="10" fillId="4" borderId="15" xfId="4" applyFont="1" applyFill="1" applyBorder="1" applyAlignment="1">
      <alignment horizontal="center" vertical="center"/>
    </xf>
    <xf numFmtId="164" fontId="10" fillId="4" borderId="25" xfId="4" applyFont="1" applyFill="1" applyBorder="1" applyAlignment="1">
      <alignment horizontal="center" vertical="center"/>
    </xf>
    <xf numFmtId="14" fontId="8" fillId="3" borderId="12" xfId="4" applyNumberFormat="1" applyFont="1" applyFill="1" applyBorder="1" applyAlignment="1">
      <alignment horizontal="center" vertical="center"/>
    </xf>
    <xf numFmtId="16" fontId="5" fillId="3" borderId="13" xfId="0" applyNumberFormat="1" applyFont="1" applyFill="1" applyBorder="1" applyAlignment="1">
      <alignment horizontal="center" vertical="center"/>
    </xf>
    <xf numFmtId="164" fontId="11" fillId="3" borderId="12" xfId="4" applyFont="1" applyFill="1" applyBorder="1" applyAlignment="1">
      <alignment horizontal="center" vertical="center"/>
    </xf>
    <xf numFmtId="0" fontId="6" fillId="4" borderId="17" xfId="0" applyFont="1" applyFill="1" applyBorder="1" applyAlignment="1">
      <alignment horizontal="left" vertical="center"/>
    </xf>
    <xf numFmtId="0" fontId="6" fillId="4" borderId="17" xfId="0" applyFont="1" applyFill="1" applyBorder="1" applyAlignment="1">
      <alignment horizontal="center" vertical="center"/>
    </xf>
    <xf numFmtId="0" fontId="3" fillId="0" borderId="31" xfId="0" applyFont="1" applyBorder="1" applyAlignment="1">
      <alignment horizontal="left" vertical="center"/>
    </xf>
    <xf numFmtId="0" fontId="3" fillId="0" borderId="32" xfId="0" applyFont="1" applyBorder="1" applyAlignment="1">
      <alignment horizontal="left" vertical="center"/>
    </xf>
    <xf numFmtId="0" fontId="5" fillId="6" borderId="32" xfId="0" applyFont="1" applyFill="1" applyBorder="1" applyAlignment="1">
      <alignment horizontal="center" vertical="center"/>
    </xf>
    <xf numFmtId="0" fontId="5" fillId="6" borderId="31" xfId="0" applyFont="1" applyFill="1" applyBorder="1" applyAlignment="1">
      <alignment horizontal="left" vertical="center"/>
    </xf>
    <xf numFmtId="164" fontId="10" fillId="4" borderId="33" xfId="4" applyFont="1" applyFill="1" applyBorder="1" applyAlignment="1">
      <alignment horizontal="center" vertical="center"/>
    </xf>
    <xf numFmtId="0" fontId="5" fillId="3" borderId="1" xfId="0" applyFont="1" applyFill="1" applyBorder="1" applyAlignment="1">
      <alignment vertical="top"/>
    </xf>
    <xf numFmtId="0" fontId="5" fillId="6" borderId="23" xfId="0" applyFont="1" applyFill="1" applyBorder="1" applyAlignment="1">
      <alignment vertical="top"/>
    </xf>
    <xf numFmtId="0" fontId="5" fillId="6" borderId="25" xfId="0" applyFont="1" applyFill="1" applyBorder="1" applyAlignment="1">
      <alignment horizontal="center" vertical="top"/>
    </xf>
    <xf numFmtId="164" fontId="8" fillId="6" borderId="25" xfId="4" applyFont="1" applyFill="1" applyBorder="1" applyAlignment="1">
      <alignment horizontal="center" vertical="top"/>
    </xf>
    <xf numFmtId="16" fontId="5" fillId="6" borderId="33" xfId="0" applyNumberFormat="1" applyFont="1" applyFill="1" applyBorder="1" applyAlignment="1">
      <alignment horizontal="center" vertical="center"/>
    </xf>
    <xf numFmtId="0" fontId="5" fillId="3" borderId="1" xfId="0" applyFont="1" applyFill="1" applyBorder="1" applyAlignment="1">
      <alignment horizontal="center" vertical="center"/>
    </xf>
    <xf numFmtId="0" fontId="4" fillId="4" borderId="3" xfId="0" applyFont="1" applyFill="1" applyBorder="1" applyAlignment="1">
      <alignment vertical="top"/>
    </xf>
    <xf numFmtId="0" fontId="3" fillId="5" borderId="28" xfId="0" applyFont="1" applyFill="1" applyBorder="1" applyAlignment="1">
      <alignment horizontal="left" vertical="center"/>
    </xf>
    <xf numFmtId="164" fontId="10" fillId="4" borderId="29" xfId="4" applyFont="1" applyFill="1" applyBorder="1" applyAlignment="1">
      <alignment horizontal="center" vertical="center"/>
    </xf>
    <xf numFmtId="0" fontId="6" fillId="4" borderId="2" xfId="0" applyFont="1" applyFill="1" applyBorder="1" applyAlignment="1">
      <alignment vertical="top"/>
    </xf>
    <xf numFmtId="0" fontId="5" fillId="5" borderId="2" xfId="0" applyFont="1" applyFill="1" applyBorder="1" applyAlignment="1">
      <alignment horizontal="left" vertical="center"/>
    </xf>
    <xf numFmtId="0" fontId="5" fillId="5" borderId="18" xfId="0" applyFont="1" applyFill="1" applyBorder="1" applyAlignment="1">
      <alignment horizontal="left" vertical="center"/>
    </xf>
    <xf numFmtId="0" fontId="1" fillId="0" borderId="0" xfId="0" applyFont="1" applyAlignment="1">
      <alignment horizontal="center"/>
    </xf>
    <xf numFmtId="0" fontId="3" fillId="5" borderId="7" xfId="0" applyFont="1" applyFill="1" applyBorder="1" applyAlignment="1">
      <alignment horizontal="center" vertical="top"/>
    </xf>
    <xf numFmtId="0" fontId="3" fillId="5" borderId="8" xfId="0" applyFont="1" applyFill="1" applyBorder="1" applyAlignment="1">
      <alignment horizontal="center" vertical="top"/>
    </xf>
    <xf numFmtId="0" fontId="3" fillId="5" borderId="9" xfId="0" applyFont="1" applyFill="1" applyBorder="1" applyAlignment="1">
      <alignment horizontal="center" vertical="top"/>
    </xf>
    <xf numFmtId="0" fontId="3" fillId="3" borderId="7"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3" fillId="5" borderId="9" xfId="0" applyFont="1" applyFill="1" applyBorder="1" applyAlignment="1">
      <alignment horizontal="center" vertical="center"/>
    </xf>
    <xf numFmtId="0" fontId="3" fillId="5" borderId="26"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10" xfId="0" applyFont="1" applyFill="1" applyBorder="1" applyAlignment="1">
      <alignment horizontal="center" vertical="center"/>
    </xf>
    <xf numFmtId="0" fontId="3" fillId="3" borderId="8" xfId="0" applyFont="1" applyFill="1" applyBorder="1" applyAlignment="1">
      <alignment horizontal="center" vertical="top"/>
    </xf>
    <xf numFmtId="0" fontId="3" fillId="3" borderId="22" xfId="0" applyFont="1" applyFill="1" applyBorder="1" applyAlignment="1">
      <alignment horizontal="center" vertical="top"/>
    </xf>
    <xf numFmtId="0" fontId="3" fillId="3" borderId="9" xfId="0" applyFont="1" applyFill="1" applyBorder="1" applyAlignment="1">
      <alignment horizontal="center" vertical="top"/>
    </xf>
    <xf numFmtId="0" fontId="3" fillId="3" borderId="3" xfId="0" applyFont="1" applyFill="1" applyBorder="1" applyAlignment="1">
      <alignment vertical="top"/>
    </xf>
    <xf numFmtId="0" fontId="3" fillId="3" borderId="19" xfId="0" applyFont="1" applyFill="1" applyBorder="1" applyAlignment="1">
      <alignment vertical="top"/>
    </xf>
    <xf numFmtId="0" fontId="3" fillId="3" borderId="23" xfId="0" applyFont="1" applyFill="1" applyBorder="1" applyAlignment="1">
      <alignment vertical="top"/>
    </xf>
    <xf numFmtId="0" fontId="3" fillId="3" borderId="24" xfId="0" applyFont="1" applyFill="1" applyBorder="1" applyAlignment="1">
      <alignment vertical="top"/>
    </xf>
    <xf numFmtId="0" fontId="3" fillId="3" borderId="4" xfId="0" applyFont="1" applyFill="1" applyBorder="1" applyAlignment="1">
      <alignment vertical="top"/>
    </xf>
    <xf numFmtId="0" fontId="3" fillId="3" borderId="20" xfId="0" applyFont="1" applyFill="1" applyBorder="1" applyAlignment="1">
      <alignment vertical="top"/>
    </xf>
    <xf numFmtId="0" fontId="5" fillId="7" borderId="34"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18" xfId="0" applyFont="1" applyFill="1" applyBorder="1" applyAlignment="1">
      <alignment horizontal="left" vertical="center"/>
    </xf>
    <xf numFmtId="0" fontId="3" fillId="7" borderId="8" xfId="0" applyFont="1" applyFill="1" applyBorder="1" applyAlignment="1">
      <alignment horizontal="center" vertical="center"/>
    </xf>
    <xf numFmtId="0" fontId="3" fillId="7" borderId="19" xfId="0" applyFont="1" applyFill="1" applyBorder="1" applyAlignment="1">
      <alignment horizontal="left" vertical="center"/>
    </xf>
    <xf numFmtId="0" fontId="3" fillId="7" borderId="9" xfId="0" applyFont="1" applyFill="1" applyBorder="1" applyAlignment="1">
      <alignment horizontal="center" vertical="center"/>
    </xf>
    <xf numFmtId="0" fontId="3" fillId="7" borderId="20" xfId="0" applyFont="1" applyFill="1" applyBorder="1" applyAlignment="1">
      <alignment horizontal="left"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19" xfId="0" applyFont="1" applyFill="1" applyBorder="1" applyAlignment="1">
      <alignment horizontal="left" vertical="center"/>
    </xf>
    <xf numFmtId="0" fontId="5" fillId="5" borderId="22" xfId="0" applyFont="1" applyFill="1" applyBorder="1" applyAlignment="1">
      <alignment horizontal="center" vertical="center"/>
    </xf>
    <xf numFmtId="0" fontId="5" fillId="5" borderId="24" xfId="0" applyFont="1" applyFill="1" applyBorder="1" applyAlignment="1">
      <alignment horizontal="left" vertical="center"/>
    </xf>
    <xf numFmtId="0" fontId="3" fillId="7" borderId="26" xfId="0" applyFont="1" applyFill="1" applyBorder="1" applyAlignment="1">
      <alignment horizontal="center" vertical="center"/>
    </xf>
    <xf numFmtId="0" fontId="3" fillId="7" borderId="6"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28" xfId="0" applyFont="1" applyFill="1" applyBorder="1" applyAlignment="1">
      <alignment horizontal="left" vertical="center"/>
    </xf>
    <xf numFmtId="0" fontId="5" fillId="5" borderId="29" xfId="0" applyFont="1" applyFill="1" applyBorder="1" applyAlignment="1">
      <alignment horizontal="left" vertical="center"/>
    </xf>
    <xf numFmtId="0" fontId="5" fillId="5" borderId="27" xfId="0" applyFont="1" applyFill="1" applyBorder="1" applyAlignment="1">
      <alignment horizontal="left" vertical="center"/>
    </xf>
    <xf numFmtId="0" fontId="12" fillId="5" borderId="18" xfId="0" applyFont="1" applyFill="1" applyBorder="1" applyAlignment="1">
      <alignment horizontal="left" vertical="center"/>
    </xf>
    <xf numFmtId="0" fontId="5" fillId="5" borderId="2" xfId="0" applyFont="1" applyFill="1" applyBorder="1" applyAlignment="1">
      <alignment horizontal="center" vertical="center"/>
    </xf>
    <xf numFmtId="0" fontId="5" fillId="5" borderId="27" xfId="0" applyFont="1" applyFill="1" applyBorder="1" applyAlignment="1">
      <alignment horizontal="center" vertical="center"/>
    </xf>
    <xf numFmtId="0" fontId="5" fillId="7" borderId="27" xfId="0" applyFont="1" applyFill="1" applyBorder="1" applyAlignment="1">
      <alignment horizontal="left" vertical="center"/>
    </xf>
    <xf numFmtId="0" fontId="12" fillId="0" borderId="28" xfId="0" applyFont="1" applyBorder="1" applyAlignment="1">
      <alignment horizontal="left" vertical="center"/>
    </xf>
    <xf numFmtId="0" fontId="13" fillId="5" borderId="2" xfId="0" applyFont="1" applyFill="1" applyBorder="1" applyAlignment="1">
      <alignment horizontal="left" vertical="top"/>
    </xf>
    <xf numFmtId="0" fontId="13" fillId="0" borderId="3" xfId="0" applyFont="1" applyBorder="1" applyAlignment="1">
      <alignment horizontal="left" vertical="top"/>
    </xf>
    <xf numFmtId="0" fontId="13" fillId="0" borderId="4" xfId="0" applyFont="1" applyBorder="1" applyAlignment="1">
      <alignment horizontal="left" vertical="top"/>
    </xf>
    <xf numFmtId="0" fontId="13" fillId="5" borderId="2" xfId="0" applyFont="1" applyFill="1" applyBorder="1" applyAlignment="1">
      <alignment horizontal="left" vertical="center"/>
    </xf>
    <xf numFmtId="0" fontId="13" fillId="0" borderId="3" xfId="0" applyFont="1" applyBorder="1" applyAlignment="1">
      <alignment horizontal="left" vertical="center"/>
    </xf>
    <xf numFmtId="0" fontId="13" fillId="0" borderId="4" xfId="0" applyFont="1" applyBorder="1" applyAlignment="1">
      <alignment horizontal="left" vertical="center"/>
    </xf>
    <xf numFmtId="0" fontId="12" fillId="5" borderId="2" xfId="0" applyFont="1" applyFill="1" applyBorder="1" applyAlignment="1">
      <alignment horizontal="left" vertical="center"/>
    </xf>
    <xf numFmtId="0" fontId="12" fillId="0" borderId="3" xfId="0" applyFont="1" applyBorder="1" applyAlignment="1">
      <alignment horizontal="left" vertical="center"/>
    </xf>
    <xf numFmtId="0" fontId="12" fillId="0" borderId="23" xfId="0" applyFont="1" applyBorder="1" applyAlignment="1">
      <alignment horizontal="left" vertical="center"/>
    </xf>
    <xf numFmtId="0" fontId="13" fillId="5" borderId="27" xfId="0" applyFont="1" applyFill="1" applyBorder="1" applyAlignment="1">
      <alignment horizontal="left" vertical="center"/>
    </xf>
    <xf numFmtId="0" fontId="13" fillId="5" borderId="1" xfId="0" applyFont="1" applyFill="1" applyBorder="1" applyAlignment="1">
      <alignment horizontal="left" vertical="center"/>
    </xf>
    <xf numFmtId="0" fontId="4" fillId="5" borderId="1" xfId="0" applyFont="1" applyFill="1" applyBorder="1" applyAlignment="1">
      <alignment horizontal="left" vertical="center"/>
    </xf>
    <xf numFmtId="0" fontId="13" fillId="0" borderId="27" xfId="0" applyFont="1" applyBorder="1" applyAlignment="1">
      <alignment horizontal="left" vertical="center"/>
    </xf>
    <xf numFmtId="0" fontId="13" fillId="0" borderId="23" xfId="0" applyFont="1" applyBorder="1" applyAlignment="1">
      <alignment horizontal="left" vertical="top"/>
    </xf>
    <xf numFmtId="0" fontId="13" fillId="5" borderId="31" xfId="0" applyFont="1" applyFill="1" applyBorder="1" applyAlignment="1">
      <alignment horizontal="left" vertical="center"/>
    </xf>
    <xf numFmtId="0" fontId="13" fillId="5" borderId="5" xfId="0" applyFont="1" applyFill="1" applyBorder="1" applyAlignment="1">
      <alignment horizontal="left" vertical="center"/>
    </xf>
    <xf numFmtId="0" fontId="12" fillId="0" borderId="34" xfId="0" applyFont="1" applyBorder="1" applyAlignment="1">
      <alignment horizontal="left" vertical="center"/>
    </xf>
    <xf numFmtId="0" fontId="13" fillId="0" borderId="2" xfId="0" applyFont="1" applyBorder="1" applyAlignment="1">
      <alignment horizontal="left" vertical="center"/>
    </xf>
    <xf numFmtId="0" fontId="5" fillId="6" borderId="12" xfId="0" applyFont="1" applyFill="1" applyBorder="1" applyAlignment="1">
      <alignment horizontal="center" vertical="center" wrapText="1"/>
    </xf>
    <xf numFmtId="16" fontId="5" fillId="0" borderId="13" xfId="0" applyNumberFormat="1" applyFont="1" applyBorder="1" applyAlignment="1">
      <alignment horizontal="center" vertical="center"/>
    </xf>
    <xf numFmtId="16" fontId="5" fillId="0" borderId="12" xfId="0" applyNumberFormat="1" applyFont="1" applyBorder="1" applyAlignment="1">
      <alignment horizontal="center" vertical="center"/>
    </xf>
    <xf numFmtId="0" fontId="6" fillId="9" borderId="1" xfId="0" applyFont="1" applyFill="1" applyBorder="1" applyAlignment="1">
      <alignment horizontal="center" vertical="center"/>
    </xf>
    <xf numFmtId="0" fontId="4" fillId="9" borderId="1" xfId="0" applyFont="1" applyFill="1" applyBorder="1" applyAlignment="1">
      <alignment horizontal="left" vertical="center"/>
    </xf>
    <xf numFmtId="0" fontId="6" fillId="9" borderId="17" xfId="0" applyFont="1" applyFill="1" applyBorder="1" applyAlignment="1">
      <alignment horizontal="left" vertical="center"/>
    </xf>
    <xf numFmtId="0" fontId="6" fillId="9" borderId="1" xfId="0" applyFont="1" applyFill="1" applyBorder="1" applyAlignment="1">
      <alignment horizontal="left" vertical="center"/>
    </xf>
    <xf numFmtId="0" fontId="5" fillId="0" borderId="1" xfId="0" applyFont="1" applyBorder="1" applyAlignment="1">
      <alignment horizontal="center" vertical="center" wrapText="1"/>
    </xf>
    <xf numFmtId="0" fontId="3" fillId="10" borderId="23" xfId="0" applyFont="1" applyFill="1" applyBorder="1" applyAlignment="1">
      <alignment horizontal="left" vertical="center"/>
    </xf>
    <xf numFmtId="0" fontId="6" fillId="9" borderId="11" xfId="0" applyFont="1" applyFill="1" applyBorder="1" applyAlignment="1">
      <alignment horizontal="center" vertical="center"/>
    </xf>
    <xf numFmtId="0" fontId="4" fillId="9" borderId="11" xfId="0" applyFont="1" applyFill="1" applyBorder="1" applyAlignment="1">
      <alignment horizontal="left" vertical="center"/>
    </xf>
    <xf numFmtId="0" fontId="7" fillId="9" borderId="21" xfId="0" applyFont="1" applyFill="1" applyBorder="1" applyAlignment="1">
      <alignment horizontal="left" vertical="center"/>
    </xf>
    <xf numFmtId="0" fontId="6" fillId="9" borderId="11" xfId="0" applyFont="1" applyFill="1" applyBorder="1" applyAlignment="1">
      <alignment horizontal="left" vertical="center"/>
    </xf>
    <xf numFmtId="0" fontId="5" fillId="0" borderId="1" xfId="0" applyFont="1" applyBorder="1" applyAlignment="1">
      <alignment horizontal="center" vertical="top"/>
    </xf>
    <xf numFmtId="0" fontId="14" fillId="0" borderId="0" xfId="0" applyFont="1" applyAlignment="1">
      <alignment horizontal="left"/>
    </xf>
    <xf numFmtId="0" fontId="4" fillId="2" borderId="12" xfId="0" applyFont="1" applyFill="1" applyBorder="1" applyAlignment="1" applyProtection="1">
      <alignment horizontal="center" vertical="center" wrapText="1"/>
      <protection locked="0"/>
    </xf>
    <xf numFmtId="0" fontId="4" fillId="2" borderId="6"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center" vertical="center" wrapText="1"/>
      <protection locked="0"/>
    </xf>
    <xf numFmtId="0" fontId="4" fillId="2" borderId="17" xfId="0" applyFont="1" applyFill="1" applyBorder="1" applyAlignment="1" applyProtection="1">
      <alignment horizontal="center" vertical="center" wrapText="1"/>
      <protection locked="0"/>
    </xf>
    <xf numFmtId="0" fontId="5" fillId="6" borderId="29" xfId="0" applyFont="1" applyFill="1" applyBorder="1" applyAlignment="1">
      <alignment horizontal="center" vertical="center" wrapText="1"/>
    </xf>
    <xf numFmtId="0" fontId="12" fillId="7" borderId="12" xfId="0" applyFont="1" applyFill="1" applyBorder="1" applyAlignment="1" applyProtection="1">
      <alignment horizontal="center" vertical="center" wrapText="1"/>
      <protection locked="0"/>
    </xf>
    <xf numFmtId="16" fontId="5" fillId="0" borderId="5" xfId="0" applyNumberFormat="1" applyFont="1" applyBorder="1" applyAlignment="1">
      <alignment vertical="center"/>
    </xf>
    <xf numFmtId="16" fontId="5" fillId="0" borderId="27" xfId="0" applyNumberFormat="1" applyFont="1" applyBorder="1" applyAlignment="1">
      <alignment vertical="center"/>
    </xf>
    <xf numFmtId="0" fontId="5" fillId="3" borderId="13" xfId="0" applyFont="1" applyFill="1" applyBorder="1" applyAlignment="1">
      <alignment horizontal="center" vertical="center"/>
    </xf>
    <xf numFmtId="0" fontId="5" fillId="9" borderId="1" xfId="0" applyFont="1" applyFill="1" applyBorder="1" applyAlignment="1">
      <alignment horizontal="center" vertical="center"/>
    </xf>
    <xf numFmtId="0" fontId="5" fillId="6" borderId="1" xfId="0" applyFont="1" applyFill="1" applyBorder="1" applyAlignment="1">
      <alignment horizontal="center" vertical="center"/>
    </xf>
    <xf numFmtId="0" fontId="3" fillId="11" borderId="7" xfId="0" applyFont="1" applyFill="1" applyBorder="1" applyAlignment="1">
      <alignment horizontal="center" vertical="top"/>
    </xf>
    <xf numFmtId="0" fontId="13" fillId="11" borderId="2" xfId="0" applyFont="1" applyFill="1" applyBorder="1" applyAlignment="1">
      <alignment horizontal="left" vertical="top"/>
    </xf>
    <xf numFmtId="0" fontId="3" fillId="11" borderId="18" xfId="0" applyFont="1" applyFill="1" applyBorder="1" applyAlignment="1">
      <alignment vertical="top"/>
    </xf>
    <xf numFmtId="0" fontId="3" fillId="11" borderId="2" xfId="0" applyFont="1" applyFill="1" applyBorder="1" applyAlignment="1">
      <alignment vertical="top"/>
    </xf>
    <xf numFmtId="0" fontId="5" fillId="11" borderId="18" xfId="0" applyFont="1" applyFill="1" applyBorder="1" applyAlignment="1">
      <alignment horizontal="center" vertical="center"/>
    </xf>
    <xf numFmtId="0" fontId="3" fillId="11" borderId="8" xfId="0" applyFont="1" applyFill="1" applyBorder="1" applyAlignment="1">
      <alignment horizontal="center" vertical="top"/>
    </xf>
    <xf numFmtId="0" fontId="13" fillId="11" borderId="3" xfId="0" applyFont="1" applyFill="1" applyBorder="1" applyAlignment="1">
      <alignment horizontal="left" vertical="top"/>
    </xf>
    <xf numFmtId="0" fontId="3" fillId="11" borderId="19" xfId="0" applyFont="1" applyFill="1" applyBorder="1" applyAlignment="1">
      <alignment vertical="top"/>
    </xf>
    <xf numFmtId="0" fontId="3" fillId="11" borderId="3" xfId="0" applyFont="1" applyFill="1" applyBorder="1" applyAlignment="1">
      <alignment vertical="top"/>
    </xf>
    <xf numFmtId="0" fontId="5" fillId="11" borderId="19" xfId="0" applyFont="1" applyFill="1" applyBorder="1" applyAlignment="1">
      <alignment horizontal="center" vertical="center"/>
    </xf>
    <xf numFmtId="0" fontId="3" fillId="11" borderId="22" xfId="0" applyFont="1" applyFill="1" applyBorder="1" applyAlignment="1">
      <alignment horizontal="center" vertical="top"/>
    </xf>
    <xf numFmtId="0" fontId="13" fillId="11" borderId="23" xfId="0" applyFont="1" applyFill="1" applyBorder="1" applyAlignment="1">
      <alignment horizontal="left" vertical="top"/>
    </xf>
    <xf numFmtId="0" fontId="3" fillId="11" borderId="24" xfId="0" applyFont="1" applyFill="1" applyBorder="1" applyAlignment="1">
      <alignment vertical="top"/>
    </xf>
    <xf numFmtId="0" fontId="3" fillId="11" borderId="23" xfId="0" applyFont="1" applyFill="1" applyBorder="1" applyAlignment="1">
      <alignment vertical="top"/>
    </xf>
    <xf numFmtId="0" fontId="5" fillId="11" borderId="24" xfId="0" applyFont="1" applyFill="1" applyBorder="1" applyAlignment="1">
      <alignment horizontal="center" vertical="center"/>
    </xf>
    <xf numFmtId="0" fontId="6" fillId="6" borderId="2" xfId="0" applyFont="1" applyFill="1" applyBorder="1" applyAlignment="1">
      <alignment vertical="top"/>
    </xf>
    <xf numFmtId="16" fontId="6" fillId="6" borderId="13" xfId="0" applyNumberFormat="1" applyFont="1" applyFill="1" applyBorder="1" applyAlignment="1">
      <alignment horizontal="center" vertical="top"/>
    </xf>
    <xf numFmtId="0" fontId="6" fillId="6" borderId="4" xfId="0" applyFont="1" applyFill="1" applyBorder="1" applyAlignment="1">
      <alignment horizontal="left" vertical="center"/>
    </xf>
    <xf numFmtId="0" fontId="6" fillId="6" borderId="15" xfId="0" applyFont="1" applyFill="1" applyBorder="1" applyAlignment="1">
      <alignment horizontal="center" vertical="center"/>
    </xf>
    <xf numFmtId="0" fontId="6" fillId="6" borderId="27" xfId="0" applyFont="1" applyFill="1" applyBorder="1" applyAlignment="1">
      <alignment horizontal="left" vertical="center"/>
    </xf>
    <xf numFmtId="0" fontId="6" fillId="6" borderId="29" xfId="0" applyFont="1" applyFill="1" applyBorder="1" applyAlignment="1">
      <alignment horizontal="center" vertical="center"/>
    </xf>
    <xf numFmtId="0" fontId="6" fillId="8" borderId="1" xfId="0" applyFont="1" applyFill="1" applyBorder="1" applyAlignment="1">
      <alignment vertical="top"/>
    </xf>
    <xf numFmtId="0" fontId="6" fillId="8" borderId="12" xfId="0" applyFont="1" applyFill="1" applyBorder="1" applyAlignment="1">
      <alignment horizontal="center" vertical="top"/>
    </xf>
    <xf numFmtId="0" fontId="6" fillId="0" borderId="12" xfId="0" applyFont="1" applyBorder="1" applyAlignment="1">
      <alignment horizontal="center" vertical="top"/>
    </xf>
    <xf numFmtId="164" fontId="10" fillId="8" borderId="12" xfId="4" applyFont="1" applyFill="1" applyBorder="1" applyAlignment="1">
      <alignment horizontal="center" vertical="top"/>
    </xf>
    <xf numFmtId="0" fontId="6" fillId="11" borderId="2" xfId="0" applyFont="1" applyFill="1" applyBorder="1" applyAlignment="1">
      <alignment vertical="top"/>
    </xf>
    <xf numFmtId="0" fontId="6" fillId="11" borderId="13" xfId="0" applyFont="1" applyFill="1" applyBorder="1" applyAlignment="1">
      <alignment horizontal="center" vertical="top"/>
    </xf>
    <xf numFmtId="164" fontId="10" fillId="11" borderId="13" xfId="4" applyFont="1" applyFill="1" applyBorder="1" applyAlignment="1">
      <alignment horizontal="center" vertical="top"/>
    </xf>
    <xf numFmtId="0" fontId="6" fillId="11" borderId="3" xfId="0" applyFont="1" applyFill="1" applyBorder="1" applyAlignment="1">
      <alignment vertical="top"/>
    </xf>
    <xf numFmtId="0" fontId="6" fillId="11" borderId="14" xfId="0" applyFont="1" applyFill="1" applyBorder="1" applyAlignment="1">
      <alignment horizontal="center" vertical="top"/>
    </xf>
    <xf numFmtId="164" fontId="10" fillId="11" borderId="14" xfId="4" applyFont="1" applyFill="1" applyBorder="1" applyAlignment="1">
      <alignment horizontal="center" vertical="top"/>
    </xf>
    <xf numFmtId="0" fontId="6" fillId="11" borderId="23" xfId="0" applyFont="1" applyFill="1" applyBorder="1" applyAlignment="1">
      <alignment vertical="top"/>
    </xf>
    <xf numFmtId="0" fontId="6" fillId="11" borderId="25" xfId="0" applyFont="1" applyFill="1" applyBorder="1" applyAlignment="1">
      <alignment horizontal="center" vertical="top"/>
    </xf>
    <xf numFmtId="164" fontId="10" fillId="11" borderId="25" xfId="4" applyFont="1" applyFill="1" applyBorder="1" applyAlignment="1">
      <alignment horizontal="center" vertical="top"/>
    </xf>
    <xf numFmtId="0" fontId="5" fillId="0" borderId="11" xfId="0" applyFont="1" applyBorder="1" applyAlignment="1">
      <alignment horizontal="center" vertical="center" wrapText="1"/>
    </xf>
    <xf numFmtId="0" fontId="5" fillId="0" borderId="5" xfId="0" applyFont="1" applyBorder="1" applyAlignment="1">
      <alignment horizontal="center" vertical="center" wrapText="1"/>
    </xf>
    <xf numFmtId="0" fontId="5" fillId="0" borderId="27" xfId="0" applyFont="1" applyBorder="1" applyAlignment="1">
      <alignment horizontal="center" vertical="center" wrapText="1"/>
    </xf>
    <xf numFmtId="16" fontId="5" fillId="0" borderId="11" xfId="0" applyNumberFormat="1" applyFont="1" applyBorder="1" applyAlignment="1">
      <alignment horizontal="center" vertical="center"/>
    </xf>
    <xf numFmtId="16" fontId="5" fillId="0" borderId="5" xfId="0" applyNumberFormat="1" applyFont="1" applyBorder="1" applyAlignment="1">
      <alignment horizontal="center" vertical="center"/>
    </xf>
    <xf numFmtId="16" fontId="5" fillId="0" borderId="11" xfId="0" applyNumberFormat="1" applyFont="1" applyBorder="1" applyAlignment="1">
      <alignment horizontal="center" vertical="center" wrapText="1"/>
    </xf>
    <xf numFmtId="16" fontId="5" fillId="0" borderId="5" xfId="0" applyNumberFormat="1" applyFont="1" applyBorder="1" applyAlignment="1">
      <alignment horizontal="center" vertical="center" wrapText="1"/>
    </xf>
    <xf numFmtId="16" fontId="5" fillId="0" borderId="27" xfId="0" applyNumberFormat="1" applyFont="1" applyBorder="1" applyAlignment="1">
      <alignment horizontal="center" vertical="center" wrapText="1"/>
    </xf>
    <xf numFmtId="0" fontId="5" fillId="0" borderId="11" xfId="0" applyFont="1" applyBorder="1" applyAlignment="1">
      <alignment horizontal="center" vertical="center"/>
    </xf>
    <xf numFmtId="0" fontId="5" fillId="0" borderId="5" xfId="0" applyFont="1" applyBorder="1" applyAlignment="1">
      <alignment horizontal="center" vertical="center"/>
    </xf>
    <xf numFmtId="0" fontId="5" fillId="0" borderId="27" xfId="0" applyFont="1" applyBorder="1" applyAlignment="1">
      <alignment horizontal="center" vertical="center"/>
    </xf>
    <xf numFmtId="16" fontId="6" fillId="0" borderId="11" xfId="0" applyNumberFormat="1" applyFont="1" applyBorder="1" applyAlignment="1">
      <alignment horizontal="center" vertical="top" wrapText="1"/>
    </xf>
    <xf numFmtId="16" fontId="6" fillId="0" borderId="5" xfId="0" applyNumberFormat="1" applyFont="1" applyBorder="1" applyAlignment="1">
      <alignment horizontal="center" vertical="top" wrapText="1"/>
    </xf>
    <xf numFmtId="16" fontId="6" fillId="0" borderId="27" xfId="0" applyNumberFormat="1" applyFont="1" applyBorder="1" applyAlignment="1">
      <alignment horizontal="center" vertical="top" wrapText="1"/>
    </xf>
    <xf numFmtId="0" fontId="6" fillId="11" borderId="11" xfId="0" applyFont="1" applyFill="1" applyBorder="1" applyAlignment="1">
      <alignment horizontal="center" vertical="top"/>
    </xf>
    <xf numFmtId="0" fontId="6" fillId="11" borderId="5" xfId="0" applyFont="1" applyFill="1" applyBorder="1" applyAlignment="1">
      <alignment horizontal="center" vertical="top"/>
    </xf>
    <xf numFmtId="0" fontId="6" fillId="11" borderId="27" xfId="0" applyFont="1" applyFill="1" applyBorder="1" applyAlignment="1">
      <alignment horizontal="center" vertical="top"/>
    </xf>
    <xf numFmtId="0" fontId="5" fillId="6" borderId="11" xfId="0" applyFont="1" applyFill="1" applyBorder="1" applyAlignment="1">
      <alignment horizontal="center" vertical="top" wrapText="1"/>
    </xf>
    <xf numFmtId="0" fontId="5" fillId="6" borderId="5" xfId="0" applyFont="1" applyFill="1" applyBorder="1" applyAlignment="1">
      <alignment horizontal="center" vertical="top" wrapText="1"/>
    </xf>
    <xf numFmtId="0" fontId="5" fillId="6" borderId="27" xfId="0" applyFont="1" applyFill="1" applyBorder="1" applyAlignment="1">
      <alignment horizontal="center" vertical="top" wrapText="1"/>
    </xf>
    <xf numFmtId="16" fontId="5" fillId="6" borderId="11" xfId="0" applyNumberFormat="1" applyFont="1" applyFill="1" applyBorder="1" applyAlignment="1">
      <alignment horizontal="center" vertical="top" wrapText="1"/>
    </xf>
    <xf numFmtId="16" fontId="5" fillId="6" borderId="5" xfId="0" applyNumberFormat="1" applyFont="1" applyFill="1" applyBorder="1" applyAlignment="1">
      <alignment horizontal="center" vertical="top" wrapText="1"/>
    </xf>
    <xf numFmtId="16" fontId="5" fillId="6" borderId="27" xfId="0" applyNumberFormat="1" applyFont="1" applyFill="1" applyBorder="1" applyAlignment="1">
      <alignment horizontal="center" vertical="top" wrapText="1"/>
    </xf>
    <xf numFmtId="16" fontId="5" fillId="6" borderId="11" xfId="0" applyNumberFormat="1" applyFont="1" applyFill="1" applyBorder="1" applyAlignment="1">
      <alignment horizontal="center" vertical="center" wrapText="1"/>
    </xf>
    <xf numFmtId="16" fontId="5" fillId="6" borderId="5" xfId="0" applyNumberFormat="1" applyFont="1" applyFill="1" applyBorder="1" applyAlignment="1">
      <alignment horizontal="center" vertical="center" wrapText="1"/>
    </xf>
    <xf numFmtId="16" fontId="5" fillId="6" borderId="27" xfId="0" applyNumberFormat="1" applyFont="1" applyFill="1" applyBorder="1" applyAlignment="1">
      <alignment horizontal="center" vertical="center" wrapText="1"/>
    </xf>
    <xf numFmtId="16" fontId="5" fillId="0" borderId="27" xfId="0" applyNumberFormat="1" applyFont="1" applyBorder="1" applyAlignment="1">
      <alignment horizontal="center" vertical="center"/>
    </xf>
  </cellXfs>
  <cellStyles count="5">
    <cellStyle name="Millares [0]" xfId="4" builtinId="6"/>
    <cellStyle name="Millares [0] 2" xfId="2" xr:uid="{00000000-0005-0000-0000-000001000000}"/>
    <cellStyle name="Millares 2" xfId="1" xr:uid="{00000000-0005-0000-0000-000002000000}"/>
    <cellStyle name="Moneda 2" xfId="3" xr:uid="{00000000-0005-0000-0000-000003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C2:N81"/>
  <sheetViews>
    <sheetView showGridLines="0" tabSelected="1" topLeftCell="A47" zoomScaleNormal="100" zoomScaleSheetLayoutView="70" workbookViewId="0">
      <selection activeCell="D40" sqref="D40"/>
    </sheetView>
  </sheetViews>
  <sheetFormatPr baseColWidth="10" defaultColWidth="11.453125" defaultRowHeight="10" x14ac:dyDescent="0.2"/>
  <cols>
    <col min="1" max="2" width="1.6328125" style="1" customWidth="1"/>
    <col min="3" max="3" width="30.36328125" style="119" bestFit="1" customWidth="1"/>
    <col min="4" max="4" width="20.453125" style="1" bestFit="1" customWidth="1"/>
    <col min="5" max="5" width="27.26953125" style="1" bestFit="1" customWidth="1"/>
    <col min="6" max="6" width="63" style="1" bestFit="1" customWidth="1"/>
    <col min="7" max="7" width="5.6328125" style="1" bestFit="1" customWidth="1"/>
    <col min="8" max="8" width="8.6328125" style="1" bestFit="1" customWidth="1"/>
    <col min="9" max="9" width="15.453125" style="1" bestFit="1" customWidth="1"/>
    <col min="10" max="10" width="255.6328125" style="1" bestFit="1" customWidth="1"/>
    <col min="11" max="11" width="71.1796875" style="1" bestFit="1" customWidth="1"/>
    <col min="12" max="12" width="11.26953125" style="1" bestFit="1" customWidth="1"/>
    <col min="13" max="13" width="8.26953125" style="1" bestFit="1" customWidth="1"/>
    <col min="14" max="14" width="10.453125" style="1" bestFit="1" customWidth="1"/>
    <col min="15" max="16384" width="11.453125" style="1"/>
  </cols>
  <sheetData>
    <row r="2" spans="3:14" ht="18" x14ac:dyDescent="0.4">
      <c r="C2" s="195" t="s">
        <v>148</v>
      </c>
    </row>
    <row r="3" spans="3:14" ht="11" thickBot="1" x14ac:dyDescent="0.3">
      <c r="M3" s="88">
        <f ca="1">+TODAY()</f>
        <v>45338</v>
      </c>
    </row>
    <row r="4" spans="3:14" ht="26.25" customHeight="1" thickBot="1" x14ac:dyDescent="0.25">
      <c r="C4" s="197" t="s">
        <v>94</v>
      </c>
      <c r="D4" s="198" t="s">
        <v>0</v>
      </c>
      <c r="E4" s="198" t="s">
        <v>105</v>
      </c>
      <c r="F4" s="198" t="s">
        <v>1</v>
      </c>
      <c r="G4" s="199" t="s">
        <v>95</v>
      </c>
      <c r="H4" s="198" t="s">
        <v>96</v>
      </c>
      <c r="I4" s="196" t="s">
        <v>123</v>
      </c>
      <c r="J4" s="196" t="s">
        <v>150</v>
      </c>
      <c r="K4" s="201" t="s">
        <v>151</v>
      </c>
      <c r="L4" s="196" t="s">
        <v>104</v>
      </c>
      <c r="M4" s="198" t="s">
        <v>115</v>
      </c>
      <c r="N4" s="201" t="s">
        <v>149</v>
      </c>
    </row>
    <row r="5" spans="3:14" ht="13.5" customHeight="1" x14ac:dyDescent="0.2">
      <c r="C5" s="120">
        <v>1</v>
      </c>
      <c r="D5" s="163" t="s">
        <v>2</v>
      </c>
      <c r="E5" s="36" t="s">
        <v>26</v>
      </c>
      <c r="F5" s="14" t="s">
        <v>27</v>
      </c>
      <c r="G5" s="56">
        <v>5</v>
      </c>
      <c r="H5" s="2" t="s">
        <v>97</v>
      </c>
      <c r="I5" s="61" t="s">
        <v>168</v>
      </c>
      <c r="J5" s="258" t="s">
        <v>132</v>
      </c>
      <c r="K5" s="258" t="s">
        <v>152</v>
      </c>
      <c r="L5" s="61" t="s">
        <v>111</v>
      </c>
      <c r="M5" s="79"/>
      <c r="N5" s="61"/>
    </row>
    <row r="6" spans="3:14" ht="15" customHeight="1" x14ac:dyDescent="0.2">
      <c r="C6" s="121"/>
      <c r="D6" s="164"/>
      <c r="E6" s="37"/>
      <c r="F6" s="15" t="s">
        <v>28</v>
      </c>
      <c r="G6" s="57"/>
      <c r="H6" s="3"/>
      <c r="I6" s="62"/>
      <c r="J6" s="259"/>
      <c r="K6" s="259"/>
      <c r="L6" s="62"/>
      <c r="M6" s="80"/>
      <c r="N6" s="62"/>
    </row>
    <row r="7" spans="3:14" ht="15" customHeight="1" x14ac:dyDescent="0.2">
      <c r="C7" s="121"/>
      <c r="D7" s="164"/>
      <c r="E7" s="37"/>
      <c r="F7" s="15" t="s">
        <v>29</v>
      </c>
      <c r="G7" s="57"/>
      <c r="H7" s="3"/>
      <c r="I7" s="62"/>
      <c r="J7" s="259"/>
      <c r="K7" s="259"/>
      <c r="L7" s="62"/>
      <c r="M7" s="80"/>
      <c r="N7" s="62"/>
    </row>
    <row r="8" spans="3:14" ht="15" customHeight="1" x14ac:dyDescent="0.2">
      <c r="C8" s="121"/>
      <c r="D8" s="164"/>
      <c r="E8" s="37"/>
      <c r="F8" s="15" t="s">
        <v>30</v>
      </c>
      <c r="G8" s="57"/>
      <c r="H8" s="3"/>
      <c r="I8" s="62"/>
      <c r="J8" s="259"/>
      <c r="K8" s="259"/>
      <c r="L8" s="62"/>
      <c r="M8" s="80"/>
      <c r="N8" s="62"/>
    </row>
    <row r="9" spans="3:14" ht="16" customHeight="1" thickBot="1" x14ac:dyDescent="0.25">
      <c r="C9" s="122"/>
      <c r="D9" s="165"/>
      <c r="E9" s="38"/>
      <c r="F9" s="16" t="s">
        <v>31</v>
      </c>
      <c r="G9" s="58"/>
      <c r="H9" s="4"/>
      <c r="I9" s="63"/>
      <c r="J9" s="260"/>
      <c r="K9" s="260"/>
      <c r="L9" s="63"/>
      <c r="M9" s="81"/>
      <c r="N9" s="63"/>
    </row>
    <row r="10" spans="3:14" ht="13" x14ac:dyDescent="0.2">
      <c r="C10" s="120">
        <v>2</v>
      </c>
      <c r="D10" s="163" t="s">
        <v>3</v>
      </c>
      <c r="E10" s="39" t="s">
        <v>72</v>
      </c>
      <c r="F10" s="17" t="s">
        <v>73</v>
      </c>
      <c r="G10" s="56">
        <v>1</v>
      </c>
      <c r="H10" s="33" t="s">
        <v>103</v>
      </c>
      <c r="I10" s="64" t="s">
        <v>3</v>
      </c>
      <c r="J10" s="261" t="s">
        <v>135</v>
      </c>
      <c r="K10" s="261"/>
      <c r="L10" s="64">
        <v>45076</v>
      </c>
      <c r="M10" s="90">
        <f ca="1">+M$3-L10</f>
        <v>262</v>
      </c>
      <c r="N10" s="64"/>
    </row>
    <row r="11" spans="3:14" ht="15" customHeight="1" x14ac:dyDescent="0.2">
      <c r="C11" s="121"/>
      <c r="D11" s="164"/>
      <c r="E11" s="40"/>
      <c r="F11" s="18" t="s">
        <v>74</v>
      </c>
      <c r="G11" s="57"/>
      <c r="H11" s="33" t="s">
        <v>103</v>
      </c>
      <c r="I11" s="62"/>
      <c r="J11" s="262"/>
      <c r="K11" s="262"/>
      <c r="L11" s="62"/>
      <c r="M11" s="91"/>
      <c r="N11" s="62"/>
    </row>
    <row r="12" spans="3:14" ht="16" customHeight="1" thickBot="1" x14ac:dyDescent="0.25">
      <c r="C12" s="122"/>
      <c r="D12" s="165"/>
      <c r="E12" s="41"/>
      <c r="F12" s="19" t="s">
        <v>113</v>
      </c>
      <c r="G12" s="58" t="s">
        <v>98</v>
      </c>
      <c r="H12" s="78" t="s">
        <v>103</v>
      </c>
      <c r="I12" s="63"/>
      <c r="J12" s="263"/>
      <c r="K12" s="263"/>
      <c r="L12" s="63"/>
      <c r="M12" s="92"/>
      <c r="N12" s="63"/>
    </row>
    <row r="13" spans="3:14" ht="13.5" thickBot="1" x14ac:dyDescent="0.25">
      <c r="C13" s="141">
        <v>3</v>
      </c>
      <c r="D13" s="166" t="s">
        <v>4</v>
      </c>
      <c r="E13" s="142" t="s">
        <v>32</v>
      </c>
      <c r="F13" s="20" t="s">
        <v>37</v>
      </c>
      <c r="G13" s="56">
        <v>2</v>
      </c>
      <c r="H13" s="5" t="s">
        <v>99</v>
      </c>
      <c r="I13" s="65" t="s">
        <v>156</v>
      </c>
      <c r="J13" s="264" t="s">
        <v>136</v>
      </c>
      <c r="K13" s="264" t="s">
        <v>153</v>
      </c>
      <c r="L13" s="65">
        <v>45075</v>
      </c>
      <c r="M13" s="93">
        <f ca="1">+M$3-L13</f>
        <v>263</v>
      </c>
      <c r="N13" s="65"/>
    </row>
    <row r="14" spans="3:14" ht="16" customHeight="1" thickBot="1" x14ac:dyDescent="0.25">
      <c r="C14" s="143"/>
      <c r="D14" s="167"/>
      <c r="E14" s="144"/>
      <c r="F14" s="21" t="s">
        <v>38</v>
      </c>
      <c r="G14" s="57"/>
      <c r="H14" s="5" t="s">
        <v>99</v>
      </c>
      <c r="I14" s="53"/>
      <c r="J14" s="265"/>
      <c r="K14" s="265"/>
      <c r="L14" s="53"/>
      <c r="M14" s="94"/>
      <c r="N14" s="53"/>
    </row>
    <row r="15" spans="3:14" ht="16" customHeight="1" thickBot="1" x14ac:dyDescent="0.25">
      <c r="C15" s="143"/>
      <c r="D15" s="167"/>
      <c r="E15" s="144"/>
      <c r="F15" s="21" t="s">
        <v>39</v>
      </c>
      <c r="G15" s="57"/>
      <c r="H15" s="5" t="s">
        <v>99</v>
      </c>
      <c r="I15" s="53"/>
      <c r="J15" s="265"/>
      <c r="K15" s="265"/>
      <c r="L15" s="53"/>
      <c r="M15" s="94"/>
      <c r="N15" s="53"/>
    </row>
    <row r="16" spans="3:14" ht="16" customHeight="1" thickBot="1" x14ac:dyDescent="0.25">
      <c r="C16" s="145"/>
      <c r="D16" s="168"/>
      <c r="E16" s="146"/>
      <c r="F16" s="22" t="s">
        <v>40</v>
      </c>
      <c r="G16" s="58"/>
      <c r="H16" s="5" t="s">
        <v>99</v>
      </c>
      <c r="I16" s="54"/>
      <c r="J16" s="266"/>
      <c r="K16" s="266"/>
      <c r="L16" s="54"/>
      <c r="M16" s="95"/>
      <c r="N16" s="54"/>
    </row>
    <row r="17" spans="3:14" ht="13" x14ac:dyDescent="0.2">
      <c r="C17" s="147">
        <v>4</v>
      </c>
      <c r="D17" s="169" t="s">
        <v>5</v>
      </c>
      <c r="E17" s="118" t="s">
        <v>75</v>
      </c>
      <c r="F17" s="23" t="s">
        <v>76</v>
      </c>
      <c r="G17" s="56">
        <v>1</v>
      </c>
      <c r="H17" s="33" t="s">
        <v>103</v>
      </c>
      <c r="I17" s="65" t="s">
        <v>157</v>
      </c>
      <c r="J17" s="264" t="s">
        <v>144</v>
      </c>
      <c r="K17" s="264"/>
      <c r="L17" s="65">
        <v>45076</v>
      </c>
      <c r="M17" s="93">
        <f ca="1">+M$3-L17</f>
        <v>262</v>
      </c>
      <c r="N17" s="65"/>
    </row>
    <row r="18" spans="3:14" ht="13" x14ac:dyDescent="0.2">
      <c r="C18" s="148"/>
      <c r="D18" s="170"/>
      <c r="E18" s="149"/>
      <c r="F18" s="33" t="s">
        <v>100</v>
      </c>
      <c r="G18" s="57" t="s">
        <v>98</v>
      </c>
      <c r="H18" s="33" t="s">
        <v>103</v>
      </c>
      <c r="I18" s="53"/>
      <c r="J18" s="265"/>
      <c r="K18" s="265"/>
      <c r="L18" s="53"/>
      <c r="M18" s="94"/>
      <c r="N18" s="53"/>
    </row>
    <row r="19" spans="3:14" ht="13" x14ac:dyDescent="0.2">
      <c r="C19" s="148"/>
      <c r="D19" s="170"/>
      <c r="E19" s="149"/>
      <c r="F19" s="25" t="s">
        <v>77</v>
      </c>
      <c r="G19" s="57"/>
      <c r="H19" s="33" t="s">
        <v>103</v>
      </c>
      <c r="I19" s="53"/>
      <c r="J19" s="265"/>
      <c r="K19" s="265"/>
      <c r="L19" s="53"/>
      <c r="M19" s="94"/>
      <c r="N19" s="53"/>
    </row>
    <row r="20" spans="3:14" ht="13" x14ac:dyDescent="0.2">
      <c r="C20" s="148"/>
      <c r="D20" s="170"/>
      <c r="E20" s="149"/>
      <c r="F20" s="33" t="s">
        <v>78</v>
      </c>
      <c r="G20" s="57"/>
      <c r="H20" s="33" t="s">
        <v>103</v>
      </c>
      <c r="I20" s="53"/>
      <c r="J20" s="265"/>
      <c r="K20" s="265"/>
      <c r="L20" s="53"/>
      <c r="M20" s="94"/>
      <c r="N20" s="53"/>
    </row>
    <row r="21" spans="3:14" ht="13" x14ac:dyDescent="0.2">
      <c r="C21" s="150"/>
      <c r="D21" s="171"/>
      <c r="E21" s="151"/>
      <c r="F21" s="33" t="s">
        <v>124</v>
      </c>
      <c r="G21" s="66"/>
      <c r="H21" s="33"/>
      <c r="I21" s="67"/>
      <c r="J21" s="265"/>
      <c r="K21" s="265"/>
      <c r="L21" s="67"/>
      <c r="M21" s="96"/>
      <c r="N21" s="67"/>
    </row>
    <row r="22" spans="3:14" ht="13" x14ac:dyDescent="0.2">
      <c r="C22" s="150"/>
      <c r="D22" s="171"/>
      <c r="E22" s="151"/>
      <c r="F22" s="33" t="s">
        <v>129</v>
      </c>
      <c r="G22" s="66"/>
      <c r="H22" s="33"/>
      <c r="I22" s="67"/>
      <c r="J22" s="265"/>
      <c r="K22" s="265"/>
      <c r="L22" s="67"/>
      <c r="M22" s="96"/>
      <c r="N22" s="67"/>
    </row>
    <row r="23" spans="3:14" ht="13" x14ac:dyDescent="0.2">
      <c r="C23" s="150"/>
      <c r="D23" s="171"/>
      <c r="E23" s="151"/>
      <c r="F23" s="33" t="s">
        <v>130</v>
      </c>
      <c r="G23" s="66"/>
      <c r="H23" s="33"/>
      <c r="I23" s="67"/>
      <c r="J23" s="265"/>
      <c r="K23" s="265"/>
      <c r="L23" s="67"/>
      <c r="M23" s="96"/>
      <c r="N23" s="67"/>
    </row>
    <row r="24" spans="3:14" ht="34" customHeight="1" thickBot="1" x14ac:dyDescent="0.25">
      <c r="C24" s="150"/>
      <c r="D24" s="171"/>
      <c r="E24" s="151"/>
      <c r="F24" s="33" t="s">
        <v>79</v>
      </c>
      <c r="G24" s="66"/>
      <c r="H24" s="33" t="s">
        <v>103</v>
      </c>
      <c r="I24" s="67"/>
      <c r="J24" s="266"/>
      <c r="K24" s="266"/>
      <c r="L24" s="67"/>
      <c r="M24" s="96"/>
      <c r="N24" s="67"/>
    </row>
    <row r="25" spans="3:14" ht="13.5" thickBot="1" x14ac:dyDescent="0.25">
      <c r="C25" s="124">
        <v>5</v>
      </c>
      <c r="D25" s="166" t="s">
        <v>6</v>
      </c>
      <c r="E25" s="43" t="s">
        <v>33</v>
      </c>
      <c r="F25" s="28" t="s">
        <v>41</v>
      </c>
      <c r="G25" s="11">
        <v>1</v>
      </c>
      <c r="H25" s="5" t="s">
        <v>99</v>
      </c>
      <c r="I25" s="65" t="s">
        <v>158</v>
      </c>
      <c r="J25" s="264" t="s">
        <v>133</v>
      </c>
      <c r="K25" s="264"/>
      <c r="L25" s="65">
        <v>45085</v>
      </c>
      <c r="M25" s="93">
        <f ca="1">+M$3-L25</f>
        <v>253</v>
      </c>
      <c r="N25" s="65"/>
    </row>
    <row r="26" spans="3:14" ht="16" customHeight="1" thickBot="1" x14ac:dyDescent="0.25">
      <c r="C26" s="125"/>
      <c r="D26" s="167"/>
      <c r="E26" s="44"/>
      <c r="F26" s="24" t="s">
        <v>101</v>
      </c>
      <c r="G26" s="12"/>
      <c r="H26" s="5" t="s">
        <v>99</v>
      </c>
      <c r="I26" s="53"/>
      <c r="J26" s="265"/>
      <c r="K26" s="265"/>
      <c r="L26" s="53"/>
      <c r="M26" s="94"/>
      <c r="N26" s="53"/>
    </row>
    <row r="27" spans="3:14" ht="16" customHeight="1" thickBot="1" x14ac:dyDescent="0.25">
      <c r="C27" s="125"/>
      <c r="D27" s="167"/>
      <c r="E27" s="44"/>
      <c r="F27" s="33" t="s">
        <v>114</v>
      </c>
      <c r="G27" s="12"/>
      <c r="H27" s="5" t="s">
        <v>99</v>
      </c>
      <c r="I27" s="53"/>
      <c r="J27" s="265"/>
      <c r="K27" s="265"/>
      <c r="L27" s="53"/>
      <c r="M27" s="94"/>
      <c r="N27" s="53"/>
    </row>
    <row r="28" spans="3:14" ht="16" customHeight="1" thickBot="1" x14ac:dyDescent="0.25">
      <c r="C28" s="125"/>
      <c r="D28" s="167"/>
      <c r="E28" s="44"/>
      <c r="F28" s="24" t="s">
        <v>112</v>
      </c>
      <c r="G28" s="12"/>
      <c r="H28" s="5" t="s">
        <v>99</v>
      </c>
      <c r="I28" s="53"/>
      <c r="J28" s="265"/>
      <c r="K28" s="265"/>
      <c r="L28" s="53"/>
      <c r="M28" s="94"/>
      <c r="N28" s="53"/>
    </row>
    <row r="29" spans="3:14" ht="16" customHeight="1" thickBot="1" x14ac:dyDescent="0.25">
      <c r="C29" s="126"/>
      <c r="D29" s="168"/>
      <c r="E29" s="45"/>
      <c r="F29" s="27" t="s">
        <v>42</v>
      </c>
      <c r="G29" s="13"/>
      <c r="H29" s="9" t="s">
        <v>99</v>
      </c>
      <c r="I29" s="54"/>
      <c r="J29" s="266"/>
      <c r="K29" s="266"/>
      <c r="L29" s="54"/>
      <c r="M29" s="95"/>
      <c r="N29" s="54"/>
    </row>
    <row r="30" spans="3:14" ht="13.5" thickBot="1" x14ac:dyDescent="0.25">
      <c r="C30" s="152">
        <v>6</v>
      </c>
      <c r="D30" s="172" t="s">
        <v>7</v>
      </c>
      <c r="E30" s="69" t="s">
        <v>102</v>
      </c>
      <c r="F30" s="68"/>
      <c r="G30" s="70">
        <v>3</v>
      </c>
      <c r="H30" s="71" t="s">
        <v>99</v>
      </c>
      <c r="I30" s="72" t="s">
        <v>7</v>
      </c>
      <c r="J30" s="181" t="s">
        <v>138</v>
      </c>
      <c r="K30" s="200"/>
      <c r="L30" s="72"/>
      <c r="M30" s="85"/>
      <c r="N30" s="72"/>
    </row>
    <row r="31" spans="3:14" ht="13.5" thickBot="1" x14ac:dyDescent="0.3">
      <c r="C31" s="153">
        <v>7</v>
      </c>
      <c r="D31" s="173" t="s">
        <v>8</v>
      </c>
      <c r="E31" s="46" t="s">
        <v>34</v>
      </c>
      <c r="F31" s="30" t="s">
        <v>43</v>
      </c>
      <c r="G31" s="60">
        <v>3</v>
      </c>
      <c r="H31" s="9"/>
      <c r="I31" s="55" t="s">
        <v>8</v>
      </c>
      <c r="J31" s="181" t="s">
        <v>134</v>
      </c>
      <c r="K31" s="181"/>
      <c r="L31" s="55"/>
      <c r="M31" s="86"/>
      <c r="N31" s="55"/>
    </row>
    <row r="32" spans="3:14" ht="13.5" thickBot="1" x14ac:dyDescent="0.25">
      <c r="C32" s="128">
        <v>8</v>
      </c>
      <c r="D32" s="173" t="s">
        <v>9</v>
      </c>
      <c r="E32" s="51" t="s">
        <v>35</v>
      </c>
      <c r="F32" s="35" t="s">
        <v>44</v>
      </c>
      <c r="G32" s="112"/>
      <c r="H32" s="97"/>
      <c r="I32" s="204" t="s">
        <v>159</v>
      </c>
      <c r="J32" s="182" t="s">
        <v>137</v>
      </c>
      <c r="K32" s="182"/>
      <c r="L32" s="98">
        <v>45105</v>
      </c>
      <c r="M32" s="99">
        <f ca="1">+M$3-L32</f>
        <v>233</v>
      </c>
      <c r="N32" s="98"/>
    </row>
    <row r="33" spans="3:14" ht="11" thickBot="1" x14ac:dyDescent="0.25">
      <c r="C33" s="184">
        <v>9</v>
      </c>
      <c r="D33" s="185" t="s">
        <v>10</v>
      </c>
      <c r="E33" s="186" t="s">
        <v>34</v>
      </c>
      <c r="F33" s="187" t="s">
        <v>45</v>
      </c>
      <c r="G33" s="187">
        <v>3</v>
      </c>
      <c r="H33" s="187"/>
      <c r="I33" s="205"/>
      <c r="J33" s="187"/>
      <c r="K33" s="187"/>
      <c r="L33" s="187">
        <v>45105</v>
      </c>
      <c r="M33" s="187">
        <f ca="1">+M$3-L33</f>
        <v>233</v>
      </c>
      <c r="N33" s="187"/>
    </row>
    <row r="34" spans="3:14" ht="11" thickBot="1" x14ac:dyDescent="0.25">
      <c r="C34" s="152">
        <v>10</v>
      </c>
      <c r="D34" s="173" t="s">
        <v>11</v>
      </c>
      <c r="E34" s="46" t="s">
        <v>36</v>
      </c>
      <c r="F34" s="29" t="s">
        <v>46</v>
      </c>
      <c r="G34" s="60">
        <v>3</v>
      </c>
      <c r="H34" s="9"/>
      <c r="I34" s="206" t="s">
        <v>160</v>
      </c>
      <c r="J34" s="188" t="s">
        <v>141</v>
      </c>
      <c r="K34" s="188"/>
      <c r="L34" s="9"/>
      <c r="M34" s="9"/>
      <c r="N34" s="9"/>
    </row>
    <row r="35" spans="3:14" ht="11" thickBot="1" x14ac:dyDescent="0.25">
      <c r="C35" s="184">
        <v>11</v>
      </c>
      <c r="D35" s="185" t="s">
        <v>12</v>
      </c>
      <c r="E35" s="186" t="s">
        <v>70</v>
      </c>
      <c r="F35" s="187"/>
      <c r="G35" s="187">
        <v>0</v>
      </c>
      <c r="H35" s="187"/>
      <c r="I35" s="205"/>
      <c r="J35" s="187"/>
      <c r="K35" s="187"/>
      <c r="L35" s="187"/>
      <c r="M35" s="187"/>
      <c r="N35" s="187"/>
    </row>
    <row r="36" spans="3:14" ht="13" x14ac:dyDescent="0.2">
      <c r="C36" s="124">
        <v>12</v>
      </c>
      <c r="D36" s="166" t="s">
        <v>13</v>
      </c>
      <c r="E36" s="47" t="s">
        <v>47</v>
      </c>
      <c r="F36" s="23" t="s">
        <v>48</v>
      </c>
      <c r="G36" s="56">
        <v>1</v>
      </c>
      <c r="H36" s="5" t="s">
        <v>99</v>
      </c>
      <c r="I36" s="65" t="s">
        <v>13</v>
      </c>
      <c r="J36" s="246" t="s">
        <v>139</v>
      </c>
      <c r="K36" s="246" t="s">
        <v>154</v>
      </c>
      <c r="L36" s="65">
        <v>45073</v>
      </c>
      <c r="M36" s="93">
        <f ca="1">+M$3-L36</f>
        <v>265</v>
      </c>
      <c r="N36" s="65"/>
    </row>
    <row r="37" spans="3:14" ht="15" customHeight="1" x14ac:dyDescent="0.2">
      <c r="C37" s="125"/>
      <c r="D37" s="167"/>
      <c r="E37" s="48" t="s">
        <v>119</v>
      </c>
      <c r="F37" s="25" t="s">
        <v>50</v>
      </c>
      <c r="G37" s="57"/>
      <c r="H37" s="6"/>
      <c r="I37" s="53"/>
      <c r="J37" s="247"/>
      <c r="K37" s="247"/>
      <c r="L37" s="53"/>
      <c r="M37" s="94"/>
      <c r="N37" s="53"/>
    </row>
    <row r="38" spans="3:14" ht="16" customHeight="1" thickBot="1" x14ac:dyDescent="0.25">
      <c r="C38" s="126"/>
      <c r="D38" s="168"/>
      <c r="E38" s="49"/>
      <c r="F38" s="31" t="s">
        <v>49</v>
      </c>
      <c r="G38" s="58"/>
      <c r="H38" s="7"/>
      <c r="I38" s="54"/>
      <c r="J38" s="248"/>
      <c r="K38" s="248"/>
      <c r="L38" s="54"/>
      <c r="M38" s="95"/>
      <c r="N38" s="54"/>
    </row>
    <row r="39" spans="3:14" ht="13.5" thickBot="1" x14ac:dyDescent="0.25">
      <c r="C39" s="154">
        <v>13</v>
      </c>
      <c r="D39" s="174" t="s">
        <v>14</v>
      </c>
      <c r="E39" s="100" t="s">
        <v>51</v>
      </c>
      <c r="F39" s="10" t="s">
        <v>121</v>
      </c>
      <c r="G39" s="101">
        <v>1</v>
      </c>
      <c r="H39" s="10" t="s">
        <v>103</v>
      </c>
      <c r="I39" s="73" t="s">
        <v>164</v>
      </c>
      <c r="J39" s="183" t="s">
        <v>140</v>
      </c>
      <c r="K39" s="183"/>
      <c r="L39" s="73">
        <v>45092</v>
      </c>
      <c r="M39" s="89">
        <f ca="1">+M$3-L39</f>
        <v>246</v>
      </c>
      <c r="N39" s="73"/>
    </row>
    <row r="40" spans="3:14" ht="13" x14ac:dyDescent="0.2">
      <c r="C40" s="124">
        <v>14</v>
      </c>
      <c r="D40" s="166" t="s">
        <v>15</v>
      </c>
      <c r="E40" s="43" t="s">
        <v>82</v>
      </c>
      <c r="F40" s="32" t="s">
        <v>83</v>
      </c>
      <c r="G40" s="56">
        <v>1</v>
      </c>
      <c r="H40" s="5" t="s">
        <v>99</v>
      </c>
      <c r="I40" s="52" t="s">
        <v>165</v>
      </c>
      <c r="J40" s="249" t="s">
        <v>132</v>
      </c>
      <c r="K40" s="249"/>
      <c r="L40" s="52"/>
      <c r="M40" s="82"/>
      <c r="N40" s="52"/>
    </row>
    <row r="41" spans="3:14" ht="15" customHeight="1" x14ac:dyDescent="0.2">
      <c r="C41" s="125"/>
      <c r="D41" s="167"/>
      <c r="E41" s="44"/>
      <c r="F41" s="33" t="s">
        <v>116</v>
      </c>
      <c r="G41" s="57">
        <v>1</v>
      </c>
      <c r="H41" s="6" t="s">
        <v>99</v>
      </c>
      <c r="I41" s="53"/>
      <c r="J41" s="250"/>
      <c r="K41" s="250"/>
      <c r="L41" s="53"/>
      <c r="M41" s="83"/>
      <c r="N41" s="53"/>
    </row>
    <row r="42" spans="3:14" ht="15" customHeight="1" x14ac:dyDescent="0.2">
      <c r="C42" s="125"/>
      <c r="D42" s="167"/>
      <c r="E42" s="44"/>
      <c r="F42" s="33" t="s">
        <v>109</v>
      </c>
      <c r="G42" s="57">
        <v>1</v>
      </c>
      <c r="H42" s="6" t="s">
        <v>99</v>
      </c>
      <c r="I42" s="53"/>
      <c r="J42" s="250"/>
      <c r="K42" s="250"/>
      <c r="L42" s="53"/>
      <c r="M42" s="83"/>
      <c r="N42" s="53"/>
    </row>
    <row r="43" spans="3:14" ht="15" customHeight="1" x14ac:dyDescent="0.2">
      <c r="C43" s="125"/>
      <c r="D43" s="167"/>
      <c r="E43" s="44"/>
      <c r="F43" s="33" t="s">
        <v>84</v>
      </c>
      <c r="G43" s="57"/>
      <c r="H43" s="6"/>
      <c r="I43" s="53"/>
      <c r="J43" s="250"/>
      <c r="K43" s="250"/>
      <c r="L43" s="53"/>
      <c r="M43" s="83"/>
      <c r="N43" s="53"/>
    </row>
    <row r="44" spans="3:14" ht="15" customHeight="1" x14ac:dyDescent="0.2">
      <c r="C44" s="125"/>
      <c r="D44" s="167"/>
      <c r="E44" s="44"/>
      <c r="F44" s="26" t="s">
        <v>85</v>
      </c>
      <c r="G44" s="57"/>
      <c r="H44" s="6"/>
      <c r="I44" s="53"/>
      <c r="J44" s="250"/>
      <c r="K44" s="250"/>
      <c r="L44" s="53"/>
      <c r="M44" s="83"/>
      <c r="N44" s="53"/>
    </row>
    <row r="45" spans="3:14" ht="15" customHeight="1" x14ac:dyDescent="0.2">
      <c r="C45" s="125"/>
      <c r="D45" s="167"/>
      <c r="E45" s="44"/>
      <c r="F45" s="26" t="s">
        <v>86</v>
      </c>
      <c r="G45" s="57"/>
      <c r="H45" s="6"/>
      <c r="I45" s="53"/>
      <c r="J45" s="250"/>
      <c r="K45" s="250"/>
      <c r="L45" s="53"/>
      <c r="M45" s="83"/>
      <c r="N45" s="53"/>
    </row>
    <row r="46" spans="3:14" ht="15" customHeight="1" x14ac:dyDescent="0.2">
      <c r="C46" s="125"/>
      <c r="D46" s="167"/>
      <c r="E46" s="44"/>
      <c r="F46" s="26" t="s">
        <v>87</v>
      </c>
      <c r="G46" s="57"/>
      <c r="H46" s="6"/>
      <c r="I46" s="53"/>
      <c r="J46" s="250"/>
      <c r="K46" s="250"/>
      <c r="L46" s="53"/>
      <c r="M46" s="83"/>
      <c r="N46" s="53"/>
    </row>
    <row r="47" spans="3:14" ht="15" customHeight="1" x14ac:dyDescent="0.2">
      <c r="C47" s="125"/>
      <c r="D47" s="167"/>
      <c r="E47" s="44"/>
      <c r="F47" s="33" t="s">
        <v>88</v>
      </c>
      <c r="G47" s="57"/>
      <c r="H47" s="6"/>
      <c r="I47" s="53"/>
      <c r="J47" s="250"/>
      <c r="K47" s="250"/>
      <c r="L47" s="53"/>
      <c r="M47" s="83"/>
      <c r="N47" s="53"/>
    </row>
    <row r="48" spans="3:14" ht="15" customHeight="1" x14ac:dyDescent="0.2">
      <c r="C48" s="125"/>
      <c r="D48" s="167"/>
      <c r="E48" s="44"/>
      <c r="F48" s="26" t="s">
        <v>89</v>
      </c>
      <c r="G48" s="57"/>
      <c r="H48" s="6"/>
      <c r="I48" s="53"/>
      <c r="J48" s="250"/>
      <c r="K48" s="250"/>
      <c r="L48" s="53"/>
      <c r="M48" s="83"/>
      <c r="N48" s="53"/>
    </row>
    <row r="49" spans="3:14" ht="15" customHeight="1" x14ac:dyDescent="0.2">
      <c r="C49" s="125"/>
      <c r="D49" s="167"/>
      <c r="E49" s="44"/>
      <c r="F49" s="26" t="s">
        <v>90</v>
      </c>
      <c r="G49" s="57"/>
      <c r="H49" s="6"/>
      <c r="I49" s="53"/>
      <c r="J49" s="250"/>
      <c r="K49" s="250"/>
      <c r="L49" s="53"/>
      <c r="M49" s="83"/>
      <c r="N49" s="53"/>
    </row>
    <row r="50" spans="3:14" ht="15" customHeight="1" x14ac:dyDescent="0.2">
      <c r="C50" s="125"/>
      <c r="D50" s="167"/>
      <c r="E50" s="44"/>
      <c r="F50" s="26" t="s">
        <v>91</v>
      </c>
      <c r="G50" s="57"/>
      <c r="H50" s="6"/>
      <c r="I50" s="53"/>
      <c r="J50" s="250"/>
      <c r="K50" s="250"/>
      <c r="L50" s="53"/>
      <c r="M50" s="83"/>
      <c r="N50" s="53"/>
    </row>
    <row r="51" spans="3:14" ht="15" customHeight="1" x14ac:dyDescent="0.2">
      <c r="C51" s="125"/>
      <c r="D51" s="167"/>
      <c r="E51" s="44"/>
      <c r="F51" s="26" t="s">
        <v>92</v>
      </c>
      <c r="G51" s="57"/>
      <c r="H51" s="6"/>
      <c r="I51" s="53"/>
      <c r="J51" s="250"/>
      <c r="K51" s="250"/>
      <c r="L51" s="53"/>
      <c r="M51" s="83"/>
      <c r="N51" s="53"/>
    </row>
    <row r="52" spans="3:14" ht="16" customHeight="1" thickBot="1" x14ac:dyDescent="0.25">
      <c r="C52" s="126"/>
      <c r="D52" s="168"/>
      <c r="E52" s="45"/>
      <c r="F52" s="27" t="s">
        <v>93</v>
      </c>
      <c r="G52" s="58"/>
      <c r="H52" s="7"/>
      <c r="I52" s="54"/>
      <c r="J52" s="251"/>
      <c r="K52" s="251"/>
      <c r="L52" s="54"/>
      <c r="M52" s="84"/>
      <c r="N52" s="54"/>
    </row>
    <row r="53" spans="3:14" ht="11" thickBot="1" x14ac:dyDescent="0.25">
      <c r="C53" s="184">
        <v>15</v>
      </c>
      <c r="D53" s="185" t="s">
        <v>16</v>
      </c>
      <c r="E53" s="186" t="s">
        <v>70</v>
      </c>
      <c r="F53" s="187" t="s">
        <v>52</v>
      </c>
      <c r="G53" s="187">
        <v>0</v>
      </c>
      <c r="H53" s="187"/>
      <c r="I53" s="187"/>
      <c r="J53" s="187"/>
      <c r="K53" s="187"/>
      <c r="L53" s="187"/>
      <c r="M53" s="187"/>
      <c r="N53" s="187"/>
    </row>
    <row r="54" spans="3:14" ht="13" x14ac:dyDescent="0.2">
      <c r="C54" s="124">
        <v>16</v>
      </c>
      <c r="D54" s="166" t="s">
        <v>17</v>
      </c>
      <c r="E54" s="47" t="s">
        <v>53</v>
      </c>
      <c r="F54" s="23" t="s">
        <v>54</v>
      </c>
      <c r="G54" s="56">
        <v>1</v>
      </c>
      <c r="H54" s="222" t="s">
        <v>97</v>
      </c>
      <c r="I54" s="223" t="s">
        <v>17</v>
      </c>
      <c r="J54" s="252" t="s">
        <v>143</v>
      </c>
      <c r="K54" s="252"/>
      <c r="L54" s="223">
        <v>45086</v>
      </c>
      <c r="M54" s="90">
        <f ca="1">+M$3-L54</f>
        <v>252</v>
      </c>
      <c r="N54" s="223"/>
    </row>
    <row r="55" spans="3:14" ht="16" customHeight="1" thickBot="1" x14ac:dyDescent="0.25">
      <c r="C55" s="126"/>
      <c r="D55" s="168"/>
      <c r="E55" s="49"/>
      <c r="F55" s="31" t="s">
        <v>142</v>
      </c>
      <c r="G55" s="58"/>
      <c r="H55" s="224"/>
      <c r="I55" s="225"/>
      <c r="J55" s="253"/>
      <c r="K55" s="253"/>
      <c r="L55" s="225"/>
      <c r="M55" s="95"/>
      <c r="N55" s="225"/>
    </row>
    <row r="56" spans="3:14" ht="16" customHeight="1" thickBot="1" x14ac:dyDescent="0.25">
      <c r="C56" s="127"/>
      <c r="D56" s="175"/>
      <c r="E56" s="114"/>
      <c r="F56" s="189" t="s">
        <v>122</v>
      </c>
      <c r="G56" s="70" t="s">
        <v>98</v>
      </c>
      <c r="H56" s="226"/>
      <c r="I56" s="227"/>
      <c r="J56" s="253"/>
      <c r="K56" s="253"/>
      <c r="L56" s="227"/>
      <c r="M56" s="115"/>
      <c r="N56" s="227"/>
    </row>
    <row r="57" spans="3:14" ht="16" customHeight="1" thickBot="1" x14ac:dyDescent="0.25">
      <c r="C57" s="127"/>
      <c r="D57" s="175"/>
      <c r="E57" s="114"/>
      <c r="F57" s="116" t="s">
        <v>125</v>
      </c>
      <c r="G57" s="70"/>
      <c r="H57" s="226"/>
      <c r="I57" s="227"/>
      <c r="J57" s="254"/>
      <c r="K57" s="254"/>
      <c r="L57" s="227"/>
      <c r="M57" s="115"/>
      <c r="N57" s="227"/>
    </row>
    <row r="58" spans="3:14" ht="13.5" thickBot="1" x14ac:dyDescent="0.25">
      <c r="C58" s="128">
        <v>17</v>
      </c>
      <c r="D58" s="173" t="s">
        <v>18</v>
      </c>
      <c r="E58" s="76" t="s">
        <v>71</v>
      </c>
      <c r="F58" s="113" t="s">
        <v>120</v>
      </c>
      <c r="G58" s="77">
        <v>5</v>
      </c>
      <c r="H58" s="228" t="s">
        <v>97</v>
      </c>
      <c r="I58" s="229" t="s">
        <v>166</v>
      </c>
      <c r="J58" s="230"/>
      <c r="K58" s="230"/>
      <c r="L58" s="229"/>
      <c r="M58" s="231"/>
      <c r="N58" s="229"/>
    </row>
    <row r="59" spans="3:14" ht="13" x14ac:dyDescent="0.2">
      <c r="C59" s="207">
        <v>18</v>
      </c>
      <c r="D59" s="208" t="s">
        <v>19</v>
      </c>
      <c r="E59" s="209" t="s">
        <v>56</v>
      </c>
      <c r="F59" s="210" t="s">
        <v>55</v>
      </c>
      <c r="G59" s="211">
        <v>3</v>
      </c>
      <c r="H59" s="232" t="s">
        <v>99</v>
      </c>
      <c r="I59" s="233" t="s">
        <v>19</v>
      </c>
      <c r="J59" s="233"/>
      <c r="K59" s="255"/>
      <c r="L59" s="233"/>
      <c r="M59" s="234"/>
      <c r="N59" s="233"/>
    </row>
    <row r="60" spans="3:14" ht="13" x14ac:dyDescent="0.2">
      <c r="C60" s="212"/>
      <c r="D60" s="213"/>
      <c r="E60" s="214"/>
      <c r="F60" s="215" t="s">
        <v>57</v>
      </c>
      <c r="G60" s="216"/>
      <c r="H60" s="235"/>
      <c r="I60" s="236"/>
      <c r="J60" s="236"/>
      <c r="K60" s="256"/>
      <c r="L60" s="236"/>
      <c r="M60" s="237"/>
      <c r="N60" s="236"/>
    </row>
    <row r="61" spans="3:14" ht="13" x14ac:dyDescent="0.2">
      <c r="C61" s="212"/>
      <c r="D61" s="213"/>
      <c r="E61" s="214"/>
      <c r="F61" s="215" t="s">
        <v>58</v>
      </c>
      <c r="G61" s="216"/>
      <c r="H61" s="235"/>
      <c r="I61" s="236"/>
      <c r="J61" s="236"/>
      <c r="K61" s="256"/>
      <c r="L61" s="236"/>
      <c r="M61" s="237"/>
      <c r="N61" s="236"/>
    </row>
    <row r="62" spans="3:14" ht="13" x14ac:dyDescent="0.2">
      <c r="C62" s="212"/>
      <c r="D62" s="213"/>
      <c r="E62" s="214"/>
      <c r="F62" s="215" t="s">
        <v>57</v>
      </c>
      <c r="G62" s="216"/>
      <c r="H62" s="235"/>
      <c r="I62" s="236"/>
      <c r="J62" s="236"/>
      <c r="K62" s="256"/>
      <c r="L62" s="236"/>
      <c r="M62" s="237"/>
      <c r="N62" s="236"/>
    </row>
    <row r="63" spans="3:14" ht="13.5" thickBot="1" x14ac:dyDescent="0.25">
      <c r="C63" s="217"/>
      <c r="D63" s="218"/>
      <c r="E63" s="219"/>
      <c r="F63" s="220" t="s">
        <v>59</v>
      </c>
      <c r="G63" s="221"/>
      <c r="H63" s="238"/>
      <c r="I63" s="239"/>
      <c r="J63" s="239"/>
      <c r="K63" s="257"/>
      <c r="L63" s="239"/>
      <c r="M63" s="240"/>
      <c r="N63" s="239"/>
    </row>
    <row r="64" spans="3:14" ht="10.5" x14ac:dyDescent="0.2">
      <c r="C64" s="159">
        <v>19</v>
      </c>
      <c r="D64" s="158" t="s">
        <v>20</v>
      </c>
      <c r="E64" s="117" t="s">
        <v>20</v>
      </c>
      <c r="F64" s="117" t="s">
        <v>60</v>
      </c>
      <c r="G64" s="118">
        <v>1</v>
      </c>
      <c r="H64" s="117" t="s">
        <v>99</v>
      </c>
      <c r="I64" s="117" t="s">
        <v>167</v>
      </c>
      <c r="J64" s="249" t="s">
        <v>132</v>
      </c>
      <c r="K64" s="249"/>
      <c r="L64" s="117"/>
      <c r="M64" s="117"/>
      <c r="N64" s="117"/>
    </row>
    <row r="65" spans="3:14" ht="16" customHeight="1" thickBot="1" x14ac:dyDescent="0.25">
      <c r="C65" s="160"/>
      <c r="D65" s="162"/>
      <c r="E65" s="157"/>
      <c r="F65" s="161" t="s">
        <v>131</v>
      </c>
      <c r="G65" s="155"/>
      <c r="H65" s="157"/>
      <c r="I65" s="156"/>
      <c r="J65" s="251"/>
      <c r="K65" s="251"/>
      <c r="L65" s="157"/>
      <c r="M65" s="156"/>
      <c r="N65" s="157"/>
    </row>
    <row r="66" spans="3:14" ht="10.5" customHeight="1" x14ac:dyDescent="0.2">
      <c r="C66" s="129">
        <v>20</v>
      </c>
      <c r="D66" s="177" t="s">
        <v>21</v>
      </c>
      <c r="E66" s="103" t="s">
        <v>81</v>
      </c>
      <c r="F66" s="102" t="s">
        <v>61</v>
      </c>
      <c r="G66" s="104">
        <v>1</v>
      </c>
      <c r="H66" s="105" t="s">
        <v>99</v>
      </c>
      <c r="I66" s="111" t="s">
        <v>161</v>
      </c>
      <c r="J66" s="244" t="s">
        <v>132</v>
      </c>
      <c r="K66" s="244" t="s">
        <v>155</v>
      </c>
      <c r="L66" s="111">
        <v>45082</v>
      </c>
      <c r="M66" s="106">
        <f ca="1">+M$3-L66</f>
        <v>256</v>
      </c>
      <c r="N66" s="111"/>
    </row>
    <row r="67" spans="3:14" ht="10.5" customHeight="1" x14ac:dyDescent="0.2">
      <c r="C67" s="125"/>
      <c r="D67" s="167"/>
      <c r="E67" s="44"/>
      <c r="F67" s="26" t="s">
        <v>62</v>
      </c>
      <c r="G67" s="57"/>
      <c r="H67" s="6"/>
      <c r="I67" s="53"/>
      <c r="J67" s="245"/>
      <c r="K67" s="245"/>
      <c r="L67" s="53"/>
      <c r="M67" s="94"/>
      <c r="N67" s="53"/>
    </row>
    <row r="68" spans="3:14" ht="10.5" customHeight="1" x14ac:dyDescent="0.2">
      <c r="C68" s="125"/>
      <c r="D68" s="167"/>
      <c r="E68" s="44"/>
      <c r="F68" s="26" t="s">
        <v>63</v>
      </c>
      <c r="G68" s="57"/>
      <c r="H68" s="6"/>
      <c r="I68" s="53"/>
      <c r="J68" s="245"/>
      <c r="K68" s="245"/>
      <c r="L68" s="53"/>
      <c r="M68" s="94"/>
      <c r="N68" s="53"/>
    </row>
    <row r="69" spans="3:14" ht="10.5" customHeight="1" thickBot="1" x14ac:dyDescent="0.25">
      <c r="C69" s="126"/>
      <c r="D69" s="168"/>
      <c r="E69" s="45"/>
      <c r="F69" s="27" t="s">
        <v>64</v>
      </c>
      <c r="G69" s="58"/>
      <c r="H69" s="7"/>
      <c r="I69" s="54"/>
      <c r="J69" s="245"/>
      <c r="K69" s="245"/>
      <c r="L69" s="54"/>
      <c r="M69" s="95"/>
      <c r="N69" s="54"/>
    </row>
    <row r="70" spans="3:14" ht="16" customHeight="1" thickBot="1" x14ac:dyDescent="0.3">
      <c r="C70" s="130">
        <v>21</v>
      </c>
      <c r="D70" s="178" t="s">
        <v>22</v>
      </c>
      <c r="E70" s="50" t="s">
        <v>65</v>
      </c>
      <c r="F70" s="34" t="s">
        <v>66</v>
      </c>
      <c r="G70" s="59">
        <v>1</v>
      </c>
      <c r="H70" s="8" t="s">
        <v>99</v>
      </c>
      <c r="I70" s="74" t="s">
        <v>162</v>
      </c>
      <c r="J70" s="245"/>
      <c r="K70" s="202"/>
      <c r="L70" s="74">
        <v>45086</v>
      </c>
      <c r="M70" s="87">
        <f ca="1">+M$3-L70</f>
        <v>252</v>
      </c>
      <c r="N70" s="74"/>
    </row>
    <row r="71" spans="3:14" ht="16" customHeight="1" thickBot="1" x14ac:dyDescent="0.25">
      <c r="C71" s="128">
        <v>22</v>
      </c>
      <c r="D71" s="173" t="s">
        <v>24</v>
      </c>
      <c r="E71" s="51" t="s">
        <v>80</v>
      </c>
      <c r="F71" s="35" t="s">
        <v>69</v>
      </c>
      <c r="G71" s="60">
        <v>1</v>
      </c>
      <c r="H71" s="9" t="s">
        <v>99</v>
      </c>
      <c r="I71" s="75" t="s">
        <v>24</v>
      </c>
      <c r="J71" s="245"/>
      <c r="K71" s="202"/>
      <c r="L71" s="75">
        <v>45086</v>
      </c>
      <c r="M71" s="86">
        <f ca="1">+M$3-L71</f>
        <v>252</v>
      </c>
      <c r="N71" s="75"/>
    </row>
    <row r="72" spans="3:14" ht="16" customHeight="1" thickBot="1" x14ac:dyDescent="0.25">
      <c r="C72" s="128">
        <v>23</v>
      </c>
      <c r="D72" s="173" t="s">
        <v>23</v>
      </c>
      <c r="E72" s="46" t="s">
        <v>67</v>
      </c>
      <c r="F72" s="29" t="s">
        <v>68</v>
      </c>
      <c r="G72" s="60">
        <v>3</v>
      </c>
      <c r="H72" s="9"/>
      <c r="I72" s="55" t="s">
        <v>23</v>
      </c>
      <c r="J72" s="267"/>
      <c r="K72" s="203"/>
      <c r="L72" s="55"/>
      <c r="M72" s="86"/>
      <c r="N72" s="55"/>
    </row>
    <row r="73" spans="3:14" ht="11" thickBot="1" x14ac:dyDescent="0.25">
      <c r="C73" s="190">
        <v>24</v>
      </c>
      <c r="D73" s="191" t="s">
        <v>25</v>
      </c>
      <c r="E73" s="192" t="s">
        <v>70</v>
      </c>
      <c r="F73" s="193"/>
      <c r="G73" s="193">
        <v>0</v>
      </c>
      <c r="H73" s="193"/>
      <c r="I73" s="193"/>
      <c r="J73" s="193"/>
      <c r="K73" s="193"/>
      <c r="L73" s="193"/>
      <c r="M73" s="193"/>
      <c r="N73" s="193"/>
    </row>
    <row r="74" spans="3:14" ht="11" thickBot="1" x14ac:dyDescent="0.25">
      <c r="C74" s="140">
        <v>25</v>
      </c>
      <c r="D74" s="179" t="s">
        <v>128</v>
      </c>
      <c r="E74" s="140" t="s">
        <v>126</v>
      </c>
      <c r="F74" s="140" t="s">
        <v>127</v>
      </c>
      <c r="G74" s="107"/>
      <c r="H74" s="107"/>
      <c r="I74" s="107" t="s">
        <v>163</v>
      </c>
      <c r="J74" s="194" t="s">
        <v>145</v>
      </c>
      <c r="K74" s="194"/>
      <c r="L74" s="107"/>
      <c r="M74" s="107"/>
      <c r="N74" s="107"/>
    </row>
    <row r="75" spans="3:14" ht="10.5" customHeight="1" x14ac:dyDescent="0.2">
      <c r="C75" s="123">
        <v>26</v>
      </c>
      <c r="D75" s="180" t="s">
        <v>146</v>
      </c>
      <c r="E75" s="42" t="s">
        <v>118</v>
      </c>
      <c r="F75" s="20" t="s">
        <v>106</v>
      </c>
      <c r="G75" s="56"/>
      <c r="H75" s="5"/>
      <c r="I75" s="52" t="s">
        <v>146</v>
      </c>
      <c r="J75" s="241" t="s">
        <v>147</v>
      </c>
      <c r="K75" s="241"/>
      <c r="L75" s="52"/>
      <c r="M75" s="52"/>
      <c r="N75" s="52"/>
    </row>
    <row r="76" spans="3:14" ht="15" customHeight="1" x14ac:dyDescent="0.2">
      <c r="C76" s="131"/>
      <c r="D76" s="164"/>
      <c r="E76" s="135"/>
      <c r="F76" s="134" t="s">
        <v>107</v>
      </c>
      <c r="G76" s="57"/>
      <c r="H76" s="3"/>
      <c r="I76" s="62"/>
      <c r="J76" s="242"/>
      <c r="K76" s="242"/>
      <c r="L76" s="62"/>
      <c r="M76" s="80"/>
      <c r="N76" s="62"/>
    </row>
    <row r="77" spans="3:14" ht="15" customHeight="1" x14ac:dyDescent="0.2">
      <c r="C77" s="131"/>
      <c r="D77" s="164"/>
      <c r="E77" s="135"/>
      <c r="F77" s="134" t="s">
        <v>108</v>
      </c>
      <c r="G77" s="57"/>
      <c r="H77" s="3"/>
      <c r="I77" s="62"/>
      <c r="J77" s="242"/>
      <c r="K77" s="242"/>
      <c r="L77" s="62"/>
      <c r="M77" s="80"/>
      <c r="N77" s="62"/>
    </row>
    <row r="78" spans="3:14" ht="15" customHeight="1" x14ac:dyDescent="0.2">
      <c r="C78" s="131"/>
      <c r="D78" s="164"/>
      <c r="E78" s="135"/>
      <c r="F78" s="134" t="s">
        <v>110</v>
      </c>
      <c r="G78" s="57"/>
      <c r="H78" s="3"/>
      <c r="I78" s="62"/>
      <c r="J78" s="242"/>
      <c r="K78" s="242"/>
      <c r="L78" s="62"/>
      <c r="M78" s="80"/>
      <c r="N78" s="62"/>
    </row>
    <row r="79" spans="3:14" ht="15" customHeight="1" x14ac:dyDescent="0.2">
      <c r="C79" s="132"/>
      <c r="D79" s="176"/>
      <c r="E79" s="137"/>
      <c r="F79" s="136" t="s">
        <v>117</v>
      </c>
      <c r="G79" s="66"/>
      <c r="H79" s="108"/>
      <c r="I79" s="109"/>
      <c r="J79" s="242"/>
      <c r="K79" s="242"/>
      <c r="L79" s="109"/>
      <c r="M79" s="110"/>
      <c r="N79" s="109"/>
    </row>
    <row r="80" spans="3:14" ht="15" customHeight="1" x14ac:dyDescent="0.2">
      <c r="C80" s="132"/>
      <c r="D80" s="176"/>
      <c r="E80" s="137"/>
      <c r="F80" s="136"/>
      <c r="G80" s="66"/>
      <c r="H80" s="108"/>
      <c r="I80" s="109"/>
      <c r="J80" s="242"/>
      <c r="K80" s="242"/>
      <c r="L80" s="109"/>
      <c r="M80" s="110"/>
      <c r="N80" s="109"/>
    </row>
    <row r="81" spans="3:14" ht="16" customHeight="1" thickBot="1" x14ac:dyDescent="0.25">
      <c r="C81" s="133"/>
      <c r="D81" s="165"/>
      <c r="E81" s="139"/>
      <c r="F81" s="138"/>
      <c r="G81" s="58"/>
      <c r="H81" s="4"/>
      <c r="I81" s="63"/>
      <c r="J81" s="243"/>
      <c r="K81" s="243"/>
      <c r="L81" s="63"/>
      <c r="M81" s="81"/>
      <c r="N81" s="63"/>
    </row>
  </sheetData>
  <mergeCells count="23">
    <mergeCell ref="J36:J38"/>
    <mergeCell ref="J5:J9"/>
    <mergeCell ref="J10:J12"/>
    <mergeCell ref="J13:J16"/>
    <mergeCell ref="J17:J24"/>
    <mergeCell ref="J25:J29"/>
    <mergeCell ref="J40:J52"/>
    <mergeCell ref="J54:J57"/>
    <mergeCell ref="J64:J65"/>
    <mergeCell ref="J66:J72"/>
    <mergeCell ref="J75:J81"/>
    <mergeCell ref="K5:K9"/>
    <mergeCell ref="K10:K12"/>
    <mergeCell ref="K13:K16"/>
    <mergeCell ref="K17:K24"/>
    <mergeCell ref="K25:K29"/>
    <mergeCell ref="K75:K81"/>
    <mergeCell ref="K66:K69"/>
    <mergeCell ref="K36:K38"/>
    <mergeCell ref="K40:K52"/>
    <mergeCell ref="K54:K57"/>
    <mergeCell ref="K59:K63"/>
    <mergeCell ref="K64:K65"/>
  </mergeCells>
  <printOptions horizontalCentered="1"/>
  <pageMargins left="0.31496062992125984" right="0.31496062992125984" top="0.94488188976377963" bottom="0.78740157480314965" header="0.31496062992125984" footer="0.31496062992125984"/>
  <pageSetup paperSize="9" scale="68"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RFP Portal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Yuquilema Chancusig Jenny Patricia</dc:creator>
  <cp:lastModifiedBy>Desarrollador Expch</cp:lastModifiedBy>
  <cp:lastPrinted>2023-03-10T03:25:47Z</cp:lastPrinted>
  <dcterms:created xsi:type="dcterms:W3CDTF">2018-06-04T14:40:41Z</dcterms:created>
  <dcterms:modified xsi:type="dcterms:W3CDTF">2024-02-16T20:37:22Z</dcterms:modified>
</cp:coreProperties>
</file>