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üsseldorf" sheetId="1" r:id="rId4"/>
  </sheets>
  <definedNames/>
  <calcPr/>
</workbook>
</file>

<file path=xl/sharedStrings.xml><?xml version="1.0" encoding="utf-8"?>
<sst xmlns="http://schemas.openxmlformats.org/spreadsheetml/2006/main" count="928" uniqueCount="570">
  <si>
    <t>Status</t>
  </si>
  <si>
    <t>X</t>
  </si>
  <si>
    <t>Name</t>
  </si>
  <si>
    <t>Adress</t>
  </si>
  <si>
    <t>Straße</t>
  </si>
  <si>
    <t>PLZ</t>
  </si>
  <si>
    <t>Stadt</t>
  </si>
  <si>
    <t>Telefon</t>
  </si>
  <si>
    <t>EMail</t>
  </si>
  <si>
    <t>Website</t>
  </si>
  <si>
    <t>Ansprechpartner</t>
  </si>
  <si>
    <t>Makler</t>
  </si>
  <si>
    <t>Verwalter</t>
  </si>
  <si>
    <t>Projektentwickler</t>
  </si>
  <si>
    <t>Klasse</t>
  </si>
  <si>
    <t>Instagram Account Link</t>
  </si>
  <si>
    <t>Facebook Page Link</t>
  </si>
  <si>
    <t>Kalt</t>
  </si>
  <si>
    <t>Clotten Immobilien GmbH</t>
  </si>
  <si>
    <t>Gengerstr. 6</t>
  </si>
  <si>
    <t>40239</t>
  </si>
  <si>
    <t>Düsseldorf</t>
  </si>
  <si>
    <t>0211/66967777</t>
  </si>
  <si>
    <t>immobilien@clotten.de</t>
  </si>
  <si>
    <t>Thomas Clotten</t>
  </si>
  <si>
    <t>WAHR</t>
  </si>
  <si>
    <t>Average</t>
  </si>
  <si>
    <t>https://www.instagram.com/clotten_immobilien</t>
  </si>
  <si>
    <t>https://www.facebook.com/Clotten.Immobilien/</t>
  </si>
  <si>
    <t>Brune Real Estate Management AG</t>
  </si>
  <si>
    <t>Kanzlerstraße 4</t>
  </si>
  <si>
    <t>40472</t>
  </si>
  <si>
    <t>0211-90497-0</t>
  </si>
  <si>
    <t>info@brune-gruppe.com</t>
  </si>
  <si>
    <t>http://www.brune-gruppe.com</t>
  </si>
  <si>
    <t>Walter Brune</t>
  </si>
  <si>
    <t>Luxus</t>
  </si>
  <si>
    <t>Tatjana Bähr - Haus&amp;Haus Immobilien - Immobilienverwaltung</t>
  </si>
  <si>
    <t>Bismarck Passage 4</t>
  </si>
  <si>
    <t>40721</t>
  </si>
  <si>
    <t>Hilden</t>
  </si>
  <si>
    <t>49 2103 97 84 630</t>
  </si>
  <si>
    <t>info@hausundhaus.de</t>
  </si>
  <si>
    <t>http://www.hausundhaus.de</t>
  </si>
  <si>
    <t>Tatjana Bähr</t>
  </si>
  <si>
    <t>https://www.instagram.com/hausundhaus.immobilien/</t>
  </si>
  <si>
    <t>https://www.facebook.com/hausundhaus</t>
  </si>
  <si>
    <t>top-conception                  Die Immobilienmakler Dirk Küppers Immobilien</t>
  </si>
  <si>
    <t>Richratherstr. 195</t>
  </si>
  <si>
    <t>40723</t>
  </si>
  <si>
    <t>02173/1091191</t>
  </si>
  <si>
    <t>info@top-conception.de</t>
  </si>
  <si>
    <t>http://www.top-conception.de</t>
  </si>
  <si>
    <t>Dirk Küppers</t>
  </si>
  <si>
    <t>https://www.facebook.com/topconception.de</t>
  </si>
  <si>
    <t>Rautenberg Real Estate</t>
  </si>
  <si>
    <t>Königsallee 60F</t>
  </si>
  <si>
    <t>40212</t>
  </si>
  <si>
    <t>0211. 89 03 61 4</t>
  </si>
  <si>
    <t>info@rautenberg.com</t>
  </si>
  <si>
    <t>http://www.rautenberg.com</t>
  </si>
  <si>
    <t>Lutz Rautenberg</t>
  </si>
  <si>
    <t>beyond REAL ESTATE GmbH &amp; Co. KG</t>
  </si>
  <si>
    <t>Fährstraße 217</t>
  </si>
  <si>
    <t>40221</t>
  </si>
  <si>
    <t>0211 98 94 80 10</t>
  </si>
  <si>
    <t>info@beyond-real-estate.de</t>
  </si>
  <si>
    <t>http://www.beyond-real-estate.de</t>
  </si>
  <si>
    <t>Ulf Stadelbacher</t>
  </si>
  <si>
    <t>https://www.instagram.com/beyondrealestate/</t>
  </si>
  <si>
    <t>https://www.facebook.com/beyond.real.estate.germany</t>
  </si>
  <si>
    <t>Deussen Immobilien GmbH</t>
  </si>
  <si>
    <t>Bittweg 121</t>
  </si>
  <si>
    <t>40225</t>
  </si>
  <si>
    <t>0211-905060</t>
  </si>
  <si>
    <t>info@deussen-immobilien.de</t>
  </si>
  <si>
    <t>http://www.deussen-immobilien.de</t>
  </si>
  <si>
    <t>Christian Deußen (Geschäftsführer) Nicolai Berghaus (Prokurist)</t>
  </si>
  <si>
    <t>OELSCHLÄGER IMMOBILIEN GMBH</t>
  </si>
  <si>
    <t>Heinrichstrasse 73</t>
  </si>
  <si>
    <t>0211-585890</t>
  </si>
  <si>
    <t>info@oelschlaeger-immobilien.de</t>
  </si>
  <si>
    <t>http://www.oelschlaeger-immobilien.de</t>
  </si>
  <si>
    <t>Michael Becker</t>
  </si>
  <si>
    <t>MEIER &amp; MEIER Immobilien GmbH &amp;Co.KG</t>
  </si>
  <si>
    <t>Cecilienallee 76</t>
  </si>
  <si>
    <t>40474</t>
  </si>
  <si>
    <t>0211 458230</t>
  </si>
  <si>
    <t>info@meierundmeier.de</t>
  </si>
  <si>
    <t>http://www.meierundmeier.de</t>
  </si>
  <si>
    <t>Carsten Meier</t>
  </si>
  <si>
    <t>https://www.instagram.com/meierundmeier.immobilien/</t>
  </si>
  <si>
    <t>https://www.facebook.com/meierundmeier</t>
  </si>
  <si>
    <t>LEG Wohnen NRW GmbH</t>
  </si>
  <si>
    <t>Hans-Böckler-Straße 38</t>
  </si>
  <si>
    <t>40476</t>
  </si>
  <si>
    <t>0211 740 740 0</t>
  </si>
  <si>
    <t>service@leg-wohnen.de</t>
  </si>
  <si>
    <t>Lars von Lackum</t>
  </si>
  <si>
    <t>https://www.instagram.com/legwohnen/</t>
  </si>
  <si>
    <t>https://www.facebook.com/LEGWohnen</t>
  </si>
  <si>
    <t>Schnorrenberger Immobilien GmbH &amp; Co. KG</t>
  </si>
  <si>
    <t>Kaiserstraße 25</t>
  </si>
  <si>
    <t>40479</t>
  </si>
  <si>
    <t>0211 - 580 50 50</t>
  </si>
  <si>
    <t>info@schnorrenberger.de</t>
  </si>
  <si>
    <t>http://www.schnorrenberger.de</t>
  </si>
  <si>
    <t>Dipl.-Kfm. Jörg Schnorrenberger</t>
  </si>
  <si>
    <t>https://www.facebook.com/112654438791614</t>
  </si>
  <si>
    <t>BÖCKER-Wohnimmobilien GmbH</t>
  </si>
  <si>
    <t>Klemensplatz 3</t>
  </si>
  <si>
    <t>40489</t>
  </si>
  <si>
    <t>+49 211 418488-0</t>
  </si>
  <si>
    <t>info@immobilien-boecker.de</t>
  </si>
  <si>
    <t>https://www.immobilien-boecker.de</t>
  </si>
  <si>
    <t>Dagmar Böcker-Schüttken, Jörg Golz, Thomas Schüttken</t>
  </si>
  <si>
    <t>https://www.instagram.com/boecker_wohnimmobilien/</t>
  </si>
  <si>
    <t>https://www.facebook.com/Immobilienboecker/</t>
  </si>
  <si>
    <t>Baumgarten Immobilien GmbH &amp; Co. KG</t>
  </si>
  <si>
    <t>KG Breidenplatz 4</t>
  </si>
  <si>
    <t>40627</t>
  </si>
  <si>
    <t>+49 (0)211 69990650</t>
  </si>
  <si>
    <t>info@baumgarten-immobilien.de</t>
  </si>
  <si>
    <t>http://www.baumgarten-immobilien.de</t>
  </si>
  <si>
    <t>Andreas Baumgarten</t>
  </si>
  <si>
    <t>https://www.facebook.com/Baumgarten.Immobilien</t>
  </si>
  <si>
    <t>Brakonier &amp; Grumbt Immobilien GmbH &amp; Co. KG</t>
  </si>
  <si>
    <t>Neusser Straße 3</t>
  </si>
  <si>
    <t>40667</t>
  </si>
  <si>
    <t>Meerbusch</t>
  </si>
  <si>
    <t>+49 (0)2132 - 6519960</t>
  </si>
  <si>
    <t>meerbusch@von-poll.com</t>
  </si>
  <si>
    <t>http://www.von-poll.com</t>
  </si>
  <si>
    <t>Claudia Brakonier &amp; Marius Grumbt</t>
  </si>
  <si>
    <t>https://instagram.com/vonpoll</t>
  </si>
  <si>
    <t>https://www.facebook.com/vonPollImmobilien?ref=hl</t>
  </si>
  <si>
    <t>Immobilien Löbig GmbH</t>
  </si>
  <si>
    <t>Neustraße 8</t>
  </si>
  <si>
    <t>41460</t>
  </si>
  <si>
    <t>Neuss</t>
  </si>
  <si>
    <t>+49 2131 36 564-0</t>
  </si>
  <si>
    <t>neuss@von-poll.com</t>
  </si>
  <si>
    <t>http://www.von-poll.de</t>
  </si>
  <si>
    <t>Ilona Löbig und Frank Löbig</t>
  </si>
  <si>
    <t>https://www.instagram.com/vonpoll_neuss/</t>
  </si>
  <si>
    <t>https://www.facebook.com/VONPOLLNEUSS/</t>
  </si>
  <si>
    <t>Immobilien Charalambidis GmbH</t>
  </si>
  <si>
    <t>Further Straße 166</t>
  </si>
  <si>
    <t>41462</t>
  </si>
  <si>
    <t>02131-49273</t>
  </si>
  <si>
    <t>info@charalambidis.de</t>
  </si>
  <si>
    <t>Christos Charalambidis</t>
  </si>
  <si>
    <t>https://www.facebook.com/Immobilien-Charalambidis-GmbH-404650606291706/</t>
  </si>
  <si>
    <t>KREIDT IMMOBILIEN KG</t>
  </si>
  <si>
    <t>Bahnstr. 48</t>
  </si>
  <si>
    <t>40210</t>
  </si>
  <si>
    <t>0211-5209993</t>
  </si>
  <si>
    <t>info@kreidt-immobilien.de</t>
  </si>
  <si>
    <t>Komplementär: Dipl.-Kfm. Thomas Kreidt</t>
  </si>
  <si>
    <t>KÖ-KREUZ Immobilienmakler GmbH</t>
  </si>
  <si>
    <t>Blumenstr. 24</t>
  </si>
  <si>
    <t>0211/8681555</t>
  </si>
  <si>
    <t>info@koe-kreuz.de</t>
  </si>
  <si>
    <t>Peter Wallisch</t>
  </si>
  <si>
    <t>https://www.instagram.com/koekreuzimmobilienmaklergmbh/</t>
  </si>
  <si>
    <t>https://www.facebook.com/KoeKreuzImmobilien/</t>
  </si>
  <si>
    <t>Gastgewerbe Beratungs Service GmbH</t>
  </si>
  <si>
    <t>Flinger Str. 34</t>
  </si>
  <si>
    <t>40213</t>
  </si>
  <si>
    <t>(0)211 / 54 260 860</t>
  </si>
  <si>
    <t>info@luxenburgerundpartner.de</t>
  </si>
  <si>
    <t>http://www.luxenburgerundpartner.de</t>
  </si>
  <si>
    <t>Gerhard Kühnel, Bernd Luxenburger</t>
  </si>
  <si>
    <t>ZITY Immobilien GmbH</t>
  </si>
  <si>
    <t>Oberbilker Allee 280</t>
  </si>
  <si>
    <t>40227</t>
  </si>
  <si>
    <t>0211/7260034</t>
  </si>
  <si>
    <t>zity-immob@t-online.de</t>
  </si>
  <si>
    <t>http://www.zity-immob.de</t>
  </si>
  <si>
    <t>Lothar Meier-Delius</t>
  </si>
  <si>
    <t>Immobilien Agentur Scales</t>
  </si>
  <si>
    <t>Hoffeldstr.50</t>
  </si>
  <si>
    <t>40235</t>
  </si>
  <si>
    <t>0211635598530</t>
  </si>
  <si>
    <t>post@immobilien-agentur-scales.de</t>
  </si>
  <si>
    <t>https://immobilien-agentur-scales.de/</t>
  </si>
  <si>
    <t>Jennifer Scales</t>
  </si>
  <si>
    <t>https://www.instagram.com/immobilienagenturscales/</t>
  </si>
  <si>
    <t>https://www.facebook.com/ImmobilienAgenturScales</t>
  </si>
  <si>
    <t>Deutsche Gartenland GmbH</t>
  </si>
  <si>
    <t>Lindemannstr. 39</t>
  </si>
  <si>
    <t>40237</t>
  </si>
  <si>
    <t xml:space="preserve">0211 - 383038-0 </t>
  </si>
  <si>
    <t>hardorp@deutsche-gartenland.de</t>
  </si>
  <si>
    <t>http://www.deutsche-gartenland.de</t>
  </si>
  <si>
    <t>Dipl.-Kfm. Niels Hardorp</t>
  </si>
  <si>
    <t>Billig</t>
  </si>
  <si>
    <t>ROBINÉ Projektmanagement GmbH &amp; Co. KG</t>
  </si>
  <si>
    <t>Cecilienallee 54/55</t>
  </si>
  <si>
    <t>0211 890 36 90</t>
  </si>
  <si>
    <t>info@robine-projekte.de</t>
  </si>
  <si>
    <t>Harald Robiné</t>
  </si>
  <si>
    <t>https://www.facebook.com/robine.immobilien/</t>
  </si>
  <si>
    <t>Fohrer Immobilien GmbH</t>
  </si>
  <si>
    <t>Düsseldorfer Str. 33</t>
  </si>
  <si>
    <t>02132-1369-0</t>
  </si>
  <si>
    <t>info@fohrer-immobilien.de</t>
  </si>
  <si>
    <t>http://www.fohrer-immobilien.de</t>
  </si>
  <si>
    <t>Michael Fohrer</t>
  </si>
  <si>
    <t>Kitz Immobilien</t>
  </si>
  <si>
    <t>Hauptstraße 33</t>
  </si>
  <si>
    <t>40668</t>
  </si>
  <si>
    <t>021507561228</t>
  </si>
  <si>
    <t>kitz@kitz-immobilien.de</t>
  </si>
  <si>
    <t>Markus Kitz</t>
  </si>
  <si>
    <t>LORENZ IMMOBILIEN</t>
  </si>
  <si>
    <t>Am Kleff 44</t>
  </si>
  <si>
    <t>40699</t>
  </si>
  <si>
    <t>Erkrath</t>
  </si>
  <si>
    <t>02104/145062</t>
  </si>
  <si>
    <t>info@immobilien-lorenz.eu</t>
  </si>
  <si>
    <t>http://www.immobilien-lorenz.eu</t>
  </si>
  <si>
    <t>Norbert Lorenz</t>
  </si>
  <si>
    <t>https://www.facebook.com/LORENZ-IMMOBILIEN-271687049529989/</t>
  </si>
  <si>
    <t>Zielke-Immobilien</t>
  </si>
  <si>
    <t>Schlüterstraße 1</t>
  </si>
  <si>
    <t>0211/92412323</t>
  </si>
  <si>
    <t>info@zielke-immo.de</t>
  </si>
  <si>
    <t>http://zielke-immo.de/</t>
  </si>
  <si>
    <t>Kurt Zielke</t>
  </si>
  <si>
    <t>https://www.facebook.com/zielkeimmo/</t>
  </si>
  <si>
    <t>Immobilien Doris Demski GmbH &amp; Co. KG</t>
  </si>
  <si>
    <t>Augustastr. 15</t>
  </si>
  <si>
    <t>02103/48048</t>
  </si>
  <si>
    <t>info@immobilien-demski.de</t>
  </si>
  <si>
    <t>http://www.immobilien-demski.de</t>
  </si>
  <si>
    <t>Doris Demski</t>
  </si>
  <si>
    <t>Wohnbau-Gesellschaft H. Derr mbH &amp; Co KG</t>
  </si>
  <si>
    <t>Wohlauer Str. 32</t>
  </si>
  <si>
    <t>02103-4909-0</t>
  </si>
  <si>
    <t>zentrale@wohnbau-derr.de</t>
  </si>
  <si>
    <t>http://www.wohnbau-derr.de</t>
  </si>
  <si>
    <t>Till Sebastian Derr, Hans-Josef Reinert</t>
  </si>
  <si>
    <t>Jörg Rischke</t>
  </si>
  <si>
    <t>Kölner Straße 6a</t>
  </si>
  <si>
    <t>40764</t>
  </si>
  <si>
    <t>Langenfeld</t>
  </si>
  <si>
    <t>+49 (0)2173 - 99 39 65 0</t>
  </si>
  <si>
    <t>langenfeld@von-poll.com</t>
  </si>
  <si>
    <t>https://www.facebook.com/vpimmobilienleverkusen/</t>
  </si>
  <si>
    <t>Immobilienmakler Peter Pesch</t>
  </si>
  <si>
    <t>Volksgartenstrasse 6</t>
  </si>
  <si>
    <t>02173 1019917</t>
  </si>
  <si>
    <t>peschimmo@ish.de</t>
  </si>
  <si>
    <t>http://www.peschimmobilien.de</t>
  </si>
  <si>
    <t>Peter Pesch</t>
  </si>
  <si>
    <t>AKURAT Immo. Lampenscherf</t>
  </si>
  <si>
    <t>Wiener Neustädter Str.31</t>
  </si>
  <si>
    <t>40789</t>
  </si>
  <si>
    <t>Monheim</t>
  </si>
  <si>
    <t>02173-1013460</t>
  </si>
  <si>
    <t>info@akurat-immobilien.de</t>
  </si>
  <si>
    <t>http://www.akurat-immobilien.de</t>
  </si>
  <si>
    <t>Patrick Lampenscherf</t>
  </si>
  <si>
    <t>https://www.facebook.com/AkuratImmobilienLampenscherf/?ref=bookmarks</t>
  </si>
  <si>
    <t>SANDRA TEICHERT IMMOBILIEN</t>
  </si>
  <si>
    <t>Goethestr. 42</t>
  </si>
  <si>
    <t>40822</t>
  </si>
  <si>
    <t>Mettmann</t>
  </si>
  <si>
    <t>02104/2100966</t>
  </si>
  <si>
    <t>info@sandra-teichert-immobilien.de</t>
  </si>
  <si>
    <t>Inh. Sandra Teichert</t>
  </si>
  <si>
    <t>Immobilien Erlinghagen</t>
  </si>
  <si>
    <t>Alte Schulstr. 30</t>
  </si>
  <si>
    <t>02173-169 8398</t>
  </si>
  <si>
    <t>info@erlinghagen-immobilien.de</t>
  </si>
  <si>
    <t>http://www.erlinghagen-immobilien.de/</t>
  </si>
  <si>
    <t>Linnerz Immobilien</t>
  </si>
  <si>
    <t>Brandgasse 1</t>
  </si>
  <si>
    <t>02131/464522</t>
  </si>
  <si>
    <t>email@linnerz-immobilien.de</t>
  </si>
  <si>
    <t>http://www.linnerz-immobilien.de</t>
  </si>
  <si>
    <t>Jürgen Linnerz</t>
  </si>
  <si>
    <t>von Preußen Immobilien- und Wirtschaftsberatungskanzlei</t>
  </si>
  <si>
    <t>Melissenstr. 23</t>
  </si>
  <si>
    <t>41466</t>
  </si>
  <si>
    <t>0177-4444467</t>
  </si>
  <si>
    <t>portal@von-preussen-immobilien.com</t>
  </si>
  <si>
    <t>Manfred von Preußen</t>
  </si>
  <si>
    <t>Bierholz Bau GmbH</t>
  </si>
  <si>
    <t>Im Hunengraben 6</t>
  </si>
  <si>
    <t>41564</t>
  </si>
  <si>
    <t>Kaarst</t>
  </si>
  <si>
    <t>02131/963413</t>
  </si>
  <si>
    <t>info@bierholz-bau.de</t>
  </si>
  <si>
    <t>Christoph Bierholz</t>
  </si>
  <si>
    <t>VENTOS Immobilien GmbH</t>
  </si>
  <si>
    <t>Neckarstr. 27</t>
  </si>
  <si>
    <t>40219</t>
  </si>
  <si>
    <t>0211-6185718</t>
  </si>
  <si>
    <t>info@ventos-immobilien.de</t>
  </si>
  <si>
    <t>Pascal Kusche</t>
  </si>
  <si>
    <t>Supanz Immobilien</t>
  </si>
  <si>
    <t>Hammer Dorfstr. 112</t>
  </si>
  <si>
    <t>(0) 211 - 30 76 90</t>
  </si>
  <si>
    <t>info@supanz-immobilien.de</t>
  </si>
  <si>
    <t>http://www.supanz-immobilien.de</t>
  </si>
  <si>
    <t>Heike Supanz</t>
  </si>
  <si>
    <t>https://www.facebook.com/Supanz-Immobilien-1382319408748333/?fref=ts</t>
  </si>
  <si>
    <t>Chevalier Immobilien</t>
  </si>
  <si>
    <t>Florensstraße 24</t>
  </si>
  <si>
    <t>+49(0) 211 / 98705500</t>
  </si>
  <si>
    <t>n.chevalier@chevalier-immobilien.de</t>
  </si>
  <si>
    <t>Nina Chevalier-Klein</t>
  </si>
  <si>
    <t>Klaus Uckelmann Immobilien, Boarding Concept</t>
  </si>
  <si>
    <t>Suitbertusstr. 178</t>
  </si>
  <si>
    <t>40223</t>
  </si>
  <si>
    <t>0211-91 40 50</t>
  </si>
  <si>
    <t>info@boarding-concept.de</t>
  </si>
  <si>
    <t>Klaus Uckelmann</t>
  </si>
  <si>
    <t>Fletcher Immobilien</t>
  </si>
  <si>
    <t>Ackerstraße 135</t>
  </si>
  <si>
    <t>40233</t>
  </si>
  <si>
    <t>0211-92410801</t>
  </si>
  <si>
    <t>info@fletcher-immobilien.de</t>
  </si>
  <si>
    <t>Benjamin Fletcher</t>
  </si>
  <si>
    <t>https://www.facebook.com/FletcherImmobilien</t>
  </si>
  <si>
    <t>Villeroy Immobilien, Inh. Frau Iwona J. Glinski, Immobilienmakler und Sachverständige</t>
  </si>
  <si>
    <t>Achenbachstr. 159</t>
  </si>
  <si>
    <t>0211-387 387 67</t>
  </si>
  <si>
    <t>info@villeroy-immobilien.de</t>
  </si>
  <si>
    <t>http://www.villeroy-immobilien.de</t>
  </si>
  <si>
    <t>Frau Iwona J. Glinski</t>
  </si>
  <si>
    <t>DUS Handels- und Service GmbH</t>
  </si>
  <si>
    <t>Grafenberger Allee 277 - 287</t>
  </si>
  <si>
    <t>0211 - 68 788 0-0</t>
  </si>
  <si>
    <t>spur@dus-service.de</t>
  </si>
  <si>
    <t>http://www.dus-service.de</t>
  </si>
  <si>
    <t>Geschäftsführerin Kim Ullrich</t>
  </si>
  <si>
    <t>https://www.facebook.com/sharer.php</t>
  </si>
  <si>
    <t>Harald Hermann Immobilien</t>
  </si>
  <si>
    <t>Rheinallee 123a</t>
  </si>
  <si>
    <t>40545</t>
  </si>
  <si>
    <t>0211-551118</t>
  </si>
  <si>
    <t>kontakt@immobilien-hermann.de</t>
  </si>
  <si>
    <t>http://www.immobilien-hermann.de</t>
  </si>
  <si>
    <t>Harald Hermann</t>
  </si>
  <si>
    <t>RheinImmobilien Tomas Friebel</t>
  </si>
  <si>
    <t>Feldmühleplatz 9</t>
  </si>
  <si>
    <t>0211/41740370</t>
  </si>
  <si>
    <t>info@rheinimmobilien.com</t>
  </si>
  <si>
    <t>http://www.www.rheinimmobilien.com</t>
  </si>
  <si>
    <t>Tomas Friebel</t>
  </si>
  <si>
    <t>amarc21 Immobilien Albersmann - Immobilien- &amp; Sachverständigenbüro</t>
  </si>
  <si>
    <t>Himmelgeister Landstraße 178</t>
  </si>
  <si>
    <t>40589</t>
  </si>
  <si>
    <t>+49 (0)211 / 7302555</t>
  </si>
  <si>
    <t>info@immopartner-duesseldorf.de</t>
  </si>
  <si>
    <t>http://immopartner-duesseldorf.de</t>
  </si>
  <si>
    <t>Peter Albersmann</t>
  </si>
  <si>
    <t>KA-Immobilien Felicitas Kaper</t>
  </si>
  <si>
    <t>Paulsmühlenstraße 62</t>
  </si>
  <si>
    <t>40597</t>
  </si>
  <si>
    <t>+49 211 79521710</t>
  </si>
  <si>
    <t>info@ka-wohnimmobilien.de</t>
  </si>
  <si>
    <t>http://www.ka-wohnimmobilien.de</t>
  </si>
  <si>
    <t>Felicitas Kaper</t>
  </si>
  <si>
    <t>Heymanns Immobilien &amp; Finanzierung</t>
  </si>
  <si>
    <t>Kaarster Straße 2-4</t>
  </si>
  <si>
    <t>40670</t>
  </si>
  <si>
    <t>02159 912760</t>
  </si>
  <si>
    <t>info@heymanns-immobilien.de</t>
  </si>
  <si>
    <t>Michael Heymanns</t>
  </si>
  <si>
    <t>https://www.instagram.com/heymanns_immobilien/</t>
  </si>
  <si>
    <t>https://de-de.facebook.com/heymannsimmobilien/</t>
  </si>
  <si>
    <t>Soodt KG</t>
  </si>
  <si>
    <t>Niermannsweg 15</t>
  </si>
  <si>
    <t>0211 - 302652 - 0</t>
  </si>
  <si>
    <t>info@soodt.de</t>
  </si>
  <si>
    <t>http://www.soodt.de</t>
  </si>
  <si>
    <t>Dipl.-Kfm. Hans-Jürgen Kuzior</t>
  </si>
  <si>
    <t>Heinz Kirsky Immobilien</t>
  </si>
  <si>
    <t>Schulstr 2-4</t>
  </si>
  <si>
    <t>02103/363791</t>
  </si>
  <si>
    <t>info@kirsky-immobilien.de</t>
  </si>
  <si>
    <t>http://www.kirsky-immobilien.de</t>
  </si>
  <si>
    <t>Heinz Kirsky</t>
  </si>
  <si>
    <t>EV Oliver Jacobs Immobilien</t>
  </si>
  <si>
    <t>Kurt-Kappel-Str. 1</t>
  </si>
  <si>
    <t>02103 - 90 71 60</t>
  </si>
  <si>
    <t>hilden@engelvoelkers.com</t>
  </si>
  <si>
    <t>https://www.engelvoelkers.com/de-de/hilden/</t>
  </si>
  <si>
    <t>Oliver Jacobs</t>
  </si>
  <si>
    <t>https://www.instagram.com/engelvoelkers_hilden/</t>
  </si>
  <si>
    <t>https://www.facebook.com/EVhilden/</t>
  </si>
  <si>
    <t>Claudia Milde, ImmoMilde.de</t>
  </si>
  <si>
    <t>Weißenstein 12</t>
  </si>
  <si>
    <t>02173-1068899</t>
  </si>
  <si>
    <t>info@immomilde.de</t>
  </si>
  <si>
    <t>http://www.immomilde.de</t>
  </si>
  <si>
    <t>Claudia Milde</t>
  </si>
  <si>
    <t>PAESCHKE GmbH</t>
  </si>
  <si>
    <t>Elisabeth-Selbert-Str. 9</t>
  </si>
  <si>
    <t>02173 9151-0</t>
  </si>
  <si>
    <t>info@paeschke.de</t>
  </si>
  <si>
    <t>http://www.paeschke.de</t>
  </si>
  <si>
    <t>Gernot Paeschke</t>
  </si>
  <si>
    <t>VISTA Reihenhaus GmbH &amp; Co. KG</t>
  </si>
  <si>
    <t>Grazer Straße 16 A</t>
  </si>
  <si>
    <t>02173/1629730</t>
  </si>
  <si>
    <t>imdahl@vista-reihenhaus.de</t>
  </si>
  <si>
    <t>Michael Dornieden, Martin Dornieden, Peter Veiks</t>
  </si>
  <si>
    <t>https://www.instagram.com/vista_reihenhaus/</t>
  </si>
  <si>
    <t>https://www.facebook.com/VistaReihenhaus</t>
  </si>
  <si>
    <t>Jörg Alt Immobilien GmbH</t>
  </si>
  <si>
    <t>Mühlenstraße 21</t>
  </si>
  <si>
    <t>02104/8103575</t>
  </si>
  <si>
    <t>info@joerg-alt-immobilien.de</t>
  </si>
  <si>
    <t>http://www.joerg-alt-immobilien.de/</t>
  </si>
  <si>
    <t>Jörg Alt</t>
  </si>
  <si>
    <t>https://www.facebook.com/J%C3%B6rg-Alt-Immobilien-GmbH-403664129705716</t>
  </si>
  <si>
    <t>Schneider Immobilien GmbH</t>
  </si>
  <si>
    <t>Bahnstraße 1</t>
  </si>
  <si>
    <t>40878</t>
  </si>
  <si>
    <t>Ratingen</t>
  </si>
  <si>
    <t>02102.709400</t>
  </si>
  <si>
    <t>info@schneider-immobilien.com</t>
  </si>
  <si>
    <t>http://www.schneider-immobilien.com</t>
  </si>
  <si>
    <t>Stefan Schneider, Tobias Otten</t>
  </si>
  <si>
    <t>https://www.facebook.com/pages/Schneider-Immobilien-GmbH/160017737450062</t>
  </si>
  <si>
    <t>Optimo Immobilien</t>
  </si>
  <si>
    <t>Grevenhauser Weg 69</t>
  </si>
  <si>
    <t>40882</t>
  </si>
  <si>
    <t>02102 528046</t>
  </si>
  <si>
    <t>info@optimo-immo.de</t>
  </si>
  <si>
    <t>Andre Majchrzak</t>
  </si>
  <si>
    <t>Immobilien Wille</t>
  </si>
  <si>
    <t>Lorettostr. 25</t>
  </si>
  <si>
    <t>+49 (0)211 98595419</t>
  </si>
  <si>
    <t>p.wille@immobilien-wille.de</t>
  </si>
  <si>
    <t>http://www.immobilien-wille.de</t>
  </si>
  <si>
    <t>Peter Wille</t>
  </si>
  <si>
    <t>Ines Biedermann Immobilien</t>
  </si>
  <si>
    <t>Dunantstraße 17</t>
  </si>
  <si>
    <t>41468</t>
  </si>
  <si>
    <t>02131/3145966</t>
  </si>
  <si>
    <t>mail@ines-biedermann.de</t>
  </si>
  <si>
    <t>http://www.ines-biedermann.de</t>
  </si>
  <si>
    <t>Ines Biedermann</t>
  </si>
  <si>
    <t>FALSCH</t>
  </si>
  <si>
    <t>Banas Immobilien</t>
  </si>
  <si>
    <t>Helmholtzstr.31</t>
  </si>
  <si>
    <t>40215</t>
  </si>
  <si>
    <t>015233774447</t>
  </si>
  <si>
    <t>info@banas-immobilien.de</t>
  </si>
  <si>
    <t>Philipp Banas</t>
  </si>
  <si>
    <t>https://www.facebook.com/BanasImmobilien/</t>
  </si>
  <si>
    <t>Centrum Propertymanagement GmbH</t>
  </si>
  <si>
    <t>Kaistr. 8b</t>
  </si>
  <si>
    <t>49 (0) 211 3854780</t>
  </si>
  <si>
    <t>info@centrum-group.de</t>
  </si>
  <si>
    <t>Thorsten Schwertel</t>
  </si>
  <si>
    <t>https://instagram.com/centrumgruppe</t>
  </si>
  <si>
    <t>Matthes Holding GmbH &amp; Co.KG</t>
  </si>
  <si>
    <t>Hansaallee 101</t>
  </si>
  <si>
    <t>40549</t>
  </si>
  <si>
    <t>0211-205 442-00</t>
  </si>
  <si>
    <t>empfang@infra-unternehmensgruppe.de</t>
  </si>
  <si>
    <t>Bernd Matthes</t>
  </si>
  <si>
    <t>I.D.G. AG</t>
  </si>
  <si>
    <t>Erik-Nölting-Str. 24</t>
  </si>
  <si>
    <t>0211-7100020</t>
  </si>
  <si>
    <t>info@i-d-g.de</t>
  </si>
  <si>
    <t>Hans P. Hoffmann</t>
  </si>
  <si>
    <t>https://www.instagram.com/idggenossenschaften/</t>
  </si>
  <si>
    <t>https://www.facebook.com/IDGGenossenschaften/</t>
  </si>
  <si>
    <t>Waldner Wohnungsbau GmbH</t>
  </si>
  <si>
    <t>Arnold-Höveler-Straße 2a</t>
  </si>
  <si>
    <t>02173/20344-0</t>
  </si>
  <si>
    <t>vertrieb@waldnerweb.de</t>
  </si>
  <si>
    <t>Alois Waldner</t>
  </si>
  <si>
    <t>Wohngut Grimm Immobilien Gmbh</t>
  </si>
  <si>
    <t>Bilker Allee 217</t>
  </si>
  <si>
    <t>0211 / 550 459 82</t>
  </si>
  <si>
    <t>info@wohngut-grimm.de</t>
  </si>
  <si>
    <t>Maike Grimm</t>
  </si>
  <si>
    <t>rintsch immobilien</t>
  </si>
  <si>
    <t>Am Vorster Bruch 17</t>
  </si>
  <si>
    <t>02131/669011</t>
  </si>
  <si>
    <t>info@rintsch-immobilien.de</t>
  </si>
  <si>
    <t>Heinz Rintsch</t>
  </si>
  <si>
    <t>TOPP-Immobilien, Inh. Marion Topp</t>
  </si>
  <si>
    <t>Hiddenseestr. 7</t>
  </si>
  <si>
    <t>40468</t>
  </si>
  <si>
    <t>0211-2295051-0 u. 0172-2445544</t>
  </si>
  <si>
    <t>info@immobilien-topp.de</t>
  </si>
  <si>
    <t>https://www.immobilien-topp.de/</t>
  </si>
  <si>
    <t>Inh. Marion Topp, Immobilienberaterin IHK</t>
  </si>
  <si>
    <t>Immobilien Neve</t>
  </si>
  <si>
    <t>Lüneburger Weg 19</t>
  </si>
  <si>
    <t>0211 41720153</t>
  </si>
  <si>
    <t>neve@immobilien-neve.de</t>
  </si>
  <si>
    <t>Bettina Neve</t>
  </si>
  <si>
    <t>Simon Schmale Immobilien</t>
  </si>
  <si>
    <t>Alice Heye Platz 7</t>
  </si>
  <si>
    <t>40591</t>
  </si>
  <si>
    <t>01721020443</t>
  </si>
  <si>
    <t>simon.schmale@sis-immobilien.info</t>
  </si>
  <si>
    <t>Simon Schmale</t>
  </si>
  <si>
    <t>Baum Immobilien GmbH</t>
  </si>
  <si>
    <t>Dorfstraße 32a</t>
  </si>
  <si>
    <t>+49 (0) 2132 - 22 44</t>
  </si>
  <si>
    <t>info@baumimmobilien.com</t>
  </si>
  <si>
    <t>https://www.baumimmobilien.com</t>
  </si>
  <si>
    <t>Geschäftsführer Nadine Baum</t>
  </si>
  <si>
    <t>TCK Immobilien</t>
  </si>
  <si>
    <t>Meerbuscher Straße 176A</t>
  </si>
  <si>
    <t>+49 (0)2159 / 53397-88</t>
  </si>
  <si>
    <t>info@tck-immobilien.de</t>
  </si>
  <si>
    <t>http://www.tck-immobilien.de</t>
  </si>
  <si>
    <t>Thomas Krause</t>
  </si>
  <si>
    <t>Frank Banner Immobilien</t>
  </si>
  <si>
    <t>Niermannsweg 11-15</t>
  </si>
  <si>
    <t>Erkrath Unterfeldhaus</t>
  </si>
  <si>
    <t>0211 - 9 25 26 32</t>
  </si>
  <si>
    <t>info@banner-immobilien.de</t>
  </si>
  <si>
    <t>http://www.banner-immobilien.de</t>
  </si>
  <si>
    <t>Frank Banner</t>
  </si>
  <si>
    <t>Rheinische Immobilien Kompetenz GmbH</t>
  </si>
  <si>
    <t>Bäckergasse 2</t>
  </si>
  <si>
    <t>0800 – 2000 911</t>
  </si>
  <si>
    <t>info@rheinland.immo</t>
  </si>
  <si>
    <t>http://www.idelberger-immobilien.de</t>
  </si>
  <si>
    <t>André Ockenfels</t>
  </si>
  <si>
    <t>https://www.facebook.com/rheinland.immo/</t>
  </si>
  <si>
    <t>Gemeinnützige Wohnungs-Genossenschafts e.G.</t>
  </si>
  <si>
    <t>Markt 36</t>
  </si>
  <si>
    <t>02131/59960</t>
  </si>
  <si>
    <t>info@gwg-neuss.de</t>
  </si>
  <si>
    <t>https://www.gwg-neuss.de</t>
  </si>
  <si>
    <t>Dipl.-Ing. Ulrich Brombach, Stefan Zellnig</t>
  </si>
  <si>
    <t>Frank Baumann Immobilien und Organisationsberatung GmbH</t>
  </si>
  <si>
    <t>Kanalstraße 31</t>
  </si>
  <si>
    <t>02131/76290-48</t>
  </si>
  <si>
    <t>f.baumann@amarc21.de</t>
  </si>
  <si>
    <t>https://www.immoorga.de</t>
  </si>
  <si>
    <t>Frank Baumann</t>
  </si>
  <si>
    <t>https://www.facebook.com/neusserimmobilien</t>
  </si>
  <si>
    <t>EigenheimWelten Ges. für Massivhausbau mbH town&amp; Country Lizenz- Partner</t>
  </si>
  <si>
    <t>Sperberweg 4 g</t>
  </si>
  <si>
    <t>02131/ 7601550</t>
  </si>
  <si>
    <t>info@eigenheim-welten.de</t>
  </si>
  <si>
    <t>Dipl.-Kfm. Hartmut Geuther</t>
  </si>
  <si>
    <t>https://www.instagram.com/town_country_haus</t>
  </si>
  <si>
    <t>https://www.facebook.com/EigenheimWelten/</t>
  </si>
  <si>
    <t>KLaus Knop Immobilien e.K.</t>
  </si>
  <si>
    <t>Bismarckstr. 82</t>
  </si>
  <si>
    <t>02131-67970</t>
  </si>
  <si>
    <t>Info@klaus-knop.de</t>
  </si>
  <si>
    <t>http://www.klaus-knop.de</t>
  </si>
  <si>
    <t>Klaus Knop</t>
  </si>
  <si>
    <t>BohlenConcept  Immobilien</t>
  </si>
  <si>
    <t>Unter den Hecken 30</t>
  </si>
  <si>
    <t>41539</t>
  </si>
  <si>
    <t>Dormagen</t>
  </si>
  <si>
    <t>02133 / 244 190</t>
  </si>
  <si>
    <t>info@bohlenconcept.de</t>
  </si>
  <si>
    <t>http://www.bohlenconcept.de</t>
  </si>
  <si>
    <t>Peter Bohlen</t>
  </si>
  <si>
    <t>https://www.facebook.com/BOHLENCONCEPT-1058876814164884/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</si>
</sst>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sz val="18.0"/>
      <color theme="1"/>
      <name val="Calibri"/>
    </font>
    <font>
      <b/>
      <sz val="18.0"/>
      <color theme="1"/>
      <name val="Arial"/>
    </font>
    <font>
      <color theme="1"/>
      <name val="Arial"/>
    </font>
    <font>
      <b/>
      <sz val="14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u/>
      <sz val="12.0"/>
      <color rgb="FF0000FF"/>
      <name val="Calibri"/>
    </font>
    <font>
      <sz val="11.0"/>
      <color theme="1"/>
      <name val="Arial"/>
    </font>
    <font>
      <u/>
      <sz val="12.0"/>
      <color rgb="FF1155CC"/>
      <name val="Calibri"/>
    </font>
    <font>
      <b/>
      <sz val="14.0"/>
      <color theme="1"/>
      <name val="Arial"/>
    </font>
    <font>
      <u/>
      <sz val="12.0"/>
      <color rgb="FF1155CC"/>
      <name val="Calibri"/>
    </font>
    <font>
      <u/>
      <sz val="11.0"/>
      <color rgb="FF0000FF"/>
      <name val="Calibri"/>
    </font>
    <font>
      <u/>
      <sz val="11.0"/>
      <color rgb="FF1155CC"/>
      <name val="Calibri"/>
    </font>
    <font>
      <u/>
      <sz val="12.0"/>
      <color theme="1"/>
      <name val="Calibri"/>
    </font>
    <font>
      <sz val="12.0"/>
      <color rgb="FF999999"/>
      <name val="Calibri"/>
    </font>
    <font>
      <sz val="11.0"/>
      <color rgb="FF999999"/>
      <name val="Calibri"/>
    </font>
    <font>
      <u/>
      <sz val="11.0"/>
      <color theme="1"/>
      <name val="Calibri"/>
    </font>
    <font>
      <u/>
      <sz val="12.0"/>
      <color rgb="FF999999"/>
      <name val="Calibri"/>
    </font>
    <font>
      <b/>
      <u/>
      <sz val="12.0"/>
      <color rgb="FF0000FF"/>
      <name val="Calibri"/>
    </font>
    <font>
      <sz val="11.0"/>
      <color theme="1"/>
      <name val="&quot;PT Sans&quot;"/>
    </font>
    <font>
      <u/>
      <sz val="12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1" fillId="0" fontId="9" numFmtId="0" xfId="0" applyAlignment="1" applyBorder="1" applyFont="1">
      <alignment vertical="bottom"/>
    </xf>
    <xf borderId="0" fillId="0" fontId="10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18" numFmtId="0" xfId="0" applyAlignment="1" applyFont="1">
      <alignment vertical="bottom"/>
    </xf>
    <xf borderId="0" fillId="0" fontId="19" numFmtId="0" xfId="0" applyAlignment="1" applyFont="1">
      <alignment vertical="bottom"/>
    </xf>
    <xf borderId="0" fillId="2" fontId="20" numFmtId="0" xfId="0" applyAlignment="1" applyFill="1" applyFont="1">
      <alignment vertical="bottom"/>
    </xf>
    <xf borderId="0" fillId="3" fontId="4" numFmtId="0" xfId="0" applyAlignment="1" applyFill="1" applyFont="1">
      <alignment horizontal="right" vertical="bottom"/>
    </xf>
    <xf borderId="0" fillId="3" fontId="5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21" numFmtId="0" xfId="0" applyAlignment="1" applyFont="1">
      <alignment vertical="bottom"/>
    </xf>
    <xf borderId="0" fillId="3" fontId="6" numFmtId="0" xfId="0" applyAlignment="1" applyFont="1">
      <alignment horizontal="center" vertical="bottom"/>
    </xf>
    <xf borderId="0" fillId="3" fontId="8" numFmtId="0" xfId="0" applyAlignment="1" applyFont="1">
      <alignment vertical="bottom"/>
    </xf>
    <xf borderId="0" fillId="4" fontId="3" numFmtId="0" xfId="0" applyFill="1" applyFont="1"/>
    <xf borderId="0" fillId="3" fontId="4" numFmtId="0" xfId="0" applyAlignment="1" applyFont="1">
      <alignment vertical="bottom"/>
    </xf>
    <xf borderId="0" fillId="3" fontId="5" numFmtId="0" xfId="0" applyAlignment="1" applyFont="1">
      <alignment horizontal="right" vertical="bottom"/>
    </xf>
    <xf borderId="0" fillId="0" fontId="8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ImmobilienAgenturScales" TargetMode="External"/><Relationship Id="rId42" Type="http://schemas.openxmlformats.org/officeDocument/2006/relationships/hyperlink" Target="https://www.facebook.com/robine.immobilien/" TargetMode="External"/><Relationship Id="rId41" Type="http://schemas.openxmlformats.org/officeDocument/2006/relationships/hyperlink" Target="http://www.carat-immobilien.de/" TargetMode="External"/><Relationship Id="rId44" Type="http://schemas.openxmlformats.org/officeDocument/2006/relationships/hyperlink" Target="http://www.immobay.com/" TargetMode="External"/><Relationship Id="rId43" Type="http://schemas.openxmlformats.org/officeDocument/2006/relationships/hyperlink" Target="http://www.engelhardt-immobilien.de/" TargetMode="External"/><Relationship Id="rId46" Type="http://schemas.openxmlformats.org/officeDocument/2006/relationships/hyperlink" Target="http://www.von-poll.de/" TargetMode="External"/><Relationship Id="rId45" Type="http://schemas.openxmlformats.org/officeDocument/2006/relationships/hyperlink" Target="https://www.facebook.com/LORENZ-IMMOBILIEN-271687049529989/" TargetMode="External"/><Relationship Id="rId48" Type="http://schemas.openxmlformats.org/officeDocument/2006/relationships/hyperlink" Target="http://www.ibd-hausbau.de/" TargetMode="External"/><Relationship Id="rId47" Type="http://schemas.openxmlformats.org/officeDocument/2006/relationships/hyperlink" Target="https://www.facebook.com/zielkeimmo/" TargetMode="External"/><Relationship Id="rId49" Type="http://schemas.openxmlformats.org/officeDocument/2006/relationships/hyperlink" Target="http://www.von-poll.com/" TargetMode="External"/><Relationship Id="rId31" Type="http://schemas.openxmlformats.org/officeDocument/2006/relationships/hyperlink" Target="https://www.instagram.com/vonpoll_neuss/" TargetMode="External"/><Relationship Id="rId30" Type="http://schemas.openxmlformats.org/officeDocument/2006/relationships/hyperlink" Target="http://www.uwebier-immobilien.com/" TargetMode="External"/><Relationship Id="rId33" Type="http://schemas.openxmlformats.org/officeDocument/2006/relationships/hyperlink" Target="https://www.facebook.com/Immobilien-Charalambidis-GmbH-404650606291706/" TargetMode="External"/><Relationship Id="rId32" Type="http://schemas.openxmlformats.org/officeDocument/2006/relationships/hyperlink" Target="https://www.facebook.com/VONPOLLNEUSS/" TargetMode="External"/><Relationship Id="rId35" Type="http://schemas.openxmlformats.org/officeDocument/2006/relationships/hyperlink" Target="https://www.facebook.com/KoeKreuzImmobilien/" TargetMode="External"/><Relationship Id="rId34" Type="http://schemas.openxmlformats.org/officeDocument/2006/relationships/hyperlink" Target="https://www.instagram.com/koekreuzimmobilienmaklergmbh/" TargetMode="External"/><Relationship Id="rId37" Type="http://schemas.openxmlformats.org/officeDocument/2006/relationships/hyperlink" Target="http://www.von-poll.de/" TargetMode="External"/><Relationship Id="rId36" Type="http://schemas.openxmlformats.org/officeDocument/2006/relationships/hyperlink" Target="http://www.ksk-realestate.de/" TargetMode="External"/><Relationship Id="rId39" Type="http://schemas.openxmlformats.org/officeDocument/2006/relationships/hyperlink" Target="https://www.instagram.com/immobilienagenturscales/" TargetMode="External"/><Relationship Id="rId38" Type="http://schemas.openxmlformats.org/officeDocument/2006/relationships/hyperlink" Target="http://www.vuv-koenig.de/" TargetMode="External"/><Relationship Id="rId20" Type="http://schemas.openxmlformats.org/officeDocument/2006/relationships/hyperlink" Target="http://www.prorenta-immobilien.de/" TargetMode="External"/><Relationship Id="rId22" Type="http://schemas.openxmlformats.org/officeDocument/2006/relationships/hyperlink" Target="https://tn-immobilien-gmbh-co-kg.business.site/" TargetMode="External"/><Relationship Id="rId21" Type="http://schemas.openxmlformats.org/officeDocument/2006/relationships/hyperlink" Target="https://www.facebook.com/112654438791614" TargetMode="External"/><Relationship Id="rId24" Type="http://schemas.openxmlformats.org/officeDocument/2006/relationships/hyperlink" Target="https://www.facebook.com/Immobilienboecker/" TargetMode="External"/><Relationship Id="rId23" Type="http://schemas.openxmlformats.org/officeDocument/2006/relationships/hyperlink" Target="https://www.instagram.com/boecker_wohnimmobilien/" TargetMode="External"/><Relationship Id="rId26" Type="http://schemas.openxmlformats.org/officeDocument/2006/relationships/hyperlink" Target="https://www.facebook.com/Baumgarten.Immobilien" TargetMode="External"/><Relationship Id="rId25" Type="http://schemas.openxmlformats.org/officeDocument/2006/relationships/hyperlink" Target="http://www.akurat-immobilien.de/" TargetMode="External"/><Relationship Id="rId28" Type="http://schemas.openxmlformats.org/officeDocument/2006/relationships/hyperlink" Target="https://instagram.com/vonpoll" TargetMode="External"/><Relationship Id="rId27" Type="http://schemas.openxmlformats.org/officeDocument/2006/relationships/hyperlink" Target="http://www.supanz-immobilien.de/" TargetMode="External"/><Relationship Id="rId29" Type="http://schemas.openxmlformats.org/officeDocument/2006/relationships/hyperlink" Target="https://www.facebook.com/vonPollImmobilien?ref=hl" TargetMode="External"/><Relationship Id="rId95" Type="http://schemas.openxmlformats.org/officeDocument/2006/relationships/hyperlink" Target="https://www.facebook.com/EigenheimWelten/" TargetMode="External"/><Relationship Id="rId94" Type="http://schemas.openxmlformats.org/officeDocument/2006/relationships/hyperlink" Target="https://www.instagram.com/town_country_haus" TargetMode="External"/><Relationship Id="rId97" Type="http://schemas.openxmlformats.org/officeDocument/2006/relationships/hyperlink" Target="http://www.banner-immobilien.de/" TargetMode="External"/><Relationship Id="rId96" Type="http://schemas.openxmlformats.org/officeDocument/2006/relationships/hyperlink" Target="http://www.isieben-immobilien.de/" TargetMode="External"/><Relationship Id="rId11" Type="http://schemas.openxmlformats.org/officeDocument/2006/relationships/hyperlink" Target="https://www.instagram.com/beyondrealestate/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://www.anlagen-kontor.de" TargetMode="External"/><Relationship Id="rId98" Type="http://schemas.openxmlformats.org/officeDocument/2006/relationships/hyperlink" Target="https://www.facebook.com/BOHLENCONCEPT-1058876814164884/" TargetMode="External"/><Relationship Id="rId13" Type="http://schemas.openxmlformats.org/officeDocument/2006/relationships/hyperlink" Target="http://www.busch-ulrike.de/" TargetMode="External"/><Relationship Id="rId12" Type="http://schemas.openxmlformats.org/officeDocument/2006/relationships/hyperlink" Target="https://www.facebook.com/beyond.real.estate.germany" TargetMode="External"/><Relationship Id="rId91" Type="http://schemas.openxmlformats.org/officeDocument/2006/relationships/hyperlink" Target="https://immobilien-wisskirchen.de/" TargetMode="External"/><Relationship Id="rId90" Type="http://schemas.openxmlformats.org/officeDocument/2006/relationships/hyperlink" Target="https://www.facebook.com/rheinland.immo/" TargetMode="External"/><Relationship Id="rId93" Type="http://schemas.openxmlformats.org/officeDocument/2006/relationships/hyperlink" Target="https://www.facebook.com/neusserimmobilien" TargetMode="External"/><Relationship Id="rId92" Type="http://schemas.openxmlformats.org/officeDocument/2006/relationships/hyperlink" Target="https://www.beethovenpark.immobilien/" TargetMode="External"/><Relationship Id="rId15" Type="http://schemas.openxmlformats.org/officeDocument/2006/relationships/hyperlink" Target="http://www.lagerflaeche.de/" TargetMode="External"/><Relationship Id="rId14" Type="http://schemas.openxmlformats.org/officeDocument/2006/relationships/hyperlink" Target="http://www.lws-immobilien.de/" TargetMode="External"/><Relationship Id="rId17" Type="http://schemas.openxmlformats.org/officeDocument/2006/relationships/hyperlink" Target="https://www.facebook.com/meierundmeier" TargetMode="External"/><Relationship Id="rId16" Type="http://schemas.openxmlformats.org/officeDocument/2006/relationships/hyperlink" Target="https://www.instagram.com/meierundmeier.immobilien/" TargetMode="External"/><Relationship Id="rId19" Type="http://schemas.openxmlformats.org/officeDocument/2006/relationships/hyperlink" Target="https://www.facebook.com/LEGWohnen" TargetMode="External"/><Relationship Id="rId18" Type="http://schemas.openxmlformats.org/officeDocument/2006/relationships/hyperlink" Target="https://www.instagram.com/legwohnen/" TargetMode="External"/><Relationship Id="rId84" Type="http://schemas.openxmlformats.org/officeDocument/2006/relationships/hyperlink" Target="https://www.facebook.com/IDGGenossenschaften/" TargetMode="External"/><Relationship Id="rId83" Type="http://schemas.openxmlformats.org/officeDocument/2006/relationships/hyperlink" Target="https://www.instagram.com/idggenossenschaften/" TargetMode="External"/><Relationship Id="rId86" Type="http://schemas.openxmlformats.org/officeDocument/2006/relationships/hyperlink" Target="http://www.www.rheinimmobilien.com/" TargetMode="External"/><Relationship Id="rId85" Type="http://schemas.openxmlformats.org/officeDocument/2006/relationships/hyperlink" Target="https://www.aengevelt.com/startseite.html" TargetMode="External"/><Relationship Id="rId88" Type="http://schemas.openxmlformats.org/officeDocument/2006/relationships/hyperlink" Target="http://www.agushi-bau.de/" TargetMode="External"/><Relationship Id="rId87" Type="http://schemas.openxmlformats.org/officeDocument/2006/relationships/hyperlink" Target="http://www.schopp-immobilien.de/" TargetMode="External"/><Relationship Id="rId89" Type="http://schemas.openxmlformats.org/officeDocument/2006/relationships/hyperlink" Target="http://www.hausverwaltung-grimm.de/" TargetMode="External"/><Relationship Id="rId80" Type="http://schemas.openxmlformats.org/officeDocument/2006/relationships/hyperlink" Target="http://www.immobilien-hermann.de/" TargetMode="External"/><Relationship Id="rId82" Type="http://schemas.openxmlformats.org/officeDocument/2006/relationships/hyperlink" Target="https://instagram.com/centrumgruppe" TargetMode="External"/><Relationship Id="rId81" Type="http://schemas.openxmlformats.org/officeDocument/2006/relationships/hyperlink" Target="http://www.immobilienstahl.de/" TargetMode="External"/><Relationship Id="rId1" Type="http://schemas.openxmlformats.org/officeDocument/2006/relationships/hyperlink" Target="https://www.instagram.com/clotten_immobilien" TargetMode="External"/><Relationship Id="rId2" Type="http://schemas.openxmlformats.org/officeDocument/2006/relationships/hyperlink" Target="https://www.facebook.com/Clotten.Immobilien/" TargetMode="External"/><Relationship Id="rId3" Type="http://schemas.openxmlformats.org/officeDocument/2006/relationships/hyperlink" Target="http://www.berndkraus.com/" TargetMode="External"/><Relationship Id="rId4" Type="http://schemas.openxmlformats.org/officeDocument/2006/relationships/hyperlink" Target="http://www.fnimmobilien.de/" TargetMode="External"/><Relationship Id="rId9" Type="http://schemas.openxmlformats.org/officeDocument/2006/relationships/hyperlink" Target="http://www.niederbergimmobilien.de/" TargetMode="External"/><Relationship Id="rId5" Type="http://schemas.openxmlformats.org/officeDocument/2006/relationships/hyperlink" Target="https://www.instagram.com/hausundhaus.immobilien/" TargetMode="External"/><Relationship Id="rId6" Type="http://schemas.openxmlformats.org/officeDocument/2006/relationships/hyperlink" Target="https://www.facebook.com/hausundhaus" TargetMode="External"/><Relationship Id="rId7" Type="http://schemas.openxmlformats.org/officeDocument/2006/relationships/hyperlink" Target="http://www.schulteimmobilien.de/" TargetMode="External"/><Relationship Id="rId8" Type="http://schemas.openxmlformats.org/officeDocument/2006/relationships/hyperlink" Target="https://www.facebook.com/topconception.de" TargetMode="External"/><Relationship Id="rId73" Type="http://schemas.openxmlformats.org/officeDocument/2006/relationships/hyperlink" Target="http://www.immobilien-thielscher.de/" TargetMode="External"/><Relationship Id="rId72" Type="http://schemas.openxmlformats.org/officeDocument/2006/relationships/hyperlink" Target="https://www.facebook.com/EVhilden/" TargetMode="External"/><Relationship Id="rId75" Type="http://schemas.openxmlformats.org/officeDocument/2006/relationships/hyperlink" Target="https://www.instagram.com/vista_reihenhaus/" TargetMode="External"/><Relationship Id="rId74" Type="http://schemas.openxmlformats.org/officeDocument/2006/relationships/hyperlink" Target="http://www.meierundmeier.de/" TargetMode="External"/><Relationship Id="rId77" Type="http://schemas.openxmlformats.org/officeDocument/2006/relationships/hyperlink" Target="http://www.immopit.de/" TargetMode="External"/><Relationship Id="rId76" Type="http://schemas.openxmlformats.org/officeDocument/2006/relationships/hyperlink" Target="https://www.facebook.com/VistaReihenhaus" TargetMode="External"/><Relationship Id="rId79" Type="http://schemas.openxmlformats.org/officeDocument/2006/relationships/hyperlink" Target="https://www.facebook.com/pages/Schneider-Immobilien-GmbH/160017737450062" TargetMode="External"/><Relationship Id="rId78" Type="http://schemas.openxmlformats.org/officeDocument/2006/relationships/hyperlink" Target="http://www.posemarre.de/" TargetMode="External"/><Relationship Id="rId71" Type="http://schemas.openxmlformats.org/officeDocument/2006/relationships/hyperlink" Target="https://www.instagram.com/engelvoelkers_hilden/" TargetMode="External"/><Relationship Id="rId70" Type="http://schemas.openxmlformats.org/officeDocument/2006/relationships/hyperlink" Target="http://zwangsversteigerungs.info/" TargetMode="External"/><Relationship Id="rId62" Type="http://schemas.openxmlformats.org/officeDocument/2006/relationships/hyperlink" Target="https://www.facebook.com/sharer.php" TargetMode="External"/><Relationship Id="rId61" Type="http://schemas.openxmlformats.org/officeDocument/2006/relationships/hyperlink" Target="http://www.cre-immobilien.com/" TargetMode="External"/><Relationship Id="rId64" Type="http://schemas.openxmlformats.org/officeDocument/2006/relationships/hyperlink" Target="http://www.von-poll.de/" TargetMode="External"/><Relationship Id="rId63" Type="http://schemas.openxmlformats.org/officeDocument/2006/relationships/hyperlink" Target="http://www.immo-fleck.de/" TargetMode="External"/><Relationship Id="rId66" Type="http://schemas.openxmlformats.org/officeDocument/2006/relationships/hyperlink" Target="https://www.instagram.com/heymanns_immobilien/" TargetMode="External"/><Relationship Id="rId65" Type="http://schemas.openxmlformats.org/officeDocument/2006/relationships/hyperlink" Target="http://www.immosys.de/" TargetMode="External"/><Relationship Id="rId68" Type="http://schemas.openxmlformats.org/officeDocument/2006/relationships/hyperlink" Target="http://www.realhouse-immobilien.de/" TargetMode="External"/><Relationship Id="rId67" Type="http://schemas.openxmlformats.org/officeDocument/2006/relationships/hyperlink" Target="https://de-de.facebook.com/heymannsimmobilien/" TargetMode="External"/><Relationship Id="rId60" Type="http://schemas.openxmlformats.org/officeDocument/2006/relationships/hyperlink" Target="http://www.steinbrink-immobilien.de/" TargetMode="External"/><Relationship Id="rId69" Type="http://schemas.openxmlformats.org/officeDocument/2006/relationships/hyperlink" Target="http://www.ipartment.de/" TargetMode="External"/><Relationship Id="rId51" Type="http://schemas.openxmlformats.org/officeDocument/2006/relationships/hyperlink" Target="https://instagram.com/vonpoll" TargetMode="External"/><Relationship Id="rId50" Type="http://schemas.openxmlformats.org/officeDocument/2006/relationships/hyperlink" Target="http://www.triacon.de/" TargetMode="External"/><Relationship Id="rId53" Type="http://schemas.openxmlformats.org/officeDocument/2006/relationships/hyperlink" Target="http://www.mietconsult.de/" TargetMode="External"/><Relationship Id="rId52" Type="http://schemas.openxmlformats.org/officeDocument/2006/relationships/hyperlink" Target="https://www.facebook.com/vpimmobilienleverkusen/" TargetMode="External"/><Relationship Id="rId55" Type="http://schemas.openxmlformats.org/officeDocument/2006/relationships/hyperlink" Target="http://www.dhw-immobilien.de/" TargetMode="External"/><Relationship Id="rId54" Type="http://schemas.openxmlformats.org/officeDocument/2006/relationships/hyperlink" Target="https://www.facebook.com/AkuratImmobilienLampenscherf/?ref=bookmarks" TargetMode="External"/><Relationship Id="rId57" Type="http://schemas.openxmlformats.org/officeDocument/2006/relationships/hyperlink" Target="http://www.schneider-immobilien.com/" TargetMode="External"/><Relationship Id="rId56" Type="http://schemas.openxmlformats.org/officeDocument/2006/relationships/hyperlink" Target="http://www.koelner-immo.de/" TargetMode="External"/><Relationship Id="rId59" Type="http://schemas.openxmlformats.org/officeDocument/2006/relationships/hyperlink" Target="https://www.facebook.com/FletcherImmobilien" TargetMode="External"/><Relationship Id="rId58" Type="http://schemas.openxmlformats.org/officeDocument/2006/relationships/hyperlink" Target="https://www.facebook.com/Supanz-Immobilien-1382319408748333/?fref=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0"/>
    <col customWidth="1" min="2" max="2" width="5.71"/>
    <col customWidth="1" min="3" max="4" width="34.57"/>
    <col customWidth="1" min="8" max="8" width="27.71"/>
    <col customWidth="1" min="9" max="9" width="31.57"/>
    <col customWidth="1" min="10" max="10" width="32.29"/>
    <col customWidth="1" min="11" max="11" width="33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>
      <c r="A2" s="5" t="s">
        <v>17</v>
      </c>
      <c r="B2" s="6">
        <v>9.0</v>
      </c>
      <c r="C2" s="7" t="s">
        <v>18</v>
      </c>
      <c r="D2" s="8" t="str">
        <f t="shared" ref="D2:D80" si="1">E2&amp;","&amp;" "&amp;F2&amp;" "&amp;G2</f>
        <v>Gengerstr. 6, 40239 Düsseldorf</v>
      </c>
      <c r="E2" s="7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J2" s="9" t="str">
        <f>RIGHT(I2,LEN(I2)-(FIND("@",I2)))</f>
        <v>clotten.de</v>
      </c>
      <c r="K2" s="7" t="s">
        <v>24</v>
      </c>
      <c r="L2" s="10" t="s">
        <v>25</v>
      </c>
      <c r="M2" s="10" t="b">
        <v>0</v>
      </c>
      <c r="N2" s="10" t="b">
        <v>0</v>
      </c>
      <c r="O2" s="11" t="s">
        <v>26</v>
      </c>
      <c r="P2" s="12" t="s">
        <v>27</v>
      </c>
      <c r="Q2" s="9" t="s">
        <v>28</v>
      </c>
    </row>
    <row r="3">
      <c r="A3" s="5" t="s">
        <v>17</v>
      </c>
      <c r="B3" s="13">
        <v>9.0</v>
      </c>
      <c r="C3" s="7" t="s">
        <v>29</v>
      </c>
      <c r="D3" s="8" t="str">
        <f t="shared" si="1"/>
        <v>Kanzlerstraße 4, 40472 Düsseldorf</v>
      </c>
      <c r="E3" s="7" t="s">
        <v>30</v>
      </c>
      <c r="F3" s="7" t="s">
        <v>31</v>
      </c>
      <c r="G3" s="7" t="s">
        <v>21</v>
      </c>
      <c r="H3" s="7" t="s">
        <v>32</v>
      </c>
      <c r="I3" s="7" t="s">
        <v>33</v>
      </c>
      <c r="J3" s="14" t="s">
        <v>34</v>
      </c>
      <c r="K3" s="7" t="s">
        <v>35</v>
      </c>
      <c r="L3" s="10" t="s">
        <v>25</v>
      </c>
      <c r="M3" s="10" t="b">
        <v>0</v>
      </c>
      <c r="N3" s="10" t="s">
        <v>25</v>
      </c>
      <c r="O3" s="11" t="s">
        <v>36</v>
      </c>
      <c r="P3" s="8"/>
      <c r="Q3" s="8"/>
    </row>
    <row r="4">
      <c r="A4" s="5" t="s">
        <v>17</v>
      </c>
      <c r="B4" s="13">
        <v>9.0</v>
      </c>
      <c r="C4" s="7" t="s">
        <v>37</v>
      </c>
      <c r="D4" s="8" t="str">
        <f t="shared" si="1"/>
        <v>Bismarck Passage 4, 40721 Hilden</v>
      </c>
      <c r="E4" s="7" t="s">
        <v>38</v>
      </c>
      <c r="F4" s="7" t="s">
        <v>39</v>
      </c>
      <c r="G4" s="7" t="s">
        <v>40</v>
      </c>
      <c r="H4" s="7" t="s">
        <v>41</v>
      </c>
      <c r="I4" s="7" t="s">
        <v>42</v>
      </c>
      <c r="J4" s="14" t="s">
        <v>43</v>
      </c>
      <c r="K4" s="7" t="s">
        <v>44</v>
      </c>
      <c r="L4" s="10" t="s">
        <v>25</v>
      </c>
      <c r="M4" s="10" t="s">
        <v>25</v>
      </c>
      <c r="N4" s="10" t="s">
        <v>25</v>
      </c>
      <c r="O4" s="11" t="s">
        <v>26</v>
      </c>
      <c r="P4" s="9" t="s">
        <v>45</v>
      </c>
      <c r="Q4" s="9" t="s">
        <v>46</v>
      </c>
    </row>
    <row r="5">
      <c r="A5" s="5" t="s">
        <v>17</v>
      </c>
      <c r="B5" s="13">
        <v>9.0</v>
      </c>
      <c r="C5" s="7" t="s">
        <v>47</v>
      </c>
      <c r="D5" s="8" t="str">
        <f t="shared" si="1"/>
        <v>Richratherstr. 195, 40723 Hilden</v>
      </c>
      <c r="E5" s="7" t="s">
        <v>48</v>
      </c>
      <c r="F5" s="7" t="s">
        <v>49</v>
      </c>
      <c r="G5" s="7" t="s">
        <v>40</v>
      </c>
      <c r="H5" s="7" t="s">
        <v>50</v>
      </c>
      <c r="I5" s="7" t="s">
        <v>51</v>
      </c>
      <c r="J5" s="14" t="s">
        <v>52</v>
      </c>
      <c r="K5" s="7" t="s">
        <v>53</v>
      </c>
      <c r="L5" s="10" t="s">
        <v>25</v>
      </c>
      <c r="M5" s="10" t="b">
        <v>0</v>
      </c>
      <c r="N5" s="10" t="b">
        <v>0</v>
      </c>
      <c r="O5" s="11" t="s">
        <v>26</v>
      </c>
      <c r="P5" s="7"/>
      <c r="Q5" s="9" t="s">
        <v>54</v>
      </c>
    </row>
    <row r="6">
      <c r="A6" s="5" t="s">
        <v>17</v>
      </c>
      <c r="B6" s="13">
        <v>8.0</v>
      </c>
      <c r="C6" s="7" t="s">
        <v>55</v>
      </c>
      <c r="D6" s="8" t="str">
        <f t="shared" si="1"/>
        <v>Königsallee 60F, 40212 Düsseldorf</v>
      </c>
      <c r="E6" s="7" t="s">
        <v>56</v>
      </c>
      <c r="F6" s="7" t="s">
        <v>57</v>
      </c>
      <c r="G6" s="7" t="s">
        <v>21</v>
      </c>
      <c r="H6" s="7" t="s">
        <v>58</v>
      </c>
      <c r="I6" s="7" t="s">
        <v>59</v>
      </c>
      <c r="J6" s="14" t="s">
        <v>60</v>
      </c>
      <c r="K6" s="7" t="s">
        <v>61</v>
      </c>
      <c r="L6" s="10" t="s">
        <v>25</v>
      </c>
      <c r="M6" s="10" t="b">
        <v>0</v>
      </c>
      <c r="N6" s="10" t="b">
        <v>0</v>
      </c>
      <c r="O6" s="11" t="s">
        <v>36</v>
      </c>
      <c r="P6" s="7"/>
      <c r="Q6" s="7"/>
    </row>
    <row r="7">
      <c r="A7" s="5" t="s">
        <v>17</v>
      </c>
      <c r="B7" s="13">
        <v>8.0</v>
      </c>
      <c r="C7" s="7" t="s">
        <v>62</v>
      </c>
      <c r="D7" s="8" t="str">
        <f t="shared" si="1"/>
        <v>Fährstraße 217, 40221 Düsseldorf</v>
      </c>
      <c r="E7" s="7" t="s">
        <v>63</v>
      </c>
      <c r="F7" s="7" t="s">
        <v>64</v>
      </c>
      <c r="G7" s="7" t="s">
        <v>21</v>
      </c>
      <c r="H7" s="7" t="s">
        <v>65</v>
      </c>
      <c r="I7" s="7" t="s">
        <v>66</v>
      </c>
      <c r="J7" s="14" t="s">
        <v>67</v>
      </c>
      <c r="K7" s="7" t="s">
        <v>68</v>
      </c>
      <c r="L7" s="10" t="s">
        <v>25</v>
      </c>
      <c r="M7" s="10" t="b">
        <v>0</v>
      </c>
      <c r="N7" s="10" t="b">
        <v>0</v>
      </c>
      <c r="O7" s="11" t="s">
        <v>36</v>
      </c>
      <c r="P7" s="9" t="s">
        <v>69</v>
      </c>
      <c r="Q7" s="9" t="s">
        <v>70</v>
      </c>
    </row>
    <row r="8">
      <c r="A8" s="5" t="s">
        <v>17</v>
      </c>
      <c r="B8" s="13">
        <v>8.0</v>
      </c>
      <c r="C8" s="7" t="s">
        <v>71</v>
      </c>
      <c r="D8" s="8" t="str">
        <f t="shared" si="1"/>
        <v>Bittweg 121, 40225 Düsseldorf</v>
      </c>
      <c r="E8" s="7" t="s">
        <v>72</v>
      </c>
      <c r="F8" s="7" t="s">
        <v>73</v>
      </c>
      <c r="G8" s="7" t="s">
        <v>21</v>
      </c>
      <c r="H8" s="7" t="s">
        <v>74</v>
      </c>
      <c r="I8" s="7" t="s">
        <v>75</v>
      </c>
      <c r="J8" s="14" t="s">
        <v>76</v>
      </c>
      <c r="K8" s="7" t="s">
        <v>77</v>
      </c>
      <c r="L8" s="10" t="s">
        <v>25</v>
      </c>
      <c r="M8" s="10" t="b">
        <v>0</v>
      </c>
      <c r="N8" s="10" t="s">
        <v>25</v>
      </c>
      <c r="O8" s="11" t="s">
        <v>36</v>
      </c>
      <c r="P8" s="7"/>
      <c r="Q8" s="7"/>
    </row>
    <row r="9">
      <c r="A9" s="5" t="s">
        <v>17</v>
      </c>
      <c r="B9" s="13">
        <v>8.0</v>
      </c>
      <c r="C9" s="7" t="s">
        <v>78</v>
      </c>
      <c r="D9" s="8" t="str">
        <f t="shared" si="1"/>
        <v>Heinrichstrasse 73, 40239 Düsseldorf</v>
      </c>
      <c r="E9" s="7" t="s">
        <v>79</v>
      </c>
      <c r="F9" s="7" t="s">
        <v>20</v>
      </c>
      <c r="G9" s="7" t="s">
        <v>21</v>
      </c>
      <c r="H9" s="7" t="s">
        <v>80</v>
      </c>
      <c r="I9" s="7" t="s">
        <v>81</v>
      </c>
      <c r="J9" s="14" t="s">
        <v>82</v>
      </c>
      <c r="K9" s="7" t="s">
        <v>83</v>
      </c>
      <c r="L9" s="10" t="s">
        <v>25</v>
      </c>
      <c r="M9" s="10" t="s">
        <v>25</v>
      </c>
      <c r="N9" s="10" t="s">
        <v>25</v>
      </c>
      <c r="O9" s="11" t="s">
        <v>36</v>
      </c>
      <c r="P9" s="7"/>
      <c r="Q9" s="7"/>
    </row>
    <row r="10">
      <c r="A10" s="5" t="s">
        <v>17</v>
      </c>
      <c r="B10" s="13">
        <v>8.0</v>
      </c>
      <c r="C10" s="7" t="s">
        <v>84</v>
      </c>
      <c r="D10" s="8" t="str">
        <f t="shared" si="1"/>
        <v>Cecilienallee 76, 40474 Düsseldorf</v>
      </c>
      <c r="E10" s="7" t="s">
        <v>85</v>
      </c>
      <c r="F10" s="7" t="s">
        <v>86</v>
      </c>
      <c r="G10" s="7" t="s">
        <v>21</v>
      </c>
      <c r="H10" s="7" t="s">
        <v>87</v>
      </c>
      <c r="I10" s="7" t="s">
        <v>88</v>
      </c>
      <c r="J10" s="14" t="s">
        <v>89</v>
      </c>
      <c r="K10" s="7" t="s">
        <v>90</v>
      </c>
      <c r="L10" s="10" t="s">
        <v>25</v>
      </c>
      <c r="M10" s="10" t="b">
        <v>0</v>
      </c>
      <c r="N10" s="10" t="b">
        <v>0</v>
      </c>
      <c r="O10" s="11" t="s">
        <v>36</v>
      </c>
      <c r="P10" s="15" t="s">
        <v>91</v>
      </c>
      <c r="Q10" s="9" t="s">
        <v>92</v>
      </c>
    </row>
    <row r="11">
      <c r="A11" s="5" t="s">
        <v>17</v>
      </c>
      <c r="B11" s="6">
        <v>8.0</v>
      </c>
      <c r="C11" s="7" t="s">
        <v>93</v>
      </c>
      <c r="D11" s="8" t="str">
        <f t="shared" si="1"/>
        <v>Hans-Böckler-Straße 38, 40476 Düsseldorf</v>
      </c>
      <c r="E11" s="7" t="s">
        <v>94</v>
      </c>
      <c r="F11" s="7" t="s">
        <v>95</v>
      </c>
      <c r="G11" s="7" t="s">
        <v>21</v>
      </c>
      <c r="H11" s="7" t="s">
        <v>96</v>
      </c>
      <c r="I11" s="7" t="s">
        <v>97</v>
      </c>
      <c r="J11" s="9" t="str">
        <f>RIGHT(I11,LEN(I11)-(FIND("@",I11)))</f>
        <v>leg-wohnen.de</v>
      </c>
      <c r="K11" s="7" t="s">
        <v>98</v>
      </c>
      <c r="L11" s="10" t="s">
        <v>25</v>
      </c>
      <c r="M11" s="10" t="s">
        <v>25</v>
      </c>
      <c r="N11" s="10" t="b">
        <v>0</v>
      </c>
      <c r="O11" s="11" t="s">
        <v>26</v>
      </c>
      <c r="P11" s="9" t="s">
        <v>99</v>
      </c>
      <c r="Q11" s="9" t="s">
        <v>100</v>
      </c>
    </row>
    <row r="12">
      <c r="A12" s="5" t="s">
        <v>17</v>
      </c>
      <c r="B12" s="13">
        <v>8.0</v>
      </c>
      <c r="C12" s="7" t="s">
        <v>101</v>
      </c>
      <c r="D12" s="8" t="str">
        <f t="shared" si="1"/>
        <v>Kaiserstraße 25, 40479 Düsseldorf</v>
      </c>
      <c r="E12" s="7" t="s">
        <v>102</v>
      </c>
      <c r="F12" s="7" t="s">
        <v>103</v>
      </c>
      <c r="G12" s="7" t="s">
        <v>21</v>
      </c>
      <c r="H12" s="7" t="s">
        <v>104</v>
      </c>
      <c r="I12" s="7" t="s">
        <v>105</v>
      </c>
      <c r="J12" s="14" t="s">
        <v>106</v>
      </c>
      <c r="K12" s="7" t="s">
        <v>107</v>
      </c>
      <c r="L12" s="10" t="s">
        <v>25</v>
      </c>
      <c r="M12" s="10" t="s">
        <v>25</v>
      </c>
      <c r="N12" s="10" t="b">
        <v>0</v>
      </c>
      <c r="O12" s="11" t="s">
        <v>36</v>
      </c>
      <c r="P12" s="7"/>
      <c r="Q12" s="9" t="s">
        <v>108</v>
      </c>
    </row>
    <row r="13">
      <c r="A13" s="5" t="s">
        <v>17</v>
      </c>
      <c r="B13" s="13">
        <v>8.0</v>
      </c>
      <c r="C13" s="7" t="s">
        <v>109</v>
      </c>
      <c r="D13" s="8" t="str">
        <f t="shared" si="1"/>
        <v>Klemensplatz 3, 40489 Düsseldorf</v>
      </c>
      <c r="E13" s="7" t="s">
        <v>110</v>
      </c>
      <c r="F13" s="7" t="s">
        <v>111</v>
      </c>
      <c r="G13" s="7" t="s">
        <v>21</v>
      </c>
      <c r="H13" s="7" t="s">
        <v>112</v>
      </c>
      <c r="I13" s="7" t="s">
        <v>113</v>
      </c>
      <c r="J13" s="14" t="s">
        <v>114</v>
      </c>
      <c r="K13" s="7" t="s">
        <v>115</v>
      </c>
      <c r="L13" s="10" t="s">
        <v>25</v>
      </c>
      <c r="M13" s="10" t="b">
        <v>0</v>
      </c>
      <c r="N13" s="10" t="s">
        <v>25</v>
      </c>
      <c r="O13" s="11" t="s">
        <v>26</v>
      </c>
      <c r="P13" s="9" t="s">
        <v>116</v>
      </c>
      <c r="Q13" s="9" t="s">
        <v>117</v>
      </c>
    </row>
    <row r="14">
      <c r="A14" s="5" t="s">
        <v>17</v>
      </c>
      <c r="B14" s="13">
        <v>8.0</v>
      </c>
      <c r="C14" s="8" t="s">
        <v>118</v>
      </c>
      <c r="D14" s="8" t="str">
        <f t="shared" si="1"/>
        <v>KG Breidenplatz 4, 40627 Düsseldorf</v>
      </c>
      <c r="E14" s="8" t="s">
        <v>119</v>
      </c>
      <c r="F14" s="7" t="s">
        <v>120</v>
      </c>
      <c r="G14" s="8" t="s">
        <v>21</v>
      </c>
      <c r="H14" s="8" t="s">
        <v>121</v>
      </c>
      <c r="I14" s="8" t="s">
        <v>122</v>
      </c>
      <c r="J14" s="16" t="s">
        <v>123</v>
      </c>
      <c r="K14" s="8" t="s">
        <v>124</v>
      </c>
      <c r="L14" s="10" t="s">
        <v>25</v>
      </c>
      <c r="M14" s="10" t="b">
        <v>0</v>
      </c>
      <c r="N14" s="10" t="b">
        <v>0</v>
      </c>
      <c r="O14" s="11" t="s">
        <v>36</v>
      </c>
      <c r="P14" s="8"/>
      <c r="Q14" s="15" t="s">
        <v>125</v>
      </c>
    </row>
    <row r="15">
      <c r="A15" s="5" t="s">
        <v>17</v>
      </c>
      <c r="B15" s="13">
        <v>8.0</v>
      </c>
      <c r="C15" s="7" t="s">
        <v>126</v>
      </c>
      <c r="D15" s="8" t="str">
        <f t="shared" si="1"/>
        <v>Neusser Straße 3, 40667 Meerbusch</v>
      </c>
      <c r="E15" s="7" t="s">
        <v>127</v>
      </c>
      <c r="F15" s="7" t="s">
        <v>128</v>
      </c>
      <c r="G15" s="7" t="s">
        <v>129</v>
      </c>
      <c r="H15" s="7" t="s">
        <v>130</v>
      </c>
      <c r="I15" s="7" t="s">
        <v>131</v>
      </c>
      <c r="J15" s="14" t="s">
        <v>132</v>
      </c>
      <c r="K15" s="7" t="s">
        <v>133</v>
      </c>
      <c r="L15" s="10" t="s">
        <v>25</v>
      </c>
      <c r="M15" s="10" t="b">
        <v>0</v>
      </c>
      <c r="N15" s="10" t="b">
        <v>0</v>
      </c>
      <c r="O15" s="11" t="s">
        <v>36</v>
      </c>
      <c r="P15" s="9" t="s">
        <v>134</v>
      </c>
      <c r="Q15" s="9" t="s">
        <v>135</v>
      </c>
    </row>
    <row r="16">
      <c r="A16" s="5" t="s">
        <v>17</v>
      </c>
      <c r="B16" s="17">
        <v>8.0</v>
      </c>
      <c r="C16" s="7" t="s">
        <v>136</v>
      </c>
      <c r="D16" s="8" t="str">
        <f t="shared" si="1"/>
        <v>Neustraße 8, 41460 Neuss</v>
      </c>
      <c r="E16" s="7" t="s">
        <v>137</v>
      </c>
      <c r="F16" s="7" t="s">
        <v>138</v>
      </c>
      <c r="G16" s="7" t="s">
        <v>139</v>
      </c>
      <c r="H16" s="7" t="s">
        <v>140</v>
      </c>
      <c r="I16" s="7" t="s">
        <v>141</v>
      </c>
      <c r="J16" s="14" t="s">
        <v>142</v>
      </c>
      <c r="K16" s="7" t="s">
        <v>143</v>
      </c>
      <c r="L16" s="10" t="s">
        <v>25</v>
      </c>
      <c r="M16" s="10" t="b">
        <v>0</v>
      </c>
      <c r="N16" s="10" t="b">
        <v>0</v>
      </c>
      <c r="O16" s="11" t="s">
        <v>36</v>
      </c>
      <c r="P16" s="9" t="s">
        <v>144</v>
      </c>
      <c r="Q16" s="9" t="s">
        <v>145</v>
      </c>
    </row>
    <row r="17">
      <c r="A17" s="5" t="s">
        <v>17</v>
      </c>
      <c r="B17" s="17">
        <v>8.0</v>
      </c>
      <c r="C17" s="7" t="s">
        <v>146</v>
      </c>
      <c r="D17" s="8" t="str">
        <f t="shared" si="1"/>
        <v>Further Straße 166, 41462 Neuss</v>
      </c>
      <c r="E17" s="7" t="s">
        <v>147</v>
      </c>
      <c r="F17" s="7" t="s">
        <v>148</v>
      </c>
      <c r="G17" s="7" t="s">
        <v>139</v>
      </c>
      <c r="H17" s="7" t="s">
        <v>149</v>
      </c>
      <c r="I17" s="7" t="s">
        <v>150</v>
      </c>
      <c r="J17" s="9" t="str">
        <f t="shared" ref="J17:J19" si="2">RIGHT(I17,LEN(I17)-(FIND("@",I17)))</f>
        <v>charalambidis.de</v>
      </c>
      <c r="K17" s="7" t="s">
        <v>151</v>
      </c>
      <c r="L17" s="10" t="s">
        <v>25</v>
      </c>
      <c r="M17" s="10" t="b">
        <v>0</v>
      </c>
      <c r="N17" s="10" t="b">
        <v>0</v>
      </c>
      <c r="O17" s="11" t="s">
        <v>26</v>
      </c>
      <c r="P17" s="7"/>
      <c r="Q17" s="9" t="s">
        <v>152</v>
      </c>
    </row>
    <row r="18">
      <c r="A18" s="5" t="s">
        <v>17</v>
      </c>
      <c r="B18" s="6">
        <v>7.0</v>
      </c>
      <c r="C18" s="7" t="s">
        <v>153</v>
      </c>
      <c r="D18" s="8" t="str">
        <f t="shared" si="1"/>
        <v>Bahnstr. 48, 40210 Düsseldorf</v>
      </c>
      <c r="E18" s="7" t="s">
        <v>154</v>
      </c>
      <c r="F18" s="7" t="s">
        <v>155</v>
      </c>
      <c r="G18" s="7" t="s">
        <v>21</v>
      </c>
      <c r="H18" s="7" t="s">
        <v>156</v>
      </c>
      <c r="I18" s="7" t="s">
        <v>157</v>
      </c>
      <c r="J18" s="9" t="str">
        <f t="shared" si="2"/>
        <v>kreidt-immobilien.de</v>
      </c>
      <c r="K18" s="7" t="s">
        <v>158</v>
      </c>
      <c r="L18" s="10" t="s">
        <v>25</v>
      </c>
      <c r="M18" s="10" t="b">
        <v>0</v>
      </c>
      <c r="N18" s="10" t="b">
        <v>0</v>
      </c>
      <c r="O18" s="11" t="s">
        <v>36</v>
      </c>
      <c r="P18" s="7"/>
      <c r="Q18" s="7"/>
    </row>
    <row r="19">
      <c r="A19" s="5" t="s">
        <v>17</v>
      </c>
      <c r="B19" s="6">
        <v>7.0</v>
      </c>
      <c r="C19" s="7" t="s">
        <v>159</v>
      </c>
      <c r="D19" s="8" t="str">
        <f t="shared" si="1"/>
        <v>Blumenstr. 24, 40212 Düsseldorf</v>
      </c>
      <c r="E19" s="7" t="s">
        <v>160</v>
      </c>
      <c r="F19" s="7" t="s">
        <v>57</v>
      </c>
      <c r="G19" s="7" t="s">
        <v>21</v>
      </c>
      <c r="H19" s="7" t="s">
        <v>161</v>
      </c>
      <c r="I19" s="7" t="s">
        <v>162</v>
      </c>
      <c r="J19" s="9" t="str">
        <f t="shared" si="2"/>
        <v>koe-kreuz.de</v>
      </c>
      <c r="K19" s="7" t="s">
        <v>163</v>
      </c>
      <c r="L19" s="10" t="s">
        <v>25</v>
      </c>
      <c r="M19" s="10" t="s">
        <v>25</v>
      </c>
      <c r="N19" s="10" t="b">
        <v>0</v>
      </c>
      <c r="O19" s="11" t="s">
        <v>26</v>
      </c>
      <c r="P19" s="9" t="s">
        <v>164</v>
      </c>
      <c r="Q19" s="9" t="s">
        <v>165</v>
      </c>
    </row>
    <row r="20">
      <c r="A20" s="5" t="s">
        <v>17</v>
      </c>
      <c r="B20" s="13">
        <v>7.0</v>
      </c>
      <c r="C20" s="7" t="s">
        <v>166</v>
      </c>
      <c r="D20" s="8" t="str">
        <f t="shared" si="1"/>
        <v>Flinger Str. 34, 40213 Düsseldorf</v>
      </c>
      <c r="E20" s="7" t="s">
        <v>167</v>
      </c>
      <c r="F20" s="7" t="s">
        <v>168</v>
      </c>
      <c r="G20" s="7" t="s">
        <v>21</v>
      </c>
      <c r="H20" s="7" t="s">
        <v>169</v>
      </c>
      <c r="I20" s="7" t="s">
        <v>170</v>
      </c>
      <c r="J20" s="14" t="s">
        <v>171</v>
      </c>
      <c r="K20" s="7" t="s">
        <v>172</v>
      </c>
      <c r="L20" s="10" t="s">
        <v>25</v>
      </c>
      <c r="M20" s="10" t="b">
        <v>0</v>
      </c>
      <c r="N20" s="10" t="s">
        <v>25</v>
      </c>
      <c r="O20" s="11" t="s">
        <v>36</v>
      </c>
      <c r="P20" s="7"/>
      <c r="Q20" s="7"/>
    </row>
    <row r="21">
      <c r="A21" s="5" t="s">
        <v>17</v>
      </c>
      <c r="B21" s="13">
        <v>7.0</v>
      </c>
      <c r="C21" s="7" t="s">
        <v>173</v>
      </c>
      <c r="D21" s="8" t="str">
        <f t="shared" si="1"/>
        <v>Oberbilker Allee 280, 40227 Düsseldorf</v>
      </c>
      <c r="E21" s="7" t="s">
        <v>174</v>
      </c>
      <c r="F21" s="7" t="s">
        <v>175</v>
      </c>
      <c r="G21" s="7" t="s">
        <v>21</v>
      </c>
      <c r="H21" s="7" t="s">
        <v>176</v>
      </c>
      <c r="I21" s="7" t="s">
        <v>177</v>
      </c>
      <c r="J21" s="14" t="s">
        <v>178</v>
      </c>
      <c r="K21" s="7" t="s">
        <v>179</v>
      </c>
      <c r="L21" s="10" t="s">
        <v>25</v>
      </c>
      <c r="M21" s="10" t="b">
        <v>0</v>
      </c>
      <c r="N21" s="10" t="b">
        <v>0</v>
      </c>
      <c r="O21" s="11" t="s">
        <v>36</v>
      </c>
      <c r="P21" s="7"/>
      <c r="Q21" s="7"/>
    </row>
    <row r="22">
      <c r="A22" s="5" t="s">
        <v>17</v>
      </c>
      <c r="B22" s="13">
        <v>7.0</v>
      </c>
      <c r="C22" s="7" t="s">
        <v>180</v>
      </c>
      <c r="D22" s="8" t="str">
        <f t="shared" si="1"/>
        <v>Hoffeldstr.50, 40235 Düsseldorf</v>
      </c>
      <c r="E22" s="7" t="s">
        <v>181</v>
      </c>
      <c r="F22" s="7" t="s">
        <v>182</v>
      </c>
      <c r="G22" s="7" t="s">
        <v>21</v>
      </c>
      <c r="H22" s="7" t="s">
        <v>183</v>
      </c>
      <c r="I22" s="7" t="s">
        <v>184</v>
      </c>
      <c r="J22" s="14" t="s">
        <v>185</v>
      </c>
      <c r="K22" s="7" t="s">
        <v>186</v>
      </c>
      <c r="L22" s="10" t="s">
        <v>25</v>
      </c>
      <c r="M22" s="10" t="b">
        <v>0</v>
      </c>
      <c r="N22" s="10" t="b">
        <v>0</v>
      </c>
      <c r="O22" s="11" t="s">
        <v>26</v>
      </c>
      <c r="P22" s="9" t="s">
        <v>187</v>
      </c>
      <c r="Q22" s="9" t="s">
        <v>188</v>
      </c>
    </row>
    <row r="23">
      <c r="A23" s="5" t="s">
        <v>17</v>
      </c>
      <c r="B23" s="13">
        <v>7.0</v>
      </c>
      <c r="C23" s="7" t="s">
        <v>189</v>
      </c>
      <c r="D23" s="8" t="str">
        <f t="shared" si="1"/>
        <v>Lindemannstr. 39, 40237 Düsseldorf</v>
      </c>
      <c r="E23" s="7" t="s">
        <v>190</v>
      </c>
      <c r="F23" s="7" t="s">
        <v>191</v>
      </c>
      <c r="G23" s="7" t="s">
        <v>21</v>
      </c>
      <c r="H23" s="7" t="s">
        <v>192</v>
      </c>
      <c r="I23" s="7" t="s">
        <v>193</v>
      </c>
      <c r="J23" s="14" t="s">
        <v>194</v>
      </c>
      <c r="K23" s="7" t="s">
        <v>195</v>
      </c>
      <c r="L23" s="10" t="s">
        <v>25</v>
      </c>
      <c r="M23" s="10" t="b">
        <v>0</v>
      </c>
      <c r="N23" s="10" t="b">
        <v>0</v>
      </c>
      <c r="O23" s="11" t="s">
        <v>196</v>
      </c>
      <c r="P23" s="7"/>
      <c r="Q23" s="7"/>
    </row>
    <row r="24">
      <c r="A24" s="5" t="s">
        <v>17</v>
      </c>
      <c r="B24" s="6">
        <v>7.0</v>
      </c>
      <c r="C24" s="7" t="s">
        <v>197</v>
      </c>
      <c r="D24" s="8" t="str">
        <f t="shared" si="1"/>
        <v>Cecilienallee 54/55, 40474 Düsseldorf</v>
      </c>
      <c r="E24" s="7" t="s">
        <v>198</v>
      </c>
      <c r="F24" s="7" t="s">
        <v>86</v>
      </c>
      <c r="G24" s="7" t="s">
        <v>21</v>
      </c>
      <c r="H24" s="7" t="s">
        <v>199</v>
      </c>
      <c r="I24" s="7" t="s">
        <v>200</v>
      </c>
      <c r="J24" s="9" t="str">
        <f>RIGHT(I24,LEN(I24)-(FIND("@",I24)))</f>
        <v>robine-projekte.de</v>
      </c>
      <c r="K24" s="7" t="s">
        <v>201</v>
      </c>
      <c r="L24" s="10" t="s">
        <v>25</v>
      </c>
      <c r="M24" s="10" t="b">
        <v>0</v>
      </c>
      <c r="N24" s="10" t="b">
        <v>0</v>
      </c>
      <c r="O24" s="11" t="s">
        <v>36</v>
      </c>
      <c r="P24" s="7"/>
      <c r="Q24" s="9" t="s">
        <v>202</v>
      </c>
    </row>
    <row r="25">
      <c r="A25" s="5" t="s">
        <v>17</v>
      </c>
      <c r="B25" s="13">
        <v>7.0</v>
      </c>
      <c r="C25" s="7" t="s">
        <v>203</v>
      </c>
      <c r="D25" s="8" t="str">
        <f t="shared" si="1"/>
        <v>Düsseldorfer Str. 33, 40667 Meerbusch</v>
      </c>
      <c r="E25" s="7" t="s">
        <v>204</v>
      </c>
      <c r="F25" s="7" t="s">
        <v>128</v>
      </c>
      <c r="G25" s="7" t="s">
        <v>129</v>
      </c>
      <c r="H25" s="7" t="s">
        <v>205</v>
      </c>
      <c r="I25" s="7" t="s">
        <v>206</v>
      </c>
      <c r="J25" s="14" t="s">
        <v>207</v>
      </c>
      <c r="K25" s="7" t="s">
        <v>208</v>
      </c>
      <c r="L25" s="10" t="s">
        <v>25</v>
      </c>
      <c r="M25" s="10" t="b">
        <v>0</v>
      </c>
      <c r="N25" s="10" t="b">
        <v>0</v>
      </c>
      <c r="O25" s="11" t="s">
        <v>36</v>
      </c>
      <c r="P25" s="7"/>
      <c r="Q25" s="7"/>
    </row>
    <row r="26">
      <c r="A26" s="5" t="s">
        <v>17</v>
      </c>
      <c r="B26" s="6">
        <v>7.0</v>
      </c>
      <c r="C26" s="7" t="s">
        <v>209</v>
      </c>
      <c r="D26" s="8" t="str">
        <f t="shared" si="1"/>
        <v>Hauptstraße 33, 40668 Meerbusch</v>
      </c>
      <c r="E26" s="7" t="s">
        <v>210</v>
      </c>
      <c r="F26" s="7" t="s">
        <v>211</v>
      </c>
      <c r="G26" s="7" t="s">
        <v>129</v>
      </c>
      <c r="H26" s="7" t="s">
        <v>212</v>
      </c>
      <c r="I26" s="7" t="s">
        <v>213</v>
      </c>
      <c r="J26" s="9" t="str">
        <f>RIGHT(I26,LEN(I26)-(FIND("@",I26)))</f>
        <v>kitz-immobilien.de</v>
      </c>
      <c r="K26" s="7" t="s">
        <v>214</v>
      </c>
      <c r="L26" s="10" t="s">
        <v>25</v>
      </c>
      <c r="M26" s="10" t="b">
        <v>0</v>
      </c>
      <c r="N26" s="10" t="b">
        <v>0</v>
      </c>
      <c r="O26" s="11" t="s">
        <v>36</v>
      </c>
      <c r="P26" s="7"/>
      <c r="Q26" s="7"/>
    </row>
    <row r="27">
      <c r="A27" s="5" t="s">
        <v>17</v>
      </c>
      <c r="B27" s="13">
        <v>7.0</v>
      </c>
      <c r="C27" s="7" t="s">
        <v>215</v>
      </c>
      <c r="D27" s="8" t="str">
        <f t="shared" si="1"/>
        <v>Am Kleff 44, 40699 Erkrath</v>
      </c>
      <c r="E27" s="7" t="s">
        <v>216</v>
      </c>
      <c r="F27" s="7" t="s">
        <v>217</v>
      </c>
      <c r="G27" s="7" t="s">
        <v>218</v>
      </c>
      <c r="H27" s="7" t="s">
        <v>219</v>
      </c>
      <c r="I27" s="7" t="s">
        <v>220</v>
      </c>
      <c r="J27" s="14" t="s">
        <v>221</v>
      </c>
      <c r="K27" s="7" t="s">
        <v>222</v>
      </c>
      <c r="L27" s="10" t="s">
        <v>25</v>
      </c>
      <c r="M27" s="10" t="b">
        <v>0</v>
      </c>
      <c r="N27" s="10" t="b">
        <v>0</v>
      </c>
      <c r="O27" s="11" t="s">
        <v>26</v>
      </c>
      <c r="P27" s="7"/>
      <c r="Q27" s="9" t="s">
        <v>223</v>
      </c>
    </row>
    <row r="28">
      <c r="A28" s="5" t="s">
        <v>17</v>
      </c>
      <c r="B28" s="13">
        <v>7.0</v>
      </c>
      <c r="C28" s="7" t="s">
        <v>224</v>
      </c>
      <c r="D28" s="8" t="str">
        <f t="shared" si="1"/>
        <v>Schlüterstraße 1, 40699 Erkrath</v>
      </c>
      <c r="E28" s="7" t="s">
        <v>225</v>
      </c>
      <c r="F28" s="7" t="s">
        <v>217</v>
      </c>
      <c r="G28" s="7" t="s">
        <v>218</v>
      </c>
      <c r="H28" s="7" t="s">
        <v>226</v>
      </c>
      <c r="I28" s="7" t="s">
        <v>227</v>
      </c>
      <c r="J28" s="14" t="s">
        <v>228</v>
      </c>
      <c r="K28" s="7" t="s">
        <v>229</v>
      </c>
      <c r="L28" s="10" t="s">
        <v>25</v>
      </c>
      <c r="M28" s="10" t="b">
        <v>0</v>
      </c>
      <c r="N28" s="10" t="b">
        <v>0</v>
      </c>
      <c r="O28" s="11" t="s">
        <v>26</v>
      </c>
      <c r="P28" s="7"/>
      <c r="Q28" s="9" t="s">
        <v>230</v>
      </c>
    </row>
    <row r="29">
      <c r="A29" s="5" t="s">
        <v>17</v>
      </c>
      <c r="B29" s="13">
        <v>7.0</v>
      </c>
      <c r="C29" s="7" t="s">
        <v>231</v>
      </c>
      <c r="D29" s="8" t="str">
        <f t="shared" si="1"/>
        <v>Augustastr. 15, 40721 Hilden</v>
      </c>
      <c r="E29" s="7" t="s">
        <v>232</v>
      </c>
      <c r="F29" s="7" t="s">
        <v>39</v>
      </c>
      <c r="G29" s="7" t="s">
        <v>40</v>
      </c>
      <c r="H29" s="7" t="s">
        <v>233</v>
      </c>
      <c r="I29" s="7" t="s">
        <v>234</v>
      </c>
      <c r="J29" s="14" t="s">
        <v>235</v>
      </c>
      <c r="K29" s="7" t="s">
        <v>236</v>
      </c>
      <c r="L29" s="10" t="s">
        <v>25</v>
      </c>
      <c r="M29" s="10" t="s">
        <v>25</v>
      </c>
      <c r="N29" s="10" t="b">
        <v>0</v>
      </c>
      <c r="O29" s="11" t="s">
        <v>26</v>
      </c>
      <c r="P29" s="7"/>
      <c r="Q29" s="7"/>
    </row>
    <row r="30">
      <c r="A30" s="5" t="s">
        <v>17</v>
      </c>
      <c r="B30" s="13">
        <v>7.0</v>
      </c>
      <c r="C30" s="7" t="s">
        <v>237</v>
      </c>
      <c r="D30" s="8" t="str">
        <f t="shared" si="1"/>
        <v>Wohlauer Str. 32, 40721 Hilden</v>
      </c>
      <c r="E30" s="7" t="s">
        <v>238</v>
      </c>
      <c r="F30" s="7" t="s">
        <v>39</v>
      </c>
      <c r="G30" s="7" t="s">
        <v>40</v>
      </c>
      <c r="H30" s="7" t="s">
        <v>239</v>
      </c>
      <c r="I30" s="7" t="s">
        <v>240</v>
      </c>
      <c r="J30" s="14" t="s">
        <v>241</v>
      </c>
      <c r="K30" s="7" t="s">
        <v>242</v>
      </c>
      <c r="L30" s="10" t="s">
        <v>25</v>
      </c>
      <c r="M30" s="10" t="b">
        <v>0</v>
      </c>
      <c r="N30" s="10" t="s">
        <v>25</v>
      </c>
      <c r="O30" s="11" t="s">
        <v>26</v>
      </c>
      <c r="P30" s="7"/>
      <c r="Q30" s="7"/>
    </row>
    <row r="31">
      <c r="A31" s="5" t="s">
        <v>17</v>
      </c>
      <c r="B31" s="13">
        <v>7.0</v>
      </c>
      <c r="C31" s="7" t="s">
        <v>243</v>
      </c>
      <c r="D31" s="8" t="str">
        <f t="shared" si="1"/>
        <v>Kölner Straße 6a, 40764 Langenfeld</v>
      </c>
      <c r="E31" s="7" t="s">
        <v>244</v>
      </c>
      <c r="F31" s="7" t="s">
        <v>245</v>
      </c>
      <c r="G31" s="7" t="s">
        <v>246</v>
      </c>
      <c r="H31" s="7" t="s">
        <v>247</v>
      </c>
      <c r="I31" s="7" t="s">
        <v>248</v>
      </c>
      <c r="J31" s="14" t="s">
        <v>142</v>
      </c>
      <c r="K31" s="8" t="s">
        <v>243</v>
      </c>
      <c r="L31" s="10" t="s">
        <v>25</v>
      </c>
      <c r="M31" s="10" t="b">
        <v>0</v>
      </c>
      <c r="N31" s="10" t="b">
        <v>0</v>
      </c>
      <c r="O31" s="11" t="s">
        <v>36</v>
      </c>
      <c r="P31" s="15" t="s">
        <v>134</v>
      </c>
      <c r="Q31" s="15" t="s">
        <v>249</v>
      </c>
    </row>
    <row r="32">
      <c r="A32" s="5" t="s">
        <v>17</v>
      </c>
      <c r="B32" s="13">
        <v>7.0</v>
      </c>
      <c r="C32" s="7" t="s">
        <v>250</v>
      </c>
      <c r="D32" s="8" t="str">
        <f t="shared" si="1"/>
        <v>Volksgartenstrasse 6, 40764 Langenfeld</v>
      </c>
      <c r="E32" s="7" t="s">
        <v>251</v>
      </c>
      <c r="F32" s="7" t="s">
        <v>245</v>
      </c>
      <c r="G32" s="7" t="s">
        <v>246</v>
      </c>
      <c r="H32" s="7" t="s">
        <v>252</v>
      </c>
      <c r="I32" s="7" t="s">
        <v>253</v>
      </c>
      <c r="J32" s="14" t="s">
        <v>254</v>
      </c>
      <c r="K32" s="8" t="s">
        <v>255</v>
      </c>
      <c r="L32" s="10" t="s">
        <v>25</v>
      </c>
      <c r="M32" s="10" t="b">
        <v>0</v>
      </c>
      <c r="N32" s="10" t="b">
        <v>0</v>
      </c>
      <c r="O32" s="11" t="s">
        <v>26</v>
      </c>
      <c r="P32" s="8"/>
      <c r="Q32" s="8"/>
    </row>
    <row r="33">
      <c r="A33" s="5" t="s">
        <v>17</v>
      </c>
      <c r="B33" s="13">
        <v>7.0</v>
      </c>
      <c r="C33" s="7" t="s">
        <v>256</v>
      </c>
      <c r="D33" s="8" t="str">
        <f t="shared" si="1"/>
        <v>Wiener Neustädter Str.31, 40789 Monheim</v>
      </c>
      <c r="E33" s="7" t="s">
        <v>257</v>
      </c>
      <c r="F33" s="7" t="s">
        <v>258</v>
      </c>
      <c r="G33" s="7" t="s">
        <v>259</v>
      </c>
      <c r="H33" s="7" t="s">
        <v>260</v>
      </c>
      <c r="I33" s="7" t="s">
        <v>261</v>
      </c>
      <c r="J33" s="14" t="s">
        <v>262</v>
      </c>
      <c r="K33" s="7" t="s">
        <v>263</v>
      </c>
      <c r="L33" s="10" t="s">
        <v>25</v>
      </c>
      <c r="M33" s="10" t="b">
        <v>0</v>
      </c>
      <c r="N33" s="10" t="b">
        <v>0</v>
      </c>
      <c r="O33" s="11" t="s">
        <v>26</v>
      </c>
      <c r="P33" s="7"/>
      <c r="Q33" s="9" t="s">
        <v>264</v>
      </c>
    </row>
    <row r="34">
      <c r="A34" s="5" t="s">
        <v>17</v>
      </c>
      <c r="B34" s="6">
        <v>7.0</v>
      </c>
      <c r="C34" s="7" t="s">
        <v>265</v>
      </c>
      <c r="D34" s="8" t="str">
        <f t="shared" si="1"/>
        <v>Goethestr. 42, 40822 Mettmann</v>
      </c>
      <c r="E34" s="7" t="s">
        <v>266</v>
      </c>
      <c r="F34" s="7" t="s">
        <v>267</v>
      </c>
      <c r="G34" s="7" t="s">
        <v>268</v>
      </c>
      <c r="H34" s="7" t="s">
        <v>269</v>
      </c>
      <c r="I34" s="7" t="s">
        <v>270</v>
      </c>
      <c r="J34" s="9" t="str">
        <f>RIGHT(I34,LEN(I34)-(FIND("@",I34)))</f>
        <v>sandra-teichert-immobilien.de</v>
      </c>
      <c r="K34" s="7" t="s">
        <v>271</v>
      </c>
      <c r="L34" s="10" t="s">
        <v>25</v>
      </c>
      <c r="M34" s="10" t="b">
        <v>0</v>
      </c>
      <c r="N34" s="10" t="b">
        <v>0</v>
      </c>
      <c r="O34" s="11" t="s">
        <v>36</v>
      </c>
      <c r="P34" s="7"/>
      <c r="Q34" s="7"/>
    </row>
    <row r="35">
      <c r="A35" s="5" t="s">
        <v>17</v>
      </c>
      <c r="B35" s="17">
        <v>7.0</v>
      </c>
      <c r="C35" s="7" t="s">
        <v>272</v>
      </c>
      <c r="D35" s="7" t="str">
        <f t="shared" si="1"/>
        <v>Alte Schulstr. 30, 40789 Monheim</v>
      </c>
      <c r="E35" s="7" t="s">
        <v>273</v>
      </c>
      <c r="F35" s="7">
        <v>40789.0</v>
      </c>
      <c r="G35" s="7" t="s">
        <v>259</v>
      </c>
      <c r="H35" s="7" t="s">
        <v>274</v>
      </c>
      <c r="I35" s="7" t="s">
        <v>275</v>
      </c>
      <c r="J35" s="9" t="s">
        <v>276</v>
      </c>
      <c r="K35" s="7"/>
      <c r="L35" s="7" t="s">
        <v>25</v>
      </c>
      <c r="M35" s="7" t="b">
        <v>0</v>
      </c>
      <c r="N35" s="7" t="b">
        <v>0</v>
      </c>
      <c r="O35" s="7" t="s">
        <v>26</v>
      </c>
      <c r="P35" s="7"/>
      <c r="Q35" s="7"/>
    </row>
    <row r="36">
      <c r="A36" s="5" t="s">
        <v>17</v>
      </c>
      <c r="B36" s="17">
        <v>7.0</v>
      </c>
      <c r="C36" s="7" t="s">
        <v>277</v>
      </c>
      <c r="D36" s="8" t="str">
        <f t="shared" si="1"/>
        <v>Brandgasse 1, 41460 Neuss</v>
      </c>
      <c r="E36" s="7" t="s">
        <v>278</v>
      </c>
      <c r="F36" s="7" t="s">
        <v>138</v>
      </c>
      <c r="G36" s="7" t="s">
        <v>139</v>
      </c>
      <c r="H36" s="7" t="s">
        <v>279</v>
      </c>
      <c r="I36" s="7" t="s">
        <v>280</v>
      </c>
      <c r="J36" s="14" t="s">
        <v>281</v>
      </c>
      <c r="K36" s="7" t="s">
        <v>282</v>
      </c>
      <c r="L36" s="10" t="s">
        <v>25</v>
      </c>
      <c r="M36" s="10" t="s">
        <v>25</v>
      </c>
      <c r="N36" s="10" t="b">
        <v>0</v>
      </c>
      <c r="O36" s="11" t="s">
        <v>36</v>
      </c>
      <c r="P36" s="7"/>
      <c r="Q36" s="7"/>
    </row>
    <row r="37">
      <c r="A37" s="5" t="s">
        <v>17</v>
      </c>
      <c r="B37" s="17">
        <v>7.0</v>
      </c>
      <c r="C37" s="7" t="s">
        <v>283</v>
      </c>
      <c r="D37" s="8" t="str">
        <f t="shared" si="1"/>
        <v>Melissenstr. 23, 41466 Neuss</v>
      </c>
      <c r="E37" s="7" t="s">
        <v>284</v>
      </c>
      <c r="F37" s="7" t="s">
        <v>285</v>
      </c>
      <c r="G37" s="7" t="s">
        <v>139</v>
      </c>
      <c r="H37" s="7" t="s">
        <v>286</v>
      </c>
      <c r="I37" s="7" t="s">
        <v>287</v>
      </c>
      <c r="J37" s="9" t="str">
        <f t="shared" ref="J37:J39" si="3">RIGHT(I37,LEN(I37)-(FIND("@",I37)))</f>
        <v>von-preussen-immobilien.com</v>
      </c>
      <c r="K37" s="7" t="s">
        <v>288</v>
      </c>
      <c r="L37" s="10" t="s">
        <v>25</v>
      </c>
      <c r="M37" s="10" t="b">
        <v>0</v>
      </c>
      <c r="N37" s="10" t="b">
        <v>0</v>
      </c>
      <c r="O37" s="11" t="s">
        <v>26</v>
      </c>
      <c r="P37" s="7"/>
      <c r="Q37" s="7"/>
    </row>
    <row r="38">
      <c r="A38" s="5" t="s">
        <v>17</v>
      </c>
      <c r="B38" s="18">
        <v>7.0</v>
      </c>
      <c r="C38" s="7" t="s">
        <v>289</v>
      </c>
      <c r="D38" s="8" t="str">
        <f t="shared" si="1"/>
        <v>Im Hunengraben 6, 41564 Kaarst</v>
      </c>
      <c r="E38" s="7" t="s">
        <v>290</v>
      </c>
      <c r="F38" s="7" t="s">
        <v>291</v>
      </c>
      <c r="G38" s="7" t="s">
        <v>292</v>
      </c>
      <c r="H38" s="7" t="s">
        <v>293</v>
      </c>
      <c r="I38" s="7" t="s">
        <v>294</v>
      </c>
      <c r="J38" s="9" t="str">
        <f t="shared" si="3"/>
        <v>bierholz-bau.de</v>
      </c>
      <c r="K38" s="7" t="s">
        <v>295</v>
      </c>
      <c r="L38" s="10" t="s">
        <v>25</v>
      </c>
      <c r="M38" s="10" t="s">
        <v>25</v>
      </c>
      <c r="N38" s="10" t="s">
        <v>25</v>
      </c>
      <c r="O38" s="11" t="s">
        <v>36</v>
      </c>
      <c r="P38" s="7"/>
      <c r="Q38" s="7"/>
    </row>
    <row r="39">
      <c r="A39" s="5" t="s">
        <v>17</v>
      </c>
      <c r="B39" s="6">
        <v>6.0</v>
      </c>
      <c r="C39" s="7" t="s">
        <v>296</v>
      </c>
      <c r="D39" s="8" t="str">
        <f t="shared" si="1"/>
        <v>Neckarstr. 27, 40219 Düsseldorf</v>
      </c>
      <c r="E39" s="7" t="s">
        <v>297</v>
      </c>
      <c r="F39" s="7" t="s">
        <v>298</v>
      </c>
      <c r="G39" s="7" t="s">
        <v>21</v>
      </c>
      <c r="H39" s="7" t="s">
        <v>299</v>
      </c>
      <c r="I39" s="7" t="s">
        <v>300</v>
      </c>
      <c r="J39" s="19" t="str">
        <f t="shared" si="3"/>
        <v>ventos-immobilien.de</v>
      </c>
      <c r="K39" s="7" t="s">
        <v>301</v>
      </c>
      <c r="L39" s="10" t="s">
        <v>25</v>
      </c>
      <c r="M39" s="10" t="b">
        <v>0</v>
      </c>
      <c r="N39" s="10" t="b">
        <v>0</v>
      </c>
      <c r="O39" s="11" t="s">
        <v>26</v>
      </c>
      <c r="P39" s="20"/>
      <c r="Q39" s="7"/>
    </row>
    <row r="40">
      <c r="A40" s="5" t="s">
        <v>17</v>
      </c>
      <c r="B40" s="13">
        <v>6.0</v>
      </c>
      <c r="C40" s="7" t="s">
        <v>302</v>
      </c>
      <c r="D40" s="8" t="str">
        <f t="shared" si="1"/>
        <v>Hammer Dorfstr. 112, 40221 Düsseldorf</v>
      </c>
      <c r="E40" s="7" t="s">
        <v>303</v>
      </c>
      <c r="F40" s="7" t="s">
        <v>64</v>
      </c>
      <c r="G40" s="7" t="s">
        <v>21</v>
      </c>
      <c r="H40" s="7" t="s">
        <v>304</v>
      </c>
      <c r="I40" s="7" t="s">
        <v>305</v>
      </c>
      <c r="J40" s="19" t="s">
        <v>306</v>
      </c>
      <c r="K40" s="7" t="s">
        <v>307</v>
      </c>
      <c r="L40" s="10" t="s">
        <v>25</v>
      </c>
      <c r="M40" s="10" t="b">
        <v>0</v>
      </c>
      <c r="N40" s="10" t="b">
        <v>0</v>
      </c>
      <c r="O40" s="11" t="s">
        <v>36</v>
      </c>
      <c r="P40" s="20"/>
      <c r="Q40" s="9" t="s">
        <v>308</v>
      </c>
    </row>
    <row r="41">
      <c r="A41" s="5" t="s">
        <v>17</v>
      </c>
      <c r="B41" s="6">
        <v>6.0</v>
      </c>
      <c r="C41" s="8" t="s">
        <v>309</v>
      </c>
      <c r="D41" s="8" t="str">
        <f t="shared" si="1"/>
        <v>Florensstraße 24, 40221 Düsseldorf</v>
      </c>
      <c r="E41" s="8" t="s">
        <v>310</v>
      </c>
      <c r="F41" s="7" t="s">
        <v>64</v>
      </c>
      <c r="G41" s="8" t="s">
        <v>21</v>
      </c>
      <c r="H41" s="8" t="s">
        <v>311</v>
      </c>
      <c r="I41" s="8" t="s">
        <v>312</v>
      </c>
      <c r="J41" s="19" t="str">
        <f t="shared" ref="J41:J43" si="4">RIGHT(I41,LEN(I41)-(FIND("@",I41)))</f>
        <v>chevalier-immobilien.de</v>
      </c>
      <c r="K41" s="8" t="s">
        <v>313</v>
      </c>
      <c r="L41" s="10" t="s">
        <v>25</v>
      </c>
      <c r="M41" s="10" t="b">
        <v>0</v>
      </c>
      <c r="N41" s="10" t="b">
        <v>0</v>
      </c>
      <c r="O41" s="11" t="s">
        <v>26</v>
      </c>
      <c r="P41" s="21"/>
      <c r="Q41" s="8"/>
    </row>
    <row r="42">
      <c r="A42" s="5" t="s">
        <v>17</v>
      </c>
      <c r="B42" s="6">
        <v>6.0</v>
      </c>
      <c r="C42" s="7" t="s">
        <v>314</v>
      </c>
      <c r="D42" s="8" t="str">
        <f t="shared" si="1"/>
        <v>Suitbertusstr. 178, 40223 Düsseldorf</v>
      </c>
      <c r="E42" s="7" t="s">
        <v>315</v>
      </c>
      <c r="F42" s="7" t="s">
        <v>316</v>
      </c>
      <c r="G42" s="7" t="s">
        <v>21</v>
      </c>
      <c r="H42" s="7" t="s">
        <v>317</v>
      </c>
      <c r="I42" s="7" t="s">
        <v>318</v>
      </c>
      <c r="J42" s="19" t="str">
        <f t="shared" si="4"/>
        <v>boarding-concept.de</v>
      </c>
      <c r="K42" s="7" t="s">
        <v>319</v>
      </c>
      <c r="L42" s="10" t="s">
        <v>25</v>
      </c>
      <c r="M42" s="10" t="b">
        <v>0</v>
      </c>
      <c r="N42" s="10" t="b">
        <v>0</v>
      </c>
      <c r="O42" s="11" t="s">
        <v>26</v>
      </c>
      <c r="P42" s="20"/>
      <c r="Q42" s="7"/>
    </row>
    <row r="43">
      <c r="A43" s="5" t="s">
        <v>17</v>
      </c>
      <c r="B43" s="6">
        <v>6.0</v>
      </c>
      <c r="C43" s="7" t="s">
        <v>320</v>
      </c>
      <c r="D43" s="8" t="str">
        <f t="shared" si="1"/>
        <v>Ackerstraße 135, 40233 Düsseldorf</v>
      </c>
      <c r="E43" s="7" t="s">
        <v>321</v>
      </c>
      <c r="F43" s="7" t="s">
        <v>322</v>
      </c>
      <c r="G43" s="7" t="s">
        <v>21</v>
      </c>
      <c r="H43" s="7" t="s">
        <v>323</v>
      </c>
      <c r="I43" s="7" t="s">
        <v>324</v>
      </c>
      <c r="J43" s="19" t="str">
        <f t="shared" si="4"/>
        <v>fletcher-immobilien.de</v>
      </c>
      <c r="K43" s="7" t="s">
        <v>325</v>
      </c>
      <c r="L43" s="10" t="s">
        <v>25</v>
      </c>
      <c r="M43" s="10" t="b">
        <v>0</v>
      </c>
      <c r="N43" s="10" t="b">
        <v>0</v>
      </c>
      <c r="O43" s="11" t="s">
        <v>26</v>
      </c>
      <c r="P43" s="20"/>
      <c r="Q43" s="9" t="s">
        <v>326</v>
      </c>
    </row>
    <row r="44">
      <c r="A44" s="5" t="s">
        <v>17</v>
      </c>
      <c r="B44" s="13">
        <v>6.0</v>
      </c>
      <c r="C44" s="7" t="s">
        <v>327</v>
      </c>
      <c r="D44" s="8" t="str">
        <f t="shared" si="1"/>
        <v>Achenbachstr. 159, 40237 Düsseldorf</v>
      </c>
      <c r="E44" s="7" t="s">
        <v>328</v>
      </c>
      <c r="F44" s="7" t="s">
        <v>191</v>
      </c>
      <c r="G44" s="7" t="s">
        <v>21</v>
      </c>
      <c r="H44" s="7" t="s">
        <v>329</v>
      </c>
      <c r="I44" s="7" t="s">
        <v>330</v>
      </c>
      <c r="J44" s="19" t="s">
        <v>331</v>
      </c>
      <c r="K44" s="7" t="s">
        <v>332</v>
      </c>
      <c r="L44" s="10" t="s">
        <v>25</v>
      </c>
      <c r="M44" s="10" t="b">
        <v>0</v>
      </c>
      <c r="N44" s="10" t="b">
        <v>0</v>
      </c>
      <c r="O44" s="11" t="s">
        <v>36</v>
      </c>
      <c r="P44" s="20"/>
      <c r="Q44" s="7"/>
    </row>
    <row r="45">
      <c r="A45" s="5" t="s">
        <v>17</v>
      </c>
      <c r="B45" s="13">
        <v>6.0</v>
      </c>
      <c r="C45" s="7" t="s">
        <v>333</v>
      </c>
      <c r="D45" s="8" t="str">
        <f t="shared" si="1"/>
        <v>Grafenberger Allee 277 - 287, 40237 Düsseldorf</v>
      </c>
      <c r="E45" s="7" t="s">
        <v>334</v>
      </c>
      <c r="F45" s="7" t="s">
        <v>191</v>
      </c>
      <c r="G45" s="7" t="s">
        <v>21</v>
      </c>
      <c r="H45" s="7" t="s">
        <v>335</v>
      </c>
      <c r="I45" s="7" t="s">
        <v>336</v>
      </c>
      <c r="J45" s="19" t="s">
        <v>337</v>
      </c>
      <c r="K45" s="7" t="s">
        <v>338</v>
      </c>
      <c r="L45" s="10" t="s">
        <v>25</v>
      </c>
      <c r="M45" s="10" t="b">
        <v>0</v>
      </c>
      <c r="N45" s="10" t="b">
        <v>0</v>
      </c>
      <c r="O45" s="11" t="s">
        <v>26</v>
      </c>
      <c r="P45" s="20"/>
      <c r="Q45" s="9" t="s">
        <v>339</v>
      </c>
    </row>
    <row r="46">
      <c r="A46" s="5" t="s">
        <v>17</v>
      </c>
      <c r="B46" s="13">
        <v>6.0</v>
      </c>
      <c r="C46" s="7" t="s">
        <v>340</v>
      </c>
      <c r="D46" s="8" t="str">
        <f t="shared" si="1"/>
        <v>Rheinallee 123a, 40545 Düsseldorf</v>
      </c>
      <c r="E46" s="7" t="s">
        <v>341</v>
      </c>
      <c r="F46" s="7" t="s">
        <v>342</v>
      </c>
      <c r="G46" s="7" t="s">
        <v>21</v>
      </c>
      <c r="H46" s="7" t="s">
        <v>343</v>
      </c>
      <c r="I46" s="7" t="s">
        <v>344</v>
      </c>
      <c r="J46" s="19" t="s">
        <v>345</v>
      </c>
      <c r="K46" s="7" t="s">
        <v>346</v>
      </c>
      <c r="L46" s="10" t="s">
        <v>25</v>
      </c>
      <c r="M46" s="10" t="s">
        <v>25</v>
      </c>
      <c r="N46" s="10" t="b">
        <v>0</v>
      </c>
      <c r="O46" s="11" t="s">
        <v>26</v>
      </c>
      <c r="P46" s="21"/>
      <c r="Q46" s="8"/>
    </row>
    <row r="47">
      <c r="A47" s="5" t="s">
        <v>17</v>
      </c>
      <c r="B47" s="13">
        <v>6.0</v>
      </c>
      <c r="C47" s="7" t="s">
        <v>347</v>
      </c>
      <c r="D47" s="8" t="str">
        <f t="shared" si="1"/>
        <v>Feldmühleplatz 9, 40545 Düsseldorf</v>
      </c>
      <c r="E47" s="7" t="s">
        <v>348</v>
      </c>
      <c r="F47" s="7" t="s">
        <v>342</v>
      </c>
      <c r="G47" s="7" t="s">
        <v>21</v>
      </c>
      <c r="H47" s="7" t="s">
        <v>349</v>
      </c>
      <c r="I47" s="7" t="s">
        <v>350</v>
      </c>
      <c r="J47" s="19" t="s">
        <v>351</v>
      </c>
      <c r="K47" s="7" t="s">
        <v>352</v>
      </c>
      <c r="L47" s="10" t="s">
        <v>25</v>
      </c>
      <c r="M47" s="10" t="b">
        <v>0</v>
      </c>
      <c r="N47" s="10" t="b">
        <v>0</v>
      </c>
      <c r="O47" s="11" t="s">
        <v>26</v>
      </c>
      <c r="P47" s="20"/>
      <c r="Q47" s="7"/>
    </row>
    <row r="48">
      <c r="A48" s="5" t="s">
        <v>17</v>
      </c>
      <c r="B48" s="13">
        <v>6.0</v>
      </c>
      <c r="C48" s="8" t="s">
        <v>353</v>
      </c>
      <c r="D48" s="8" t="str">
        <f t="shared" si="1"/>
        <v>Himmelgeister Landstraße 178, 40589 Düsseldorf</v>
      </c>
      <c r="E48" s="8" t="s">
        <v>354</v>
      </c>
      <c r="F48" s="7" t="s">
        <v>355</v>
      </c>
      <c r="G48" s="8" t="s">
        <v>21</v>
      </c>
      <c r="H48" s="8" t="s">
        <v>356</v>
      </c>
      <c r="I48" s="8" t="s">
        <v>357</v>
      </c>
      <c r="J48" s="22" t="s">
        <v>358</v>
      </c>
      <c r="K48" s="8" t="s">
        <v>359</v>
      </c>
      <c r="L48" s="10" t="s">
        <v>25</v>
      </c>
      <c r="M48" s="10" t="b">
        <v>0</v>
      </c>
      <c r="N48" s="10" t="b">
        <v>0</v>
      </c>
      <c r="O48" s="11" t="s">
        <v>26</v>
      </c>
      <c r="P48" s="21"/>
      <c r="Q48" s="8"/>
    </row>
    <row r="49">
      <c r="A49" s="5" t="s">
        <v>17</v>
      </c>
      <c r="B49" s="13">
        <v>6.0</v>
      </c>
      <c r="C49" s="7" t="s">
        <v>360</v>
      </c>
      <c r="D49" s="8" t="str">
        <f t="shared" si="1"/>
        <v>Paulsmühlenstraße 62, 40597 Düsseldorf</v>
      </c>
      <c r="E49" s="7" t="s">
        <v>361</v>
      </c>
      <c r="F49" s="7" t="s">
        <v>362</v>
      </c>
      <c r="G49" s="7" t="s">
        <v>21</v>
      </c>
      <c r="H49" s="7" t="s">
        <v>363</v>
      </c>
      <c r="I49" s="7" t="s">
        <v>364</v>
      </c>
      <c r="J49" s="19" t="s">
        <v>365</v>
      </c>
      <c r="K49" s="7" t="s">
        <v>366</v>
      </c>
      <c r="L49" s="23" t="s">
        <v>25</v>
      </c>
      <c r="M49" s="23" t="s">
        <v>25</v>
      </c>
      <c r="N49" s="10" t="b">
        <v>0</v>
      </c>
      <c r="O49" s="11" t="s">
        <v>26</v>
      </c>
      <c r="P49" s="20"/>
      <c r="Q49" s="7"/>
    </row>
    <row r="50">
      <c r="A50" s="5" t="s">
        <v>17</v>
      </c>
      <c r="B50" s="6">
        <v>6.0</v>
      </c>
      <c r="C50" s="7" t="s">
        <v>367</v>
      </c>
      <c r="D50" s="8" t="str">
        <f t="shared" si="1"/>
        <v>Kaarster Straße 2-4, 40670 Meerbusch</v>
      </c>
      <c r="E50" s="7" t="s">
        <v>368</v>
      </c>
      <c r="F50" s="7" t="s">
        <v>369</v>
      </c>
      <c r="G50" s="7" t="s">
        <v>129</v>
      </c>
      <c r="H50" s="7" t="s">
        <v>370</v>
      </c>
      <c r="I50" s="7" t="s">
        <v>371</v>
      </c>
      <c r="J50" s="19" t="str">
        <f>RIGHT(I50,LEN(I50)-(FIND("@",I50)))</f>
        <v>heymanns-immobilien.de</v>
      </c>
      <c r="K50" s="7" t="s">
        <v>372</v>
      </c>
      <c r="L50" s="10" t="s">
        <v>25</v>
      </c>
      <c r="M50" s="10" t="b">
        <v>0</v>
      </c>
      <c r="N50" s="10" t="b">
        <v>0</v>
      </c>
      <c r="O50" s="11" t="s">
        <v>26</v>
      </c>
      <c r="P50" s="24" t="s">
        <v>373</v>
      </c>
      <c r="Q50" s="9" t="s">
        <v>374</v>
      </c>
    </row>
    <row r="51">
      <c r="A51" s="5" t="s">
        <v>17</v>
      </c>
      <c r="B51" s="13">
        <v>6.0</v>
      </c>
      <c r="C51" s="8" t="s">
        <v>375</v>
      </c>
      <c r="D51" s="8" t="str">
        <f t="shared" si="1"/>
        <v>Niermannsweg 15, 40699 Erkrath</v>
      </c>
      <c r="E51" s="8" t="s">
        <v>376</v>
      </c>
      <c r="F51" s="7" t="s">
        <v>217</v>
      </c>
      <c r="G51" s="8" t="s">
        <v>218</v>
      </c>
      <c r="H51" s="8" t="s">
        <v>377</v>
      </c>
      <c r="I51" s="8" t="s">
        <v>378</v>
      </c>
      <c r="J51" s="22" t="s">
        <v>379</v>
      </c>
      <c r="K51" s="8" t="s">
        <v>380</v>
      </c>
      <c r="L51" s="10" t="s">
        <v>25</v>
      </c>
      <c r="M51" s="10" t="b">
        <v>0</v>
      </c>
      <c r="N51" s="10" t="b">
        <v>0</v>
      </c>
      <c r="O51" s="11" t="s">
        <v>26</v>
      </c>
      <c r="P51" s="21"/>
      <c r="Q51" s="8"/>
    </row>
    <row r="52">
      <c r="A52" s="5" t="s">
        <v>17</v>
      </c>
      <c r="B52" s="13">
        <v>6.0</v>
      </c>
      <c r="C52" s="7" t="s">
        <v>381</v>
      </c>
      <c r="D52" s="8" t="str">
        <f t="shared" si="1"/>
        <v>Schulstr 2-4, 40721 Hilden</v>
      </c>
      <c r="E52" s="7" t="s">
        <v>382</v>
      </c>
      <c r="F52" s="7" t="s">
        <v>39</v>
      </c>
      <c r="G52" s="7" t="s">
        <v>40</v>
      </c>
      <c r="H52" s="7" t="s">
        <v>383</v>
      </c>
      <c r="I52" s="7" t="s">
        <v>384</v>
      </c>
      <c r="J52" s="19" t="s">
        <v>385</v>
      </c>
      <c r="K52" s="7" t="s">
        <v>386</v>
      </c>
      <c r="L52" s="23" t="s">
        <v>25</v>
      </c>
      <c r="M52" s="23" t="s">
        <v>25</v>
      </c>
      <c r="N52" s="10" t="b">
        <v>0</v>
      </c>
      <c r="O52" s="11" t="s">
        <v>26</v>
      </c>
      <c r="P52" s="20"/>
      <c r="Q52" s="7"/>
    </row>
    <row r="53">
      <c r="A53" s="5" t="s">
        <v>17</v>
      </c>
      <c r="B53" s="13">
        <v>6.0</v>
      </c>
      <c r="C53" s="7" t="s">
        <v>387</v>
      </c>
      <c r="D53" s="8" t="str">
        <f t="shared" si="1"/>
        <v>Kurt-Kappel-Str. 1, 40721 Hilden</v>
      </c>
      <c r="E53" s="7" t="s">
        <v>388</v>
      </c>
      <c r="F53" s="7" t="s">
        <v>39</v>
      </c>
      <c r="G53" s="7" t="s">
        <v>40</v>
      </c>
      <c r="H53" s="7" t="s">
        <v>389</v>
      </c>
      <c r="I53" s="7" t="s">
        <v>390</v>
      </c>
      <c r="J53" s="19" t="s">
        <v>391</v>
      </c>
      <c r="K53" s="7" t="s">
        <v>392</v>
      </c>
      <c r="L53" s="10" t="s">
        <v>25</v>
      </c>
      <c r="M53" s="10" t="b">
        <v>0</v>
      </c>
      <c r="N53" s="10" t="b">
        <v>0</v>
      </c>
      <c r="O53" s="11" t="s">
        <v>26</v>
      </c>
      <c r="P53" s="24" t="s">
        <v>393</v>
      </c>
      <c r="Q53" s="9" t="s">
        <v>394</v>
      </c>
    </row>
    <row r="54">
      <c r="A54" s="5" t="s">
        <v>17</v>
      </c>
      <c r="B54" s="13">
        <v>6.0</v>
      </c>
      <c r="C54" s="7" t="s">
        <v>395</v>
      </c>
      <c r="D54" s="8" t="str">
        <f t="shared" si="1"/>
        <v>Weißenstein 12, 40764 Langenfeld</v>
      </c>
      <c r="E54" s="7" t="s">
        <v>396</v>
      </c>
      <c r="F54" s="7" t="s">
        <v>245</v>
      </c>
      <c r="G54" s="7" t="s">
        <v>246</v>
      </c>
      <c r="H54" s="7" t="s">
        <v>397</v>
      </c>
      <c r="I54" s="7" t="s">
        <v>398</v>
      </c>
      <c r="J54" s="19" t="s">
        <v>399</v>
      </c>
      <c r="K54" s="7" t="s">
        <v>400</v>
      </c>
      <c r="L54" s="10" t="s">
        <v>25</v>
      </c>
      <c r="M54" s="10" t="b">
        <v>0</v>
      </c>
      <c r="N54" s="10" t="b">
        <v>0</v>
      </c>
      <c r="O54" s="11" t="s">
        <v>26</v>
      </c>
      <c r="P54" s="20"/>
      <c r="Q54" s="7"/>
    </row>
    <row r="55">
      <c r="A55" s="5" t="s">
        <v>17</v>
      </c>
      <c r="B55" s="13">
        <v>6.0</v>
      </c>
      <c r="C55" s="7" t="s">
        <v>401</v>
      </c>
      <c r="D55" s="8" t="str">
        <f t="shared" si="1"/>
        <v>Elisabeth-Selbert-Str. 9, 40764 Langenfeld</v>
      </c>
      <c r="E55" s="7" t="s">
        <v>402</v>
      </c>
      <c r="F55" s="7" t="s">
        <v>245</v>
      </c>
      <c r="G55" s="7" t="s">
        <v>246</v>
      </c>
      <c r="H55" s="7" t="s">
        <v>403</v>
      </c>
      <c r="I55" s="7" t="s">
        <v>404</v>
      </c>
      <c r="J55" s="19" t="s">
        <v>405</v>
      </c>
      <c r="K55" s="7" t="s">
        <v>406</v>
      </c>
      <c r="L55" s="10" t="s">
        <v>25</v>
      </c>
      <c r="M55" s="10" t="b">
        <v>0</v>
      </c>
      <c r="N55" s="10" t="s">
        <v>25</v>
      </c>
      <c r="O55" s="11" t="s">
        <v>26</v>
      </c>
      <c r="P55" s="20"/>
      <c r="Q55" s="7"/>
    </row>
    <row r="56">
      <c r="A56" s="5" t="s">
        <v>17</v>
      </c>
      <c r="B56" s="6">
        <v>6.0</v>
      </c>
      <c r="C56" s="7" t="s">
        <v>407</v>
      </c>
      <c r="D56" s="8" t="str">
        <f t="shared" si="1"/>
        <v>Grazer Straße 16 A, 40789 Monheim</v>
      </c>
      <c r="E56" s="7" t="s">
        <v>408</v>
      </c>
      <c r="F56" s="7" t="s">
        <v>258</v>
      </c>
      <c r="G56" s="7" t="s">
        <v>259</v>
      </c>
      <c r="H56" s="7" t="s">
        <v>409</v>
      </c>
      <c r="I56" s="7" t="s">
        <v>410</v>
      </c>
      <c r="J56" s="19" t="str">
        <f>RIGHT(I56,LEN(I56)-(FIND("@",I56)))</f>
        <v>vista-reihenhaus.de</v>
      </c>
      <c r="K56" s="7" t="s">
        <v>411</v>
      </c>
      <c r="L56" s="10" t="s">
        <v>25</v>
      </c>
      <c r="M56" s="10" t="b">
        <v>0</v>
      </c>
      <c r="N56" s="10" t="s">
        <v>25</v>
      </c>
      <c r="O56" s="11" t="s">
        <v>26</v>
      </c>
      <c r="P56" s="24" t="s">
        <v>412</v>
      </c>
      <c r="Q56" s="9" t="s">
        <v>413</v>
      </c>
    </row>
    <row r="57">
      <c r="A57" s="5" t="s">
        <v>17</v>
      </c>
      <c r="B57" s="13">
        <v>6.0</v>
      </c>
      <c r="C57" s="7" t="s">
        <v>414</v>
      </c>
      <c r="D57" s="8" t="str">
        <f t="shared" si="1"/>
        <v>Mühlenstraße 21, 40822 Mettmann</v>
      </c>
      <c r="E57" s="7" t="s">
        <v>415</v>
      </c>
      <c r="F57" s="7" t="s">
        <v>267</v>
      </c>
      <c r="G57" s="7" t="s">
        <v>268</v>
      </c>
      <c r="H57" s="7" t="s">
        <v>416</v>
      </c>
      <c r="I57" s="7" t="s">
        <v>417</v>
      </c>
      <c r="J57" s="19" t="s">
        <v>418</v>
      </c>
      <c r="K57" s="7" t="s">
        <v>419</v>
      </c>
      <c r="L57" s="23" t="s">
        <v>25</v>
      </c>
      <c r="M57" s="10" t="b">
        <v>0</v>
      </c>
      <c r="N57" s="10" t="b">
        <v>0</v>
      </c>
      <c r="O57" s="11" t="s">
        <v>26</v>
      </c>
      <c r="P57" s="20"/>
      <c r="Q57" s="7" t="s">
        <v>420</v>
      </c>
    </row>
    <row r="58">
      <c r="A58" s="5" t="s">
        <v>17</v>
      </c>
      <c r="B58" s="13">
        <v>6.0</v>
      </c>
      <c r="C58" s="7" t="s">
        <v>421</v>
      </c>
      <c r="D58" s="8" t="str">
        <f t="shared" si="1"/>
        <v>Bahnstraße 1, 40878 Ratingen</v>
      </c>
      <c r="E58" s="7" t="s">
        <v>422</v>
      </c>
      <c r="F58" s="7" t="s">
        <v>423</v>
      </c>
      <c r="G58" s="7" t="s">
        <v>424</v>
      </c>
      <c r="H58" s="7" t="s">
        <v>425</v>
      </c>
      <c r="I58" s="7" t="s">
        <v>426</v>
      </c>
      <c r="J58" s="19" t="s">
        <v>427</v>
      </c>
      <c r="K58" s="7" t="s">
        <v>428</v>
      </c>
      <c r="L58" s="10" t="s">
        <v>25</v>
      </c>
      <c r="M58" s="10" t="b">
        <v>0</v>
      </c>
      <c r="N58" s="10" t="b">
        <v>0</v>
      </c>
      <c r="O58" s="11" t="s">
        <v>26</v>
      </c>
      <c r="P58" s="20"/>
      <c r="Q58" s="25" t="s">
        <v>429</v>
      </c>
    </row>
    <row r="59">
      <c r="A59" s="5" t="s">
        <v>17</v>
      </c>
      <c r="B59" s="6">
        <v>6.0</v>
      </c>
      <c r="C59" s="7" t="s">
        <v>430</v>
      </c>
      <c r="D59" s="8" t="str">
        <f t="shared" si="1"/>
        <v>Grevenhauser Weg 69, 40882 Ratingen</v>
      </c>
      <c r="E59" s="7" t="s">
        <v>431</v>
      </c>
      <c r="F59" s="7" t="s">
        <v>432</v>
      </c>
      <c r="G59" s="7" t="s">
        <v>424</v>
      </c>
      <c r="H59" s="7" t="s">
        <v>433</v>
      </c>
      <c r="I59" s="7" t="s">
        <v>434</v>
      </c>
      <c r="J59" s="19" t="str">
        <f>RIGHT(I59,LEN(I59)-(FIND("@",I59)))</f>
        <v>optimo-immo.de</v>
      </c>
      <c r="K59" s="7" t="s">
        <v>435</v>
      </c>
      <c r="L59" s="10" t="s">
        <v>25</v>
      </c>
      <c r="M59" s="10" t="b">
        <v>0</v>
      </c>
      <c r="N59" s="10" t="b">
        <v>0</v>
      </c>
      <c r="O59" s="11" t="s">
        <v>26</v>
      </c>
      <c r="P59" s="20"/>
      <c r="Q59" s="7"/>
    </row>
    <row r="60">
      <c r="A60" s="5" t="s">
        <v>17</v>
      </c>
      <c r="B60" s="17">
        <v>6.0</v>
      </c>
      <c r="C60" s="7" t="s">
        <v>436</v>
      </c>
      <c r="D60" s="7" t="str">
        <f t="shared" si="1"/>
        <v>Lorettostr. 25, 40219 Düsseldorf</v>
      </c>
      <c r="E60" s="7" t="s">
        <v>437</v>
      </c>
      <c r="F60" s="7">
        <v>40219.0</v>
      </c>
      <c r="G60" s="7" t="s">
        <v>21</v>
      </c>
      <c r="H60" s="7" t="s">
        <v>438</v>
      </c>
      <c r="I60" s="7" t="s">
        <v>439</v>
      </c>
      <c r="J60" s="19" t="s">
        <v>440</v>
      </c>
      <c r="K60" s="7" t="s">
        <v>441</v>
      </c>
      <c r="L60" s="7" t="s">
        <v>25</v>
      </c>
      <c r="M60" s="7" t="b">
        <v>0</v>
      </c>
      <c r="N60" s="7" t="b">
        <v>0</v>
      </c>
      <c r="O60" s="7" t="s">
        <v>26</v>
      </c>
      <c r="P60" s="20"/>
      <c r="Q60" s="7"/>
    </row>
    <row r="61">
      <c r="A61" s="5" t="s">
        <v>17</v>
      </c>
      <c r="B61" s="17">
        <v>6.0</v>
      </c>
      <c r="C61" s="7" t="s">
        <v>442</v>
      </c>
      <c r="D61" s="8" t="str">
        <f t="shared" si="1"/>
        <v>Dunantstraße 17, 41468 Neuss</v>
      </c>
      <c r="E61" s="7" t="s">
        <v>443</v>
      </c>
      <c r="F61" s="7" t="s">
        <v>444</v>
      </c>
      <c r="G61" s="7" t="s">
        <v>139</v>
      </c>
      <c r="H61" s="7" t="s">
        <v>445</v>
      </c>
      <c r="I61" s="26" t="s">
        <v>446</v>
      </c>
      <c r="J61" s="19" t="s">
        <v>447</v>
      </c>
      <c r="K61" s="26" t="s">
        <v>448</v>
      </c>
      <c r="L61" s="10" t="s">
        <v>25</v>
      </c>
      <c r="M61" s="10" t="s">
        <v>449</v>
      </c>
      <c r="N61" s="10" t="b">
        <v>0</v>
      </c>
      <c r="O61" s="11" t="s">
        <v>26</v>
      </c>
      <c r="P61" s="21"/>
      <c r="Q61" s="8"/>
    </row>
    <row r="62">
      <c r="A62" s="5" t="s">
        <v>17</v>
      </c>
      <c r="B62" s="27">
        <v>8.0</v>
      </c>
      <c r="C62" s="28" t="s">
        <v>450</v>
      </c>
      <c r="D62" s="29" t="str">
        <f t="shared" si="1"/>
        <v>Helmholtzstr.31, 40215 Düsseldorf</v>
      </c>
      <c r="E62" s="28" t="s">
        <v>451</v>
      </c>
      <c r="F62" s="28" t="s">
        <v>452</v>
      </c>
      <c r="G62" s="28" t="s">
        <v>21</v>
      </c>
      <c r="H62" s="28" t="s">
        <v>453</v>
      </c>
      <c r="I62" s="28" t="s">
        <v>454</v>
      </c>
      <c r="J62" s="30" t="str">
        <f t="shared" ref="J62:J68" si="5">RIGHT(I62,LEN(I62)-(FIND("@",I62)))</f>
        <v>banas-immobilien.de</v>
      </c>
      <c r="K62" s="28" t="s">
        <v>455</v>
      </c>
      <c r="L62" s="31" t="b">
        <v>0</v>
      </c>
      <c r="M62" s="31" t="b">
        <v>0</v>
      </c>
      <c r="N62" s="31" t="b">
        <v>0</v>
      </c>
      <c r="O62" s="32" t="s">
        <v>36</v>
      </c>
      <c r="P62" s="28"/>
      <c r="Q62" s="28" t="s">
        <v>456</v>
      </c>
      <c r="R62" s="33"/>
      <c r="S62" s="33"/>
      <c r="T62" s="33"/>
      <c r="U62" s="33"/>
      <c r="V62" s="33"/>
      <c r="W62" s="33"/>
      <c r="X62" s="33"/>
      <c r="Y62" s="33"/>
      <c r="Z62" s="33"/>
    </row>
    <row r="63">
      <c r="A63" s="5" t="s">
        <v>17</v>
      </c>
      <c r="B63" s="27">
        <v>8.0</v>
      </c>
      <c r="C63" s="28" t="s">
        <v>457</v>
      </c>
      <c r="D63" s="29" t="str">
        <f t="shared" si="1"/>
        <v>Kaistr. 8b, 40221 Düsseldorf</v>
      </c>
      <c r="E63" s="28" t="s">
        <v>458</v>
      </c>
      <c r="F63" s="28" t="s">
        <v>64</v>
      </c>
      <c r="G63" s="28" t="s">
        <v>21</v>
      </c>
      <c r="H63" s="28" t="s">
        <v>459</v>
      </c>
      <c r="I63" s="28" t="s">
        <v>460</v>
      </c>
      <c r="J63" s="30" t="str">
        <f t="shared" si="5"/>
        <v>centrum-group.de</v>
      </c>
      <c r="K63" s="28" t="s">
        <v>461</v>
      </c>
      <c r="L63" s="31" t="b">
        <v>0</v>
      </c>
      <c r="M63" s="31" t="b">
        <v>0</v>
      </c>
      <c r="N63" s="31" t="s">
        <v>25</v>
      </c>
      <c r="O63" s="32" t="s">
        <v>36</v>
      </c>
      <c r="P63" s="30" t="s">
        <v>462</v>
      </c>
      <c r="Q63" s="28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5" t="s">
        <v>17</v>
      </c>
      <c r="B64" s="27">
        <v>8.0</v>
      </c>
      <c r="C64" s="28" t="s">
        <v>463</v>
      </c>
      <c r="D64" s="29" t="str">
        <f t="shared" si="1"/>
        <v>Hansaallee 101, 40549 Düsseldorf</v>
      </c>
      <c r="E64" s="28" t="s">
        <v>464</v>
      </c>
      <c r="F64" s="28" t="s">
        <v>465</v>
      </c>
      <c r="G64" s="28" t="s">
        <v>21</v>
      </c>
      <c r="H64" s="28" t="s">
        <v>466</v>
      </c>
      <c r="I64" s="28" t="s">
        <v>467</v>
      </c>
      <c r="J64" s="30" t="str">
        <f t="shared" si="5"/>
        <v>infra-unternehmensgruppe.de</v>
      </c>
      <c r="K64" s="28" t="s">
        <v>468</v>
      </c>
      <c r="L64" s="31" t="b">
        <v>0</v>
      </c>
      <c r="M64" s="31" t="s">
        <v>25</v>
      </c>
      <c r="N64" s="31" t="s">
        <v>25</v>
      </c>
      <c r="O64" s="32" t="s">
        <v>36</v>
      </c>
      <c r="P64" s="28"/>
      <c r="Q64" s="28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5" t="s">
        <v>17</v>
      </c>
      <c r="B65" s="27">
        <v>6.0</v>
      </c>
      <c r="C65" s="28" t="s">
        <v>469</v>
      </c>
      <c r="D65" s="29" t="str">
        <f t="shared" si="1"/>
        <v>Erik-Nölting-Str. 24, 40227 Düsseldorf</v>
      </c>
      <c r="E65" s="28" t="s">
        <v>470</v>
      </c>
      <c r="F65" s="28" t="s">
        <v>175</v>
      </c>
      <c r="G65" s="28" t="s">
        <v>21</v>
      </c>
      <c r="H65" s="28" t="s">
        <v>471</v>
      </c>
      <c r="I65" s="28" t="s">
        <v>472</v>
      </c>
      <c r="J65" s="30" t="str">
        <f t="shared" si="5"/>
        <v>i-d-g.de</v>
      </c>
      <c r="K65" s="28" t="s">
        <v>473</v>
      </c>
      <c r="L65" s="31" t="b">
        <v>0</v>
      </c>
      <c r="M65" s="31" t="b">
        <v>0</v>
      </c>
      <c r="N65" s="31" t="s">
        <v>25</v>
      </c>
      <c r="O65" s="32" t="s">
        <v>26</v>
      </c>
      <c r="P65" s="30" t="s">
        <v>474</v>
      </c>
      <c r="Q65" s="30" t="s">
        <v>475</v>
      </c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5" t="s">
        <v>17</v>
      </c>
      <c r="B66" s="27">
        <v>6.0</v>
      </c>
      <c r="C66" s="28" t="s">
        <v>476</v>
      </c>
      <c r="D66" s="29" t="str">
        <f t="shared" si="1"/>
        <v>Arnold-Höveler-Straße 2a, 40764 Langenfeld</v>
      </c>
      <c r="E66" s="28" t="s">
        <v>477</v>
      </c>
      <c r="F66" s="28" t="s">
        <v>245</v>
      </c>
      <c r="G66" s="28" t="s">
        <v>246</v>
      </c>
      <c r="H66" s="28" t="s">
        <v>478</v>
      </c>
      <c r="I66" s="28" t="s">
        <v>479</v>
      </c>
      <c r="J66" s="30" t="str">
        <f t="shared" si="5"/>
        <v>waldnerweb.de</v>
      </c>
      <c r="K66" s="28" t="s">
        <v>480</v>
      </c>
      <c r="L66" s="31" t="b">
        <v>0</v>
      </c>
      <c r="M66" s="31" t="b">
        <v>0</v>
      </c>
      <c r="N66" s="31" t="s">
        <v>25</v>
      </c>
      <c r="O66" s="32" t="s">
        <v>26</v>
      </c>
      <c r="P66" s="28"/>
      <c r="Q66" s="28"/>
      <c r="R66" s="33"/>
      <c r="S66" s="33"/>
      <c r="T66" s="33"/>
      <c r="U66" s="33"/>
      <c r="V66" s="33"/>
      <c r="W66" s="33"/>
      <c r="X66" s="33"/>
      <c r="Y66" s="33"/>
      <c r="Z66" s="33"/>
    </row>
    <row r="67">
      <c r="A67" s="5" t="s">
        <v>17</v>
      </c>
      <c r="B67" s="34">
        <v>6.0</v>
      </c>
      <c r="C67" s="28" t="s">
        <v>481</v>
      </c>
      <c r="D67" s="28" t="str">
        <f t="shared" si="1"/>
        <v>Bilker Allee 217, 40215 Düsseldorf</v>
      </c>
      <c r="E67" s="28" t="s">
        <v>482</v>
      </c>
      <c r="F67" s="28">
        <v>40215.0</v>
      </c>
      <c r="G67" s="28" t="s">
        <v>21</v>
      </c>
      <c r="H67" s="28" t="s">
        <v>483</v>
      </c>
      <c r="I67" s="28" t="s">
        <v>484</v>
      </c>
      <c r="J67" s="30" t="str">
        <f t="shared" si="5"/>
        <v>wohngut-grimm.de</v>
      </c>
      <c r="K67" s="28" t="s">
        <v>485</v>
      </c>
      <c r="L67" s="28" t="b">
        <v>0</v>
      </c>
      <c r="M67" s="28" t="b">
        <v>0</v>
      </c>
      <c r="N67" s="28" t="s">
        <v>25</v>
      </c>
      <c r="O67" s="28" t="s">
        <v>36</v>
      </c>
      <c r="P67" s="28"/>
      <c r="Q67" s="28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5" t="s">
        <v>17</v>
      </c>
      <c r="B68" s="35">
        <v>6.0</v>
      </c>
      <c r="C68" s="28" t="s">
        <v>486</v>
      </c>
      <c r="D68" s="29" t="str">
        <f t="shared" si="1"/>
        <v>Am Vorster Bruch 17, 41564 Kaarst</v>
      </c>
      <c r="E68" s="28" t="s">
        <v>487</v>
      </c>
      <c r="F68" s="28" t="s">
        <v>291</v>
      </c>
      <c r="G68" s="28" t="s">
        <v>292</v>
      </c>
      <c r="H68" s="28" t="s">
        <v>488</v>
      </c>
      <c r="I68" s="28" t="s">
        <v>489</v>
      </c>
      <c r="J68" s="30" t="str">
        <f t="shared" si="5"/>
        <v>rintsch-immobilien.de</v>
      </c>
      <c r="K68" s="28" t="s">
        <v>490</v>
      </c>
      <c r="L68" s="31" t="b">
        <v>0</v>
      </c>
      <c r="M68" s="31" t="s">
        <v>25</v>
      </c>
      <c r="N68" s="31" t="b">
        <v>0</v>
      </c>
      <c r="O68" s="32" t="s">
        <v>26</v>
      </c>
      <c r="P68" s="28"/>
      <c r="Q68" s="28"/>
      <c r="R68" s="33"/>
      <c r="S68" s="33"/>
      <c r="T68" s="33"/>
      <c r="U68" s="33"/>
      <c r="V68" s="33"/>
      <c r="W68" s="33"/>
      <c r="X68" s="33"/>
      <c r="Y68" s="33"/>
      <c r="Z68" s="33"/>
    </row>
    <row r="69">
      <c r="A69" s="5" t="s">
        <v>17</v>
      </c>
      <c r="B69" s="13">
        <v>5.0</v>
      </c>
      <c r="C69" s="7" t="s">
        <v>491</v>
      </c>
      <c r="D69" s="8" t="str">
        <f t="shared" si="1"/>
        <v>Hiddenseestr. 7, 40468 Düsseldorf</v>
      </c>
      <c r="E69" s="7" t="s">
        <v>492</v>
      </c>
      <c r="F69" s="7" t="s">
        <v>493</v>
      </c>
      <c r="G69" s="7" t="s">
        <v>21</v>
      </c>
      <c r="H69" s="7" t="s">
        <v>494</v>
      </c>
      <c r="I69" s="7" t="s">
        <v>495</v>
      </c>
      <c r="J69" s="14" t="s">
        <v>496</v>
      </c>
      <c r="K69" s="7" t="s">
        <v>497</v>
      </c>
      <c r="L69" s="10" t="s">
        <v>25</v>
      </c>
      <c r="M69" s="10" t="b">
        <v>0</v>
      </c>
      <c r="N69" s="10" t="b">
        <v>0</v>
      </c>
      <c r="O69" s="11" t="s">
        <v>26</v>
      </c>
      <c r="P69" s="7"/>
      <c r="Q69" s="7"/>
    </row>
    <row r="70">
      <c r="A70" s="5" t="s">
        <v>17</v>
      </c>
      <c r="B70" s="6">
        <v>5.0</v>
      </c>
      <c r="C70" s="7" t="s">
        <v>498</v>
      </c>
      <c r="D70" s="8" t="str">
        <f t="shared" si="1"/>
        <v>Lüneburger Weg 19, 40468 Düsseldorf</v>
      </c>
      <c r="E70" s="7" t="s">
        <v>499</v>
      </c>
      <c r="F70" s="7" t="s">
        <v>493</v>
      </c>
      <c r="G70" s="7" t="s">
        <v>21</v>
      </c>
      <c r="H70" s="7" t="s">
        <v>500</v>
      </c>
      <c r="I70" s="7" t="s">
        <v>501</v>
      </c>
      <c r="J70" s="9" t="str">
        <f t="shared" ref="J70:J71" si="6">RIGHT(I70,LEN(I70)-(FIND("@",I70)))</f>
        <v>immobilien-neve.de</v>
      </c>
      <c r="K70" s="7" t="s">
        <v>502</v>
      </c>
      <c r="L70" s="10" t="s">
        <v>25</v>
      </c>
      <c r="M70" s="10" t="s">
        <v>25</v>
      </c>
      <c r="N70" s="10" t="b">
        <v>0</v>
      </c>
      <c r="O70" s="11" t="s">
        <v>26</v>
      </c>
      <c r="P70" s="7"/>
      <c r="Q70" s="7"/>
    </row>
    <row r="71">
      <c r="A71" s="5" t="s">
        <v>17</v>
      </c>
      <c r="B71" s="6">
        <v>5.0</v>
      </c>
      <c r="C71" s="7" t="s">
        <v>503</v>
      </c>
      <c r="D71" s="8" t="str">
        <f t="shared" si="1"/>
        <v>Alice Heye Platz 7, 40591 Düsseldorf</v>
      </c>
      <c r="E71" s="7" t="s">
        <v>504</v>
      </c>
      <c r="F71" s="7" t="s">
        <v>505</v>
      </c>
      <c r="G71" s="7" t="s">
        <v>21</v>
      </c>
      <c r="H71" s="7" t="s">
        <v>506</v>
      </c>
      <c r="I71" s="7" t="s">
        <v>507</v>
      </c>
      <c r="J71" s="9" t="str">
        <f t="shared" si="6"/>
        <v>sis-immobilien.info</v>
      </c>
      <c r="K71" s="7" t="s">
        <v>508</v>
      </c>
      <c r="L71" s="10" t="s">
        <v>25</v>
      </c>
      <c r="M71" s="10" t="b">
        <v>0</v>
      </c>
      <c r="N71" s="10" t="b">
        <v>0</v>
      </c>
      <c r="O71" s="11" t="s">
        <v>26</v>
      </c>
      <c r="P71" s="7"/>
      <c r="Q71" s="7"/>
    </row>
    <row r="72">
      <c r="A72" s="5" t="s">
        <v>17</v>
      </c>
      <c r="B72" s="13">
        <v>5.0</v>
      </c>
      <c r="C72" s="7" t="s">
        <v>509</v>
      </c>
      <c r="D72" s="8" t="str">
        <f t="shared" si="1"/>
        <v>Dorfstraße 32a, 40667 Meerbusch</v>
      </c>
      <c r="E72" s="7" t="s">
        <v>510</v>
      </c>
      <c r="F72" s="7" t="s">
        <v>128</v>
      </c>
      <c r="G72" s="7" t="s">
        <v>129</v>
      </c>
      <c r="H72" s="7" t="s">
        <v>511</v>
      </c>
      <c r="I72" s="7" t="s">
        <v>512</v>
      </c>
      <c r="J72" s="14" t="s">
        <v>513</v>
      </c>
      <c r="K72" s="7" t="s">
        <v>514</v>
      </c>
      <c r="L72" s="10" t="s">
        <v>25</v>
      </c>
      <c r="M72" s="10" t="b">
        <v>0</v>
      </c>
      <c r="N72" s="10" t="b">
        <v>0</v>
      </c>
      <c r="O72" s="11" t="s">
        <v>26</v>
      </c>
      <c r="P72" s="7"/>
      <c r="Q72" s="7"/>
    </row>
    <row r="73">
      <c r="A73" s="5" t="s">
        <v>17</v>
      </c>
      <c r="B73" s="13">
        <v>5.0</v>
      </c>
      <c r="C73" s="8" t="s">
        <v>515</v>
      </c>
      <c r="D73" s="8" t="str">
        <f t="shared" si="1"/>
        <v>Meerbuscher Straße 176A, 40670 Meerbusch</v>
      </c>
      <c r="E73" s="8" t="s">
        <v>516</v>
      </c>
      <c r="F73" s="7" t="s">
        <v>369</v>
      </c>
      <c r="G73" s="8" t="s">
        <v>129</v>
      </c>
      <c r="H73" s="8" t="s">
        <v>517</v>
      </c>
      <c r="I73" s="8" t="s">
        <v>518</v>
      </c>
      <c r="J73" s="16" t="s">
        <v>519</v>
      </c>
      <c r="K73" s="8" t="s">
        <v>520</v>
      </c>
      <c r="L73" s="10" t="s">
        <v>25</v>
      </c>
      <c r="M73" s="10" t="b">
        <v>0</v>
      </c>
      <c r="N73" s="10" t="b">
        <v>0</v>
      </c>
      <c r="O73" s="11" t="s">
        <v>26</v>
      </c>
      <c r="P73" s="8"/>
      <c r="Q73" s="8"/>
    </row>
    <row r="74">
      <c r="A74" s="5" t="s">
        <v>17</v>
      </c>
      <c r="B74" s="13">
        <v>5.0</v>
      </c>
      <c r="C74" s="8" t="s">
        <v>521</v>
      </c>
      <c r="D74" s="8" t="str">
        <f t="shared" si="1"/>
        <v>Niermannsweg 11-15, 40699 Erkrath Unterfeldhaus</v>
      </c>
      <c r="E74" s="8" t="s">
        <v>522</v>
      </c>
      <c r="F74" s="7" t="s">
        <v>217</v>
      </c>
      <c r="G74" s="8" t="s">
        <v>523</v>
      </c>
      <c r="H74" s="8" t="s">
        <v>524</v>
      </c>
      <c r="I74" s="8" t="s">
        <v>525</v>
      </c>
      <c r="J74" s="16" t="s">
        <v>526</v>
      </c>
      <c r="K74" s="8" t="s">
        <v>527</v>
      </c>
      <c r="L74" s="10" t="s">
        <v>25</v>
      </c>
      <c r="M74" s="10" t="b">
        <v>0</v>
      </c>
      <c r="N74" s="10" t="b">
        <v>0</v>
      </c>
      <c r="O74" s="11" t="s">
        <v>26</v>
      </c>
      <c r="P74" s="8"/>
      <c r="Q74" s="8"/>
    </row>
    <row r="75">
      <c r="A75" s="5" t="s">
        <v>17</v>
      </c>
      <c r="B75" s="17">
        <v>5.0</v>
      </c>
      <c r="C75" s="7" t="s">
        <v>528</v>
      </c>
      <c r="D75" s="7" t="str">
        <f t="shared" si="1"/>
        <v>Bäckergasse 2, 40213 Düsseldorf</v>
      </c>
      <c r="E75" s="7" t="s">
        <v>529</v>
      </c>
      <c r="F75" s="7">
        <v>40213.0</v>
      </c>
      <c r="G75" s="7" t="s">
        <v>21</v>
      </c>
      <c r="H75" s="7" t="s">
        <v>530</v>
      </c>
      <c r="I75" s="7" t="s">
        <v>531</v>
      </c>
      <c r="J75" s="9" t="s">
        <v>532</v>
      </c>
      <c r="K75" s="7" t="s">
        <v>533</v>
      </c>
      <c r="L75" s="7" t="s">
        <v>25</v>
      </c>
      <c r="M75" s="7" t="b">
        <v>0</v>
      </c>
      <c r="N75" s="7" t="b">
        <v>0</v>
      </c>
      <c r="O75" s="7" t="s">
        <v>26</v>
      </c>
      <c r="P75" s="7"/>
      <c r="Q75" s="9" t="s">
        <v>534</v>
      </c>
    </row>
    <row r="76">
      <c r="A76" s="5" t="s">
        <v>17</v>
      </c>
      <c r="B76" s="17">
        <v>5.0</v>
      </c>
      <c r="C76" s="7" t="s">
        <v>535</v>
      </c>
      <c r="D76" s="8" t="str">
        <f t="shared" si="1"/>
        <v>Markt 36, 41460 Neuss</v>
      </c>
      <c r="E76" s="7" t="s">
        <v>536</v>
      </c>
      <c r="F76" s="7" t="s">
        <v>138</v>
      </c>
      <c r="G76" s="7" t="s">
        <v>139</v>
      </c>
      <c r="H76" s="7" t="s">
        <v>537</v>
      </c>
      <c r="I76" s="7" t="s">
        <v>538</v>
      </c>
      <c r="J76" s="14" t="s">
        <v>539</v>
      </c>
      <c r="K76" s="7" t="s">
        <v>540</v>
      </c>
      <c r="L76" s="10" t="s">
        <v>25</v>
      </c>
      <c r="M76" s="10" t="b">
        <v>0</v>
      </c>
      <c r="N76" s="10" t="b">
        <v>0</v>
      </c>
      <c r="O76" s="11" t="s">
        <v>26</v>
      </c>
      <c r="P76" s="7"/>
      <c r="Q76" s="7"/>
    </row>
    <row r="77">
      <c r="A77" s="5" t="s">
        <v>17</v>
      </c>
      <c r="B77" s="17">
        <v>5.0</v>
      </c>
      <c r="C77" s="7" t="s">
        <v>541</v>
      </c>
      <c r="D77" s="8" t="str">
        <f t="shared" si="1"/>
        <v>Kanalstraße 31, 41460 Neuss</v>
      </c>
      <c r="E77" s="7" t="s">
        <v>542</v>
      </c>
      <c r="F77" s="7" t="s">
        <v>138</v>
      </c>
      <c r="G77" s="7" t="s">
        <v>139</v>
      </c>
      <c r="H77" s="7" t="s">
        <v>543</v>
      </c>
      <c r="I77" s="7" t="s">
        <v>544</v>
      </c>
      <c r="J77" s="14" t="s">
        <v>545</v>
      </c>
      <c r="K77" s="7" t="s">
        <v>546</v>
      </c>
      <c r="L77" s="10" t="s">
        <v>25</v>
      </c>
      <c r="M77" s="10" t="b">
        <v>0</v>
      </c>
      <c r="N77" s="10" t="b">
        <v>0</v>
      </c>
      <c r="O77" s="11" t="s">
        <v>26</v>
      </c>
      <c r="P77" s="7"/>
      <c r="Q77" s="9" t="s">
        <v>547</v>
      </c>
    </row>
    <row r="78">
      <c r="A78" s="5" t="s">
        <v>17</v>
      </c>
      <c r="B78" s="17">
        <v>5.0</v>
      </c>
      <c r="C78" s="7" t="s">
        <v>548</v>
      </c>
      <c r="D78" s="8" t="str">
        <f t="shared" si="1"/>
        <v>Sperberweg 4 g, 41468 Neuss</v>
      </c>
      <c r="E78" s="7" t="s">
        <v>549</v>
      </c>
      <c r="F78" s="7" t="s">
        <v>444</v>
      </c>
      <c r="G78" s="7" t="s">
        <v>139</v>
      </c>
      <c r="H78" s="7" t="s">
        <v>550</v>
      </c>
      <c r="I78" s="7" t="s">
        <v>551</v>
      </c>
      <c r="J78" s="9" t="str">
        <f>RIGHT(I78,LEN(I78)-(FIND("@",I78)))</f>
        <v>eigenheim-welten.de</v>
      </c>
      <c r="K78" s="7" t="s">
        <v>552</v>
      </c>
      <c r="L78" s="10" t="s">
        <v>25</v>
      </c>
      <c r="M78" s="10" t="b">
        <v>0</v>
      </c>
      <c r="N78" s="10" t="b">
        <v>0</v>
      </c>
      <c r="O78" s="11" t="s">
        <v>26</v>
      </c>
      <c r="P78" s="9" t="s">
        <v>553</v>
      </c>
      <c r="Q78" s="9" t="s">
        <v>554</v>
      </c>
    </row>
    <row r="79">
      <c r="A79" s="5" t="s">
        <v>17</v>
      </c>
      <c r="B79" s="36">
        <v>5.0</v>
      </c>
      <c r="C79" s="7" t="s">
        <v>555</v>
      </c>
      <c r="D79" s="8" t="str">
        <f t="shared" si="1"/>
        <v>Bismarckstr. 82, 41564 Kaarst</v>
      </c>
      <c r="E79" s="7" t="s">
        <v>556</v>
      </c>
      <c r="F79" s="7" t="s">
        <v>291</v>
      </c>
      <c r="G79" s="7" t="s">
        <v>292</v>
      </c>
      <c r="H79" s="7" t="s">
        <v>557</v>
      </c>
      <c r="I79" s="7" t="s">
        <v>558</v>
      </c>
      <c r="J79" s="14" t="s">
        <v>559</v>
      </c>
      <c r="K79" s="7" t="s">
        <v>560</v>
      </c>
      <c r="L79" s="23" t="s">
        <v>25</v>
      </c>
      <c r="M79" s="10" t="b">
        <v>0</v>
      </c>
      <c r="N79" s="10" t="b">
        <v>0</v>
      </c>
      <c r="O79" s="11" t="s">
        <v>26</v>
      </c>
      <c r="P79" s="7"/>
      <c r="Q79" s="7"/>
    </row>
    <row r="80">
      <c r="A80" s="5" t="s">
        <v>17</v>
      </c>
      <c r="B80" s="36">
        <v>5.0</v>
      </c>
      <c r="C80" s="7" t="s">
        <v>561</v>
      </c>
      <c r="D80" s="8" t="str">
        <f t="shared" si="1"/>
        <v>Unter den Hecken 30, 41539 Dormagen</v>
      </c>
      <c r="E80" s="7" t="s">
        <v>562</v>
      </c>
      <c r="F80" s="7" t="s">
        <v>563</v>
      </c>
      <c r="G80" s="7" t="s">
        <v>564</v>
      </c>
      <c r="H80" s="7" t="s">
        <v>565</v>
      </c>
      <c r="I80" s="7" t="s">
        <v>566</v>
      </c>
      <c r="J80" s="14" t="s">
        <v>567</v>
      </c>
      <c r="K80" s="7" t="s">
        <v>568</v>
      </c>
      <c r="L80" s="10" t="s">
        <v>25</v>
      </c>
      <c r="M80" s="10" t="s">
        <v>25</v>
      </c>
      <c r="N80" s="10" t="b">
        <v>0</v>
      </c>
      <c r="O80" s="11" t="s">
        <v>26</v>
      </c>
      <c r="P80" s="7"/>
      <c r="Q80" s="9" t="s">
        <v>569</v>
      </c>
    </row>
    <row r="81">
      <c r="B81" s="13"/>
      <c r="C81" s="7"/>
      <c r="D81" s="8"/>
      <c r="E81" s="7"/>
      <c r="F81" s="7"/>
      <c r="G81" s="7"/>
      <c r="H81" s="7"/>
      <c r="I81" s="7"/>
      <c r="J81" s="14"/>
      <c r="K81" s="7"/>
      <c r="L81" s="10"/>
      <c r="M81" s="10"/>
      <c r="N81" s="10"/>
      <c r="O81" s="11"/>
      <c r="P81" s="7"/>
      <c r="Q81" s="7"/>
    </row>
    <row r="82">
      <c r="B82" s="13"/>
      <c r="C82" s="7"/>
      <c r="D82" s="8"/>
      <c r="E82" s="7"/>
      <c r="F82" s="7"/>
      <c r="G82" s="7"/>
      <c r="H82" s="7"/>
      <c r="I82" s="7"/>
      <c r="J82" s="14"/>
      <c r="K82" s="7"/>
      <c r="L82" s="10"/>
      <c r="M82" s="10"/>
      <c r="N82" s="10"/>
      <c r="O82" s="11"/>
      <c r="P82" s="7"/>
      <c r="Q82" s="7"/>
    </row>
    <row r="83">
      <c r="B83" s="13"/>
      <c r="C83" s="7"/>
      <c r="D83" s="8"/>
      <c r="E83" s="7"/>
      <c r="F83" s="7"/>
      <c r="G83" s="7"/>
      <c r="H83" s="7"/>
      <c r="I83" s="7"/>
      <c r="J83" s="14"/>
      <c r="K83" s="7"/>
      <c r="L83" s="10"/>
      <c r="M83" s="10"/>
      <c r="N83" s="10"/>
      <c r="O83" s="11"/>
      <c r="P83" s="7"/>
      <c r="Q83" s="7"/>
    </row>
    <row r="84">
      <c r="B84" s="13"/>
      <c r="C84" s="16"/>
      <c r="D84" s="8"/>
      <c r="E84" s="8"/>
      <c r="F84" s="7"/>
      <c r="G84" s="8"/>
      <c r="H84" s="8"/>
      <c r="I84" s="8"/>
      <c r="J84" s="16"/>
      <c r="K84" s="8"/>
      <c r="L84" s="10"/>
      <c r="M84" s="10"/>
      <c r="N84" s="10"/>
      <c r="O84" s="11"/>
      <c r="P84" s="8"/>
      <c r="Q84" s="22"/>
    </row>
    <row r="85">
      <c r="B85" s="13"/>
      <c r="C85" s="7"/>
      <c r="D85" s="8"/>
      <c r="E85" s="7"/>
      <c r="F85" s="7"/>
      <c r="G85" s="7"/>
      <c r="H85" s="7"/>
      <c r="I85" s="7"/>
      <c r="J85" s="14"/>
      <c r="K85" s="7"/>
      <c r="L85" s="10"/>
      <c r="M85" s="10"/>
      <c r="N85" s="10"/>
      <c r="O85" s="11"/>
      <c r="P85" s="7"/>
      <c r="Q85" s="7"/>
    </row>
    <row r="86">
      <c r="B86" s="13"/>
      <c r="C86" s="7"/>
      <c r="D86" s="8"/>
      <c r="E86" s="7"/>
      <c r="F86" s="7"/>
      <c r="G86" s="7"/>
      <c r="H86" s="7"/>
      <c r="I86" s="7"/>
      <c r="J86" s="14"/>
      <c r="K86" s="7"/>
      <c r="L86" s="10"/>
      <c r="M86" s="10"/>
      <c r="N86" s="10"/>
      <c r="O86" s="11"/>
      <c r="P86" s="7"/>
      <c r="Q86" s="7"/>
    </row>
    <row r="87">
      <c r="B87" s="13"/>
      <c r="C87" s="7"/>
      <c r="D87" s="8"/>
      <c r="E87" s="7"/>
      <c r="F87" s="7"/>
      <c r="G87" s="7"/>
      <c r="H87" s="7"/>
      <c r="I87" s="7"/>
      <c r="J87" s="14"/>
      <c r="K87" s="7"/>
      <c r="L87" s="10"/>
      <c r="M87" s="10"/>
      <c r="N87" s="10"/>
      <c r="O87" s="11"/>
      <c r="P87" s="7"/>
      <c r="Q87" s="7"/>
    </row>
    <row r="88">
      <c r="B88" s="13"/>
      <c r="C88" s="7"/>
      <c r="D88" s="8"/>
      <c r="E88" s="7"/>
      <c r="F88" s="7"/>
      <c r="G88" s="7"/>
      <c r="H88" s="7"/>
      <c r="I88" s="7"/>
      <c r="J88" s="14"/>
      <c r="K88" s="7"/>
      <c r="L88" s="10"/>
      <c r="M88" s="10"/>
      <c r="N88" s="10"/>
      <c r="O88" s="11"/>
      <c r="P88" s="7"/>
      <c r="Q88" s="7"/>
    </row>
    <row r="89">
      <c r="B89" s="13"/>
      <c r="C89" s="7"/>
      <c r="D89" s="8"/>
      <c r="E89" s="7"/>
      <c r="F89" s="7"/>
      <c r="G89" s="7"/>
      <c r="H89" s="7"/>
      <c r="I89" s="7"/>
      <c r="J89" s="14"/>
      <c r="K89" s="7"/>
      <c r="L89" s="10"/>
      <c r="M89" s="10"/>
      <c r="N89" s="10"/>
      <c r="O89" s="11"/>
      <c r="P89" s="7"/>
      <c r="Q89" s="7"/>
    </row>
    <row r="90">
      <c r="B90" s="13"/>
      <c r="C90" s="8"/>
      <c r="D90" s="8"/>
      <c r="E90" s="8"/>
      <c r="F90" s="7"/>
      <c r="G90" s="8"/>
      <c r="H90" s="8"/>
      <c r="I90" s="8"/>
      <c r="J90" s="16"/>
      <c r="K90" s="8"/>
      <c r="L90" s="10"/>
      <c r="M90" s="10"/>
      <c r="N90" s="10"/>
      <c r="O90" s="11"/>
      <c r="P90" s="8"/>
      <c r="Q90" s="8"/>
    </row>
    <row r="91">
      <c r="B91" s="1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>
      <c r="B92" s="17"/>
      <c r="C92" s="7"/>
      <c r="D92" s="8"/>
      <c r="E92" s="7"/>
      <c r="F92" s="7"/>
      <c r="G92" s="7"/>
      <c r="H92" s="7"/>
      <c r="I92" s="7"/>
      <c r="J92" s="14"/>
      <c r="K92" s="7"/>
      <c r="L92" s="10"/>
      <c r="M92" s="10"/>
      <c r="N92" s="10"/>
      <c r="O92" s="11"/>
      <c r="P92" s="7"/>
      <c r="Q92" s="7"/>
    </row>
    <row r="93">
      <c r="B93" s="36"/>
      <c r="C93" s="8"/>
      <c r="D93" s="8"/>
      <c r="E93" s="8"/>
      <c r="F93" s="7"/>
      <c r="G93" s="8"/>
      <c r="H93" s="8"/>
      <c r="I93" s="8"/>
      <c r="J93" s="16"/>
      <c r="K93" s="8"/>
      <c r="L93" s="10"/>
      <c r="M93" s="10"/>
      <c r="N93" s="10"/>
      <c r="O93" s="11"/>
      <c r="P93" s="8"/>
      <c r="Q93" s="22"/>
    </row>
    <row r="94">
      <c r="B94" s="36"/>
      <c r="C94" s="7"/>
      <c r="D94" s="8"/>
      <c r="E94" s="7"/>
      <c r="F94" s="7"/>
      <c r="G94" s="7"/>
      <c r="H94" s="7"/>
      <c r="I94" s="7"/>
      <c r="J94" s="14"/>
      <c r="K94" s="7"/>
      <c r="L94" s="10"/>
      <c r="M94" s="10"/>
      <c r="N94" s="10"/>
      <c r="O94" s="11"/>
      <c r="P94" s="7"/>
      <c r="Q94" s="7"/>
    </row>
    <row r="95">
      <c r="B95" s="13"/>
      <c r="C95" s="8"/>
      <c r="D95" s="8"/>
      <c r="E95" s="8"/>
      <c r="F95" s="7"/>
      <c r="G95" s="8"/>
      <c r="H95" s="8"/>
      <c r="I95" s="8"/>
      <c r="J95" s="16"/>
      <c r="K95" s="8"/>
      <c r="L95" s="10"/>
      <c r="M95" s="10"/>
      <c r="N95" s="10"/>
      <c r="O95" s="11"/>
      <c r="P95" s="8"/>
      <c r="Q95" s="8"/>
    </row>
    <row r="96">
      <c r="B96" s="6"/>
      <c r="C96" s="7"/>
      <c r="D96" s="8"/>
      <c r="E96" s="7"/>
      <c r="F96" s="7"/>
      <c r="G96" s="7"/>
      <c r="H96" s="7"/>
      <c r="I96" s="7"/>
      <c r="J96" s="9"/>
      <c r="K96" s="7"/>
      <c r="L96" s="10"/>
      <c r="M96" s="10"/>
      <c r="N96" s="10"/>
      <c r="O96" s="11"/>
      <c r="P96" s="7"/>
      <c r="Q96" s="7"/>
    </row>
    <row r="97">
      <c r="B97" s="13"/>
      <c r="C97" s="7"/>
      <c r="D97" s="8"/>
      <c r="E97" s="7"/>
      <c r="F97" s="7"/>
      <c r="G97" s="7"/>
      <c r="H97" s="7"/>
      <c r="I97" s="7"/>
      <c r="J97" s="9"/>
      <c r="K97" s="7"/>
      <c r="L97" s="10"/>
      <c r="M97" s="10"/>
      <c r="N97" s="10"/>
      <c r="O97" s="11"/>
      <c r="P97" s="7"/>
      <c r="Q97" s="7"/>
    </row>
    <row r="98">
      <c r="B98" s="6"/>
      <c r="C98" s="8"/>
      <c r="D98" s="8"/>
      <c r="E98" s="8"/>
      <c r="F98" s="7"/>
      <c r="G98" s="8"/>
      <c r="H98" s="8"/>
      <c r="I98" s="8"/>
      <c r="J98" s="9"/>
      <c r="K98" s="8"/>
      <c r="L98" s="10"/>
      <c r="M98" s="10"/>
      <c r="N98" s="10"/>
      <c r="O98" s="11"/>
      <c r="P98" s="8"/>
      <c r="Q98" s="8"/>
    </row>
    <row r="99">
      <c r="B99" s="13"/>
      <c r="C99" s="7"/>
      <c r="D99" s="8"/>
      <c r="E99" s="7"/>
      <c r="F99" s="7"/>
      <c r="G99" s="7"/>
      <c r="H99" s="7"/>
      <c r="I99" s="7"/>
      <c r="J99" s="14"/>
      <c r="K99" s="7"/>
      <c r="L99" s="10"/>
      <c r="M99" s="10"/>
      <c r="N99" s="10"/>
      <c r="O99" s="11"/>
      <c r="P99" s="7"/>
      <c r="Q99" s="7"/>
    </row>
    <row r="100">
      <c r="B100" s="13"/>
      <c r="C100" s="7"/>
      <c r="D100" s="8"/>
      <c r="E100" s="7"/>
      <c r="F100" s="7"/>
      <c r="G100" s="7"/>
      <c r="H100" s="7"/>
      <c r="I100" s="7"/>
      <c r="J100" s="14"/>
      <c r="K100" s="7"/>
      <c r="L100" s="10"/>
      <c r="M100" s="10"/>
      <c r="N100" s="10"/>
      <c r="O100" s="11"/>
      <c r="P100" s="7"/>
      <c r="Q100" s="7"/>
    </row>
    <row r="101">
      <c r="B101" s="6"/>
      <c r="C101" s="7"/>
      <c r="D101" s="8"/>
      <c r="E101" s="7"/>
      <c r="F101" s="7"/>
      <c r="G101" s="7"/>
      <c r="H101" s="7"/>
      <c r="I101" s="7"/>
      <c r="J101" s="9"/>
      <c r="K101" s="7"/>
      <c r="L101" s="10"/>
      <c r="M101" s="10"/>
      <c r="N101" s="10"/>
      <c r="O101" s="11"/>
      <c r="P101" s="7"/>
      <c r="Q101" s="7"/>
    </row>
    <row r="102">
      <c r="B102" s="13"/>
      <c r="C102" s="7"/>
      <c r="D102" s="8"/>
      <c r="E102" s="7"/>
      <c r="F102" s="7"/>
      <c r="G102" s="7"/>
      <c r="H102" s="7"/>
      <c r="I102" s="7"/>
      <c r="J102" s="14"/>
      <c r="K102" s="7"/>
      <c r="L102" s="10"/>
      <c r="M102" s="10"/>
      <c r="N102" s="10"/>
      <c r="O102" s="11"/>
      <c r="P102" s="7"/>
      <c r="Q102" s="7"/>
    </row>
    <row r="103">
      <c r="B103" s="13"/>
      <c r="C103" s="8"/>
      <c r="D103" s="8"/>
      <c r="E103" s="8"/>
      <c r="F103" s="7"/>
      <c r="G103" s="8"/>
      <c r="H103" s="7"/>
      <c r="I103" s="7"/>
      <c r="J103" s="16"/>
      <c r="K103" s="7"/>
      <c r="L103" s="10"/>
      <c r="M103" s="23"/>
      <c r="N103" s="10"/>
      <c r="O103" s="11"/>
      <c r="P103" s="8"/>
      <c r="Q103" s="8"/>
    </row>
    <row r="104">
      <c r="B104" s="13"/>
      <c r="C104" s="7"/>
      <c r="D104" s="8"/>
      <c r="E104" s="7"/>
      <c r="F104" s="7"/>
      <c r="G104" s="7"/>
      <c r="H104" s="7"/>
      <c r="I104" s="7"/>
      <c r="J104" s="14"/>
      <c r="K104" s="7"/>
      <c r="L104" s="10"/>
      <c r="M104" s="10"/>
      <c r="N104" s="10"/>
      <c r="O104" s="11"/>
      <c r="P104" s="7"/>
      <c r="Q104" s="7"/>
    </row>
    <row r="105">
      <c r="B105" s="13"/>
      <c r="C105" s="7"/>
      <c r="D105" s="8"/>
      <c r="E105" s="7"/>
      <c r="F105" s="7"/>
      <c r="G105" s="7"/>
      <c r="H105" s="7"/>
      <c r="I105" s="7"/>
      <c r="J105" s="14"/>
      <c r="K105" s="7"/>
      <c r="L105" s="10"/>
      <c r="M105" s="10"/>
      <c r="N105" s="10"/>
      <c r="O105" s="11"/>
      <c r="P105" s="7"/>
      <c r="Q105" s="7"/>
    </row>
    <row r="106">
      <c r="B106" s="13"/>
      <c r="C106" s="7"/>
      <c r="D106" s="8"/>
      <c r="E106" s="7"/>
      <c r="F106" s="7"/>
      <c r="G106" s="7"/>
      <c r="H106" s="7"/>
      <c r="I106" s="7"/>
      <c r="J106" s="14"/>
      <c r="K106" s="7"/>
      <c r="L106" s="10"/>
      <c r="M106" s="10"/>
      <c r="N106" s="10"/>
      <c r="O106" s="11"/>
      <c r="P106" s="7"/>
      <c r="Q106" s="19"/>
    </row>
    <row r="107">
      <c r="B107" s="13"/>
      <c r="C107" s="7"/>
      <c r="D107" s="8"/>
      <c r="E107" s="7"/>
      <c r="F107" s="7"/>
      <c r="G107" s="7"/>
      <c r="H107" s="7"/>
      <c r="I107" s="7"/>
      <c r="J107" s="14"/>
      <c r="K107" s="7"/>
      <c r="L107" s="10"/>
      <c r="M107" s="10"/>
      <c r="N107" s="10"/>
      <c r="O107" s="11"/>
      <c r="P107" s="7"/>
      <c r="Q107" s="7"/>
    </row>
    <row r="108">
      <c r="B108" s="6"/>
      <c r="C108" s="8"/>
      <c r="D108" s="8"/>
      <c r="E108" s="8"/>
      <c r="F108" s="7"/>
      <c r="G108" s="8"/>
      <c r="H108" s="8"/>
      <c r="I108" s="8"/>
      <c r="J108" s="9"/>
      <c r="K108" s="8"/>
      <c r="L108" s="10"/>
      <c r="M108" s="10"/>
      <c r="N108" s="10"/>
      <c r="O108" s="11"/>
      <c r="P108" s="8"/>
      <c r="Q108" s="8"/>
    </row>
    <row r="109">
      <c r="B109" s="13"/>
      <c r="C109" s="7"/>
      <c r="D109" s="8"/>
      <c r="E109" s="7"/>
      <c r="F109" s="7"/>
      <c r="G109" s="7"/>
      <c r="H109" s="7"/>
      <c r="I109" s="7"/>
      <c r="J109" s="14"/>
      <c r="K109" s="7"/>
      <c r="L109" s="10"/>
      <c r="M109" s="10"/>
      <c r="N109" s="10"/>
      <c r="O109" s="11"/>
      <c r="P109" s="7"/>
      <c r="Q109" s="7"/>
    </row>
    <row r="110">
      <c r="B110" s="1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>
      <c r="B111" s="17"/>
      <c r="C111" s="7"/>
      <c r="D111" s="8"/>
      <c r="E111" s="7"/>
      <c r="F111" s="7"/>
      <c r="G111" s="7"/>
      <c r="H111" s="7"/>
      <c r="I111" s="7"/>
      <c r="J111" s="14"/>
      <c r="K111" s="7"/>
      <c r="L111" s="10"/>
      <c r="M111" s="10"/>
      <c r="N111" s="10"/>
      <c r="O111" s="11"/>
      <c r="P111" s="7"/>
      <c r="Q111" s="7"/>
    </row>
    <row r="112">
      <c r="B112" s="18"/>
      <c r="C112" s="7"/>
      <c r="D112" s="8"/>
      <c r="E112" s="7"/>
      <c r="F112" s="7"/>
      <c r="G112" s="7"/>
      <c r="H112" s="7"/>
      <c r="I112" s="7"/>
      <c r="J112" s="9"/>
      <c r="K112" s="7"/>
      <c r="L112" s="10"/>
      <c r="M112" s="10"/>
      <c r="N112" s="10"/>
      <c r="O112" s="11"/>
      <c r="P112" s="7"/>
      <c r="Q112" s="7"/>
    </row>
    <row r="113">
      <c r="B113" s="13"/>
      <c r="C113" s="7"/>
      <c r="D113" s="8"/>
      <c r="E113" s="7"/>
      <c r="F113" s="7"/>
      <c r="G113" s="7"/>
      <c r="H113" s="7"/>
      <c r="I113" s="7"/>
      <c r="J113" s="14"/>
      <c r="K113" s="7"/>
      <c r="L113" s="10"/>
      <c r="M113" s="10"/>
      <c r="N113" s="10"/>
      <c r="O113" s="11"/>
      <c r="P113" s="9"/>
      <c r="Q113" s="9"/>
    </row>
    <row r="114">
      <c r="B114" s="13"/>
      <c r="C114" s="7"/>
      <c r="D114" s="8"/>
      <c r="E114" s="7"/>
      <c r="F114" s="7"/>
      <c r="G114" s="7"/>
      <c r="H114" s="7"/>
      <c r="I114" s="7"/>
      <c r="J114" s="14"/>
      <c r="K114" s="7"/>
      <c r="L114" s="10"/>
      <c r="M114" s="10"/>
      <c r="N114" s="10"/>
      <c r="O114" s="11"/>
      <c r="P114" s="7"/>
      <c r="Q114" s="7"/>
    </row>
  </sheetData>
  <dataValidations>
    <dataValidation type="list" allowBlank="1" sqref="A2:A80">
      <formula1>"Kalt,Flyer,Kontaktiert,Lead,Kunde"</formula1>
    </dataValidation>
  </dataValidations>
  <hyperlinks>
    <hyperlink r:id="rId1" ref="P2"/>
    <hyperlink r:id="rId2" ref="Q2"/>
    <hyperlink r:id="rId3" ref="J3"/>
    <hyperlink r:id="rId4" ref="J4"/>
    <hyperlink r:id="rId5" ref="P4"/>
    <hyperlink r:id="rId6" ref="Q4"/>
    <hyperlink r:id="rId7" ref="J5"/>
    <hyperlink r:id="rId8" ref="Q5"/>
    <hyperlink r:id="rId9" ref="J6"/>
    <hyperlink r:id="rId10" ref="J7"/>
    <hyperlink r:id="rId11" ref="P7"/>
    <hyperlink r:id="rId12" ref="Q7"/>
    <hyperlink r:id="rId13" ref="J8"/>
    <hyperlink r:id="rId14" ref="J9"/>
    <hyperlink r:id="rId15" ref="J10"/>
    <hyperlink r:id="rId16" ref="P10"/>
    <hyperlink r:id="rId17" ref="Q10"/>
    <hyperlink r:id="rId18" ref="P11"/>
    <hyperlink r:id="rId19" ref="Q11"/>
    <hyperlink r:id="rId20" ref="J12"/>
    <hyperlink r:id="rId21" ref="Q12"/>
    <hyperlink r:id="rId22" ref="J13"/>
    <hyperlink r:id="rId23" ref="P13"/>
    <hyperlink r:id="rId24" ref="Q13"/>
    <hyperlink r:id="rId25" ref="J14"/>
    <hyperlink r:id="rId26" ref="Q14"/>
    <hyperlink r:id="rId27" ref="J15"/>
    <hyperlink r:id="rId28" ref="P15"/>
    <hyperlink r:id="rId29" ref="Q15"/>
    <hyperlink r:id="rId30" ref="J16"/>
    <hyperlink r:id="rId31" ref="P16"/>
    <hyperlink r:id="rId32" ref="Q16"/>
    <hyperlink r:id="rId33" ref="Q17"/>
    <hyperlink r:id="rId34" ref="P19"/>
    <hyperlink r:id="rId35" ref="Q19"/>
    <hyperlink r:id="rId36" ref="J20"/>
    <hyperlink r:id="rId37" ref="J21"/>
    <hyperlink r:id="rId38" ref="J22"/>
    <hyperlink r:id="rId39" ref="P22"/>
    <hyperlink r:id="rId40" ref="Q22"/>
    <hyperlink r:id="rId41" ref="J23"/>
    <hyperlink r:id="rId42" ref="Q24"/>
    <hyperlink r:id="rId43" ref="J25"/>
    <hyperlink r:id="rId44" ref="J27"/>
    <hyperlink r:id="rId45" ref="Q27"/>
    <hyperlink r:id="rId46" ref="J28"/>
    <hyperlink r:id="rId47" ref="Q28"/>
    <hyperlink r:id="rId48" ref="J29"/>
    <hyperlink r:id="rId49" ref="J30"/>
    <hyperlink r:id="rId50" ref="J31"/>
    <hyperlink r:id="rId51" ref="P31"/>
    <hyperlink r:id="rId52" ref="Q31"/>
    <hyperlink r:id="rId53" ref="J32"/>
    <hyperlink r:id="rId54" ref="Q33"/>
    <hyperlink r:id="rId55" ref="J35"/>
    <hyperlink r:id="rId56" ref="J36"/>
    <hyperlink r:id="rId57" ref="J40"/>
    <hyperlink r:id="rId58" ref="Q40"/>
    <hyperlink r:id="rId59" ref="Q43"/>
    <hyperlink r:id="rId60" ref="J44"/>
    <hyperlink r:id="rId61" ref="J45"/>
    <hyperlink r:id="rId62" ref="Q45"/>
    <hyperlink r:id="rId63" ref="J46"/>
    <hyperlink r:id="rId64" ref="J47"/>
    <hyperlink r:id="rId65" ref="J49"/>
    <hyperlink r:id="rId66" ref="P50"/>
    <hyperlink r:id="rId67" ref="Q50"/>
    <hyperlink r:id="rId68" ref="J51"/>
    <hyperlink r:id="rId69" ref="J52"/>
    <hyperlink r:id="rId70" ref="J53"/>
    <hyperlink r:id="rId71" ref="P53"/>
    <hyperlink r:id="rId72" ref="Q53"/>
    <hyperlink r:id="rId73" ref="J54"/>
    <hyperlink r:id="rId74" ref="J55"/>
    <hyperlink r:id="rId75" ref="P56"/>
    <hyperlink r:id="rId76" ref="Q56"/>
    <hyperlink r:id="rId77" ref="J57"/>
    <hyperlink r:id="rId78" ref="J58"/>
    <hyperlink r:id="rId79" ref="Q58"/>
    <hyperlink r:id="rId80" ref="J60"/>
    <hyperlink r:id="rId81" ref="J61"/>
    <hyperlink r:id="rId82" ref="P63"/>
    <hyperlink r:id="rId83" ref="P65"/>
    <hyperlink r:id="rId84" ref="Q65"/>
    <hyperlink r:id="rId85" ref="J69"/>
    <hyperlink r:id="rId86" ref="J72"/>
    <hyperlink r:id="rId87" ref="J73"/>
    <hyperlink r:id="rId88" ref="J74"/>
    <hyperlink r:id="rId89" ref="J75"/>
    <hyperlink r:id="rId90" ref="Q75"/>
    <hyperlink r:id="rId91" ref="J76"/>
    <hyperlink r:id="rId92" ref="J77"/>
    <hyperlink r:id="rId93" ref="Q77"/>
    <hyperlink r:id="rId94" ref="P78"/>
    <hyperlink r:id="rId95" ref="Q78"/>
    <hyperlink r:id="rId96" ref="J79"/>
    <hyperlink r:id="rId97" ref="J80"/>
    <hyperlink r:id="rId98" ref="Q80"/>
  </hyperlinks>
  <drawing r:id="rId99"/>
</worksheet>
</file>