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824" yWindow="3312" windowWidth="22980" windowHeight="9588" activeTab="1"/>
  </bookViews>
  <sheets>
    <sheet name="Verified Parts" sheetId="1" r:id="rId1"/>
    <sheet name="Verified Schematic" sheetId="2" r:id="rId2"/>
  </sheets>
  <definedNames>
    <definedName name="_xlnm._FilterDatabase" localSheetId="1" hidden="1">'Verified Schematic'!$C$4:$H$48</definedName>
  </definedNames>
  <calcPr calcId="145621"/>
</workbook>
</file>

<file path=xl/sharedStrings.xml><?xml version="1.0" encoding="utf-8"?>
<sst xmlns="http://schemas.openxmlformats.org/spreadsheetml/2006/main" count="237" uniqueCount="142">
  <si>
    <t>ADXL345</t>
  </si>
  <si>
    <t>ITG3200</t>
  </si>
  <si>
    <t>HMC5883L</t>
  </si>
  <si>
    <t>PCA9306</t>
  </si>
  <si>
    <t>ATMega328P</t>
  </si>
  <si>
    <t>ATMega8U2</t>
  </si>
  <si>
    <t>Desc.</t>
  </si>
  <si>
    <t>Accelerometer</t>
  </si>
  <si>
    <t>Magnetometer</t>
  </si>
  <si>
    <t>Gyroscope</t>
  </si>
  <si>
    <t>i2c Translator</t>
  </si>
  <si>
    <t>MCU</t>
  </si>
  <si>
    <t>USB MCU</t>
  </si>
  <si>
    <t xml:space="preserve">    LT1129CST-5</t>
  </si>
  <si>
    <t xml:space="preserve">    LT1129CST-3.3</t>
  </si>
  <si>
    <t xml:space="preserve">CS to VDDIO
</t>
  </si>
  <si>
    <t>.1uF cap on vddio</t>
  </si>
  <si>
    <t>mounted close to a hard mounting point</t>
  </si>
  <si>
    <t>.22uF cap between setc and setp</t>
  </si>
  <si>
    <t>vddio, vdd, and s1 connected</t>
  </si>
  <si>
    <t>external caps should be ceramic and low esr (below 200mOhms)</t>
  </si>
  <si>
    <t>2.2nF cap on pin 20 to gnd  (spec: x7r, +-10%,50v)</t>
  </si>
  <si>
    <t>.1uF cap on pin 10 and pin 13 to gnd (Spec: x7r, +-10%,4v)</t>
  </si>
  <si>
    <t>10nF cap on pin 8 (spec: x7r, +-10%,4v</t>
  </si>
  <si>
    <t>pb free solder</t>
  </si>
  <si>
    <t>en to vref2, both pulled to 5v with 200kohm resistor</t>
  </si>
  <si>
    <t>filter cap on vref2 no specs given</t>
  </si>
  <si>
    <t>1550 ohm highside pullups</t>
  </si>
  <si>
    <t>983 ohm lowside pullups</t>
  </si>
  <si>
    <t>5v Regulator</t>
  </si>
  <si>
    <t>3.3v Regulator</t>
  </si>
  <si>
    <t>1uF to 10uF cap on input if more than 6" from main input filter cap</t>
  </si>
  <si>
    <t>Avcc externally connected to vcc through low pass filter</t>
  </si>
  <si>
    <t>1uF cap on ucap</t>
  </si>
  <si>
    <t>12-22pF caps on crystal</t>
  </si>
  <si>
    <t>resonator caps from manufacturer</t>
  </si>
  <si>
    <t>Extra:</t>
  </si>
  <si>
    <t>size traces to external caps to carry 1amp (11mil)
http://www.desmith.net/NMdS/Electronics/TraceWidth.html</t>
  </si>
  <si>
    <t>.1uF between vddio(and others in above cell) to gnd</t>
  </si>
  <si>
    <t>Recomended that vs and vddio be separate supplies.</t>
  </si>
  <si>
    <t>Additional filtering resistor or ferrite bead in series with VS no greater than 100ohm</t>
  </si>
  <si>
    <t>ref1 3.3 ref2 5v</t>
  </si>
  <si>
    <t>at least 3.3uF solid tantalum? cap on output ESR of 2ohm or less</t>
  </si>
  <si>
    <t>1uF tantalum cap on VS</t>
  </si>
  <si>
    <t>Increase bypass cap on vs to 10uF tantalum and .1uF ceramic in paralell</t>
  </si>
  <si>
    <t>10uF cap on usbvcc highly recommended</t>
  </si>
  <si>
    <r>
      <t xml:space="preserve">Avcc externally connected to vcc through low pass filter  </t>
    </r>
    <r>
      <rPr>
        <sz val="11"/>
        <color rgb="FF0070C0"/>
        <rFont val="Calibri"/>
        <family val="2"/>
        <scheme val="minor"/>
      </rPr>
      <t>Not using adc on the 8u2</t>
    </r>
  </si>
  <si>
    <r>
      <t>4.7uF cap on c1 to gnd (</t>
    </r>
    <r>
      <rPr>
        <sz val="11"/>
        <color rgb="FFFF0000"/>
        <rFont val="Calibri"/>
        <family val="2"/>
        <scheme val="minor"/>
      </rPr>
      <t>might need to be polarized)</t>
    </r>
    <r>
      <rPr>
        <sz val="11"/>
        <color rgb="FF00B050"/>
        <rFont val="Calibri"/>
        <family val="2"/>
        <scheme val="minor"/>
      </rPr>
      <t xml:space="preserve"> not pol because tant have high esr (Also sparkfun used tantalum and it didn’t work)</t>
    </r>
  </si>
  <si>
    <t>Part number</t>
  </si>
  <si>
    <t>Description</t>
  </si>
  <si>
    <t>PJ202A</t>
  </si>
  <si>
    <t>5mm Barrel Jack power Connector</t>
  </si>
  <si>
    <t>PPPC081LFBN-RC</t>
  </si>
  <si>
    <t>Female headers</t>
  </si>
  <si>
    <t>PPPC061LFBN-RC</t>
  </si>
  <si>
    <t>PPPC021LFBN-RC</t>
  </si>
  <si>
    <t>MI0805J102R-10</t>
  </si>
  <si>
    <t>SMD EMI Suppression Ferrite Beads</t>
  </si>
  <si>
    <t>3-axis gyro</t>
  </si>
  <si>
    <t>PCA9306DCUR</t>
  </si>
  <si>
    <t>Logic level Translator I2c</t>
  </si>
  <si>
    <t>3-axis magnetometer</t>
  </si>
  <si>
    <t>3-axis accelerometer</t>
  </si>
  <si>
    <t>ATmega328P-AU</t>
  </si>
  <si>
    <t>AVR MCU</t>
  </si>
  <si>
    <t>ATMEGA8U2-MU</t>
  </si>
  <si>
    <t>USB AVR interface</t>
  </si>
  <si>
    <t>PTS525SM10SMTR LFS</t>
  </si>
  <si>
    <t>SMD Tactile Switch</t>
  </si>
  <si>
    <t>molex miniB usb through hole</t>
  </si>
  <si>
    <t>MINISMDC050F-2</t>
  </si>
  <si>
    <t>resettable 500mA fuse</t>
  </si>
  <si>
    <t>CAT16-220J4LF</t>
  </si>
  <si>
    <t>22R resistor network</t>
  </si>
  <si>
    <t>CAY16-102J4LF</t>
  </si>
  <si>
    <t>1k resistor network</t>
  </si>
  <si>
    <t>CAY16-103J4LF</t>
  </si>
  <si>
    <t>10k resistor network</t>
  </si>
  <si>
    <t>ABM3B-16.000MHZ-B2-T</t>
  </si>
  <si>
    <t>16 MHz SMD Crystal</t>
  </si>
  <si>
    <t>AWSCR-16.00MTD-T</t>
  </si>
  <si>
    <t>16 MHz SMD Resonator</t>
  </si>
  <si>
    <t>5988130107F</t>
  </si>
  <si>
    <t>Serial LED</t>
  </si>
  <si>
    <t>5988170107F</t>
  </si>
  <si>
    <t>Other LED</t>
  </si>
  <si>
    <t>FDN306P</t>
  </si>
  <si>
    <t>Power Select FET</t>
  </si>
  <si>
    <t>PGB1010603MR</t>
  </si>
  <si>
    <t>USB data line esd supress</t>
  </si>
  <si>
    <t>LM358D</t>
  </si>
  <si>
    <t>OP-Amp</t>
  </si>
  <si>
    <t>609-3218-ND</t>
  </si>
  <si>
    <t>Male Headers</t>
  </si>
  <si>
    <t>C1608X7R1E103K</t>
  </si>
  <si>
    <t>.01uF Cap</t>
  </si>
  <si>
    <t>C1608X7R1C104K</t>
  </si>
  <si>
    <t>.1uF Cap</t>
  </si>
  <si>
    <t>C1608X7R1A224K</t>
  </si>
  <si>
    <t>.22uF Cap</t>
  </si>
  <si>
    <t xml:space="preserve">C3225X7R1E106K </t>
  </si>
  <si>
    <t>10uF Cap</t>
  </si>
  <si>
    <t>C1608Y5V1A105Z</t>
  </si>
  <si>
    <t>1uFCap</t>
  </si>
  <si>
    <t>C1608X7R1H222K</t>
  </si>
  <si>
    <t>2200pF Cap</t>
  </si>
  <si>
    <t>06031A220KAT2A</t>
  </si>
  <si>
    <t>22pF Cap</t>
  </si>
  <si>
    <t>C2012X5R1E475K</t>
  </si>
  <si>
    <t>4.7uF Cap</t>
  </si>
  <si>
    <t>TPSA475K020R1800</t>
  </si>
  <si>
    <t>4.7uF Tantalum Cap</t>
  </si>
  <si>
    <t>RC0603FR-07200KL</t>
  </si>
  <si>
    <t>200k Resistor</t>
  </si>
  <si>
    <t>RC0603FR-071K5L</t>
  </si>
  <si>
    <t>1.5k Resistor</t>
  </si>
  <si>
    <t>CRCW06031K00FKEA</t>
  </si>
  <si>
    <t>1k Resistor</t>
  </si>
  <si>
    <t>CRCW06031M00FKEA</t>
  </si>
  <si>
    <t>1M Resistor</t>
  </si>
  <si>
    <t>SS14</t>
  </si>
  <si>
    <t>Diode</t>
  </si>
  <si>
    <t>3v3 Regulator</t>
  </si>
  <si>
    <t>LT1129CST-5#PBF</t>
  </si>
  <si>
    <t>TPSR105K020R6000</t>
  </si>
  <si>
    <t>1uF tantalum Cap</t>
  </si>
  <si>
    <t>LMK212BJ106KD-T</t>
  </si>
  <si>
    <t>CK2125100M-T</t>
  </si>
  <si>
    <t>10uH Inductor</t>
  </si>
  <si>
    <t>Priority</t>
  </si>
  <si>
    <t>LT1129CST-3.3#PBF</t>
  </si>
  <si>
    <t>Y</t>
  </si>
  <si>
    <t>N</t>
  </si>
  <si>
    <t>BRD VER</t>
  </si>
  <si>
    <t>SCH VER</t>
  </si>
  <si>
    <t>Moisture sensitive</t>
  </si>
  <si>
    <t>Notes</t>
  </si>
  <si>
    <t>y</t>
  </si>
  <si>
    <t>Change to C1210 module</t>
  </si>
  <si>
    <t>Way biggerr than footprint</t>
  </si>
  <si>
    <t>Maybe move away from avr1</t>
  </si>
  <si>
    <t>change to 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</si>
</sst>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6" applyNumberFormat="0" applyAlignment="0" applyProtection="0"/>
  </cellStyleXfs>
  <cellXfs count="19">
    <xf numFmtId="0" fontId="0" fillId="0" borderId="0" xfId="0"/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2" fillId="0" borderId="5" xfId="0" applyNumberFormat="1" applyFont="1" applyBorder="1" applyAlignment="1">
      <alignment horizontal="center" vertical="top" wrapText="1"/>
    </xf>
    <xf numFmtId="0" fontId="3" fillId="2" borderId="7" xfId="1" applyBorder="1" applyAlignment="1">
      <alignment horizontal="center" vertical="top" wrapText="1"/>
    </xf>
    <xf numFmtId="0" fontId="4" fillId="3" borderId="7" xfId="2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6" fillId="5" borderId="7" xfId="4" applyBorder="1" applyAlignment="1">
      <alignment horizontal="center" vertical="top" wrapText="1"/>
    </xf>
    <xf numFmtId="0" fontId="5" fillId="4" borderId="7" xfId="3" applyBorder="1" applyAlignment="1">
      <alignment wrapText="1"/>
    </xf>
    <xf numFmtId="0" fontId="1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0" fillId="0" borderId="0" xfId="0" applyNumberFormat="1" applyFont="1" applyAlignment="1">
      <alignment horizontal="center" wrapText="1"/>
    </xf>
    <xf numFmtId="0" fontId="4" fillId="3" borderId="0" xfId="2" applyNumberFormat="1" applyAlignment="1">
      <alignment horizontal="center"/>
    </xf>
    <xf numFmtId="0" fontId="0" fillId="0" borderId="0" xfId="0" applyAlignment="1">
      <alignment horizontal="center"/>
    </xf>
  </cellXfs>
  <cellStyles count="5">
    <cellStyle name="Bad" xfId="3" builtinId="27"/>
    <cellStyle name="Calculation" xfId="4" builtinId="22"/>
    <cellStyle name="Good" xfId="1" builtinId="26"/>
    <cellStyle name="Neutral" xfId="2" builtinId="28"/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AD8A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5" sqref="B15"/>
    </sheetView>
  </sheetViews>
  <sheetFormatPr defaultRowHeight="15.6" x14ac:dyDescent="0.3"/>
  <cols>
    <col min="1" max="1" width="14.6640625" style="3" customWidth="1"/>
    <col min="2" max="2" width="20.77734375" style="5" customWidth="1"/>
    <col min="3" max="3" width="20.77734375" style="6" customWidth="1"/>
    <col min="4" max="7" width="20.77734375" style="7" customWidth="1"/>
    <col min="8" max="8" width="20.77734375" style="6" customWidth="1"/>
    <col min="9" max="9" width="20.77734375" style="7" customWidth="1"/>
    <col min="10" max="16384" width="8.88671875" style="5"/>
  </cols>
  <sheetData>
    <row r="1" spans="1:9" s="2" customFormat="1" x14ac:dyDescent="0.3">
      <c r="A1" s="1"/>
      <c r="B1" s="2" t="s">
        <v>0</v>
      </c>
      <c r="C1" s="1" t="s">
        <v>2</v>
      </c>
      <c r="D1" s="4" t="s">
        <v>1</v>
      </c>
      <c r="E1" s="4" t="s">
        <v>3</v>
      </c>
      <c r="F1" s="8" t="s">
        <v>13</v>
      </c>
      <c r="G1" s="8" t="s">
        <v>14</v>
      </c>
      <c r="H1" s="1" t="s">
        <v>5</v>
      </c>
      <c r="I1" s="4" t="s">
        <v>4</v>
      </c>
    </row>
    <row r="2" spans="1:9" x14ac:dyDescent="0.3">
      <c r="A2" s="3" t="s">
        <v>6</v>
      </c>
      <c r="B2" s="5" t="s">
        <v>7</v>
      </c>
      <c r="C2" s="6" t="s">
        <v>8</v>
      </c>
      <c r="D2" s="7" t="s">
        <v>9</v>
      </c>
      <c r="E2" s="7" t="s">
        <v>10</v>
      </c>
      <c r="F2" s="7" t="s">
        <v>29</v>
      </c>
      <c r="G2" s="7" t="s">
        <v>30</v>
      </c>
      <c r="H2" s="6" t="s">
        <v>12</v>
      </c>
      <c r="I2" s="7" t="s">
        <v>11</v>
      </c>
    </row>
    <row r="3" spans="1:9" ht="86.4" x14ac:dyDescent="0.3">
      <c r="A3" s="3" t="s">
        <v>36</v>
      </c>
      <c r="B3" s="9" t="s">
        <v>15</v>
      </c>
      <c r="C3" s="9" t="s">
        <v>37</v>
      </c>
      <c r="D3" s="9" t="s">
        <v>21</v>
      </c>
      <c r="E3" s="9" t="s">
        <v>41</v>
      </c>
      <c r="F3" s="9" t="s">
        <v>42</v>
      </c>
      <c r="G3" s="9" t="s">
        <v>42</v>
      </c>
      <c r="H3" s="9" t="s">
        <v>46</v>
      </c>
      <c r="I3" s="9" t="s">
        <v>32</v>
      </c>
    </row>
    <row r="4" spans="1:9" ht="100.8" x14ac:dyDescent="0.3">
      <c r="B4" s="9" t="s">
        <v>43</v>
      </c>
      <c r="C4" s="10" t="s">
        <v>47</v>
      </c>
      <c r="D4" s="9" t="s">
        <v>22</v>
      </c>
      <c r="E4" s="9" t="s">
        <v>25</v>
      </c>
      <c r="F4" s="9" t="s">
        <v>31</v>
      </c>
      <c r="G4" s="9" t="s">
        <v>31</v>
      </c>
      <c r="H4" s="9" t="s">
        <v>33</v>
      </c>
      <c r="I4" s="11"/>
    </row>
    <row r="5" spans="1:9" ht="28.8" x14ac:dyDescent="0.3">
      <c r="B5" s="9" t="s">
        <v>16</v>
      </c>
      <c r="C5" s="10" t="s">
        <v>18</v>
      </c>
      <c r="D5" s="9" t="s">
        <v>23</v>
      </c>
      <c r="E5" s="9" t="s">
        <v>26</v>
      </c>
      <c r="F5" s="11"/>
      <c r="G5" s="11"/>
      <c r="H5" s="9" t="s">
        <v>34</v>
      </c>
      <c r="I5" s="9" t="s">
        <v>35</v>
      </c>
    </row>
    <row r="6" spans="1:9" ht="61.2" customHeight="1" x14ac:dyDescent="0.3">
      <c r="B6" s="9" t="s">
        <v>40</v>
      </c>
      <c r="C6" s="9" t="s">
        <v>19</v>
      </c>
      <c r="D6" s="9" t="s">
        <v>24</v>
      </c>
      <c r="E6" s="9" t="s">
        <v>27</v>
      </c>
      <c r="F6" s="11"/>
      <c r="G6" s="11"/>
      <c r="H6" s="9" t="s">
        <v>45</v>
      </c>
      <c r="I6" s="11"/>
    </row>
    <row r="7" spans="1:9" ht="57.6" x14ac:dyDescent="0.3">
      <c r="B7" s="12" t="s">
        <v>44</v>
      </c>
      <c r="C7" s="9" t="s">
        <v>38</v>
      </c>
      <c r="D7" s="11"/>
      <c r="E7" s="9" t="s">
        <v>28</v>
      </c>
      <c r="F7" s="11"/>
      <c r="G7" s="11"/>
      <c r="H7" s="11"/>
      <c r="I7" s="11"/>
    </row>
    <row r="8" spans="1:9" ht="43.2" x14ac:dyDescent="0.3">
      <c r="B8" s="12" t="s">
        <v>39</v>
      </c>
      <c r="C8" s="13" t="s">
        <v>20</v>
      </c>
      <c r="D8" s="11"/>
      <c r="E8" s="11"/>
      <c r="F8" s="11"/>
      <c r="G8" s="11"/>
      <c r="H8" s="11"/>
      <c r="I8" s="11"/>
    </row>
    <row r="9" spans="1:9" ht="28.8" x14ac:dyDescent="0.3">
      <c r="B9" s="9" t="s">
        <v>17</v>
      </c>
      <c r="C9" s="11"/>
      <c r="D9" s="11"/>
      <c r="E9" s="11"/>
      <c r="F9" s="11"/>
      <c r="G9" s="11"/>
      <c r="H9" s="11"/>
      <c r="I9" s="11"/>
    </row>
  </sheetData>
  <conditionalFormatting sqref="F1:G1">
    <cfRule type="expression" dxfId="6" priority="5">
      <formula>#REF!="yes"</formula>
    </cfRule>
    <cfRule type="expression" dxfId="5" priority="6">
      <formula>#REF!="no"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48"/>
  <sheetViews>
    <sheetView tabSelected="1" topLeftCell="B19" zoomScaleNormal="100" workbookViewId="0">
      <selection activeCell="G34" sqref="G34"/>
    </sheetView>
  </sheetViews>
  <sheetFormatPr defaultRowHeight="14.4" x14ac:dyDescent="0.3"/>
  <cols>
    <col min="1" max="2" width="8.88671875" style="18"/>
    <col min="3" max="3" width="11.33203125" style="18" bestFit="1" customWidth="1"/>
    <col min="4" max="4" width="21.88671875" style="18" bestFit="1" customWidth="1"/>
    <col min="5" max="5" width="31.5546875" style="18" bestFit="1" customWidth="1"/>
    <col min="6" max="6" width="12.33203125" style="18" bestFit="1" customWidth="1"/>
    <col min="7" max="7" width="12.5546875" style="18" bestFit="1" customWidth="1"/>
    <col min="8" max="8" width="25.5546875" style="18" bestFit="1" customWidth="1"/>
    <col min="9" max="16384" width="8.88671875" style="18"/>
  </cols>
  <sheetData>
    <row r="4" spans="3:8" x14ac:dyDescent="0.3">
      <c r="C4" s="18" t="s">
        <v>129</v>
      </c>
      <c r="D4" s="18" t="s">
        <v>48</v>
      </c>
      <c r="E4" s="18" t="s">
        <v>49</v>
      </c>
      <c r="F4" s="18" t="s">
        <v>134</v>
      </c>
      <c r="G4" s="18" t="s">
        <v>133</v>
      </c>
      <c r="H4" s="18" t="s">
        <v>136</v>
      </c>
    </row>
    <row r="5" spans="3:8" x14ac:dyDescent="0.3">
      <c r="C5" s="18">
        <v>1</v>
      </c>
      <c r="D5" s="14">
        <v>548190519</v>
      </c>
      <c r="E5" s="14" t="s">
        <v>69</v>
      </c>
      <c r="F5" s="18" t="s">
        <v>131</v>
      </c>
      <c r="G5" s="18" t="s">
        <v>131</v>
      </c>
    </row>
    <row r="6" spans="3:8" x14ac:dyDescent="0.3">
      <c r="C6" s="18">
        <v>1</v>
      </c>
      <c r="D6" s="14" t="s">
        <v>0</v>
      </c>
      <c r="E6" s="14" t="s">
        <v>62</v>
      </c>
      <c r="F6" s="18" t="s">
        <v>131</v>
      </c>
      <c r="G6" s="18" t="s">
        <v>132</v>
      </c>
      <c r="H6" s="18" t="s">
        <v>135</v>
      </c>
    </row>
    <row r="7" spans="3:8" x14ac:dyDescent="0.3">
      <c r="C7" s="18">
        <v>1</v>
      </c>
      <c r="D7" s="14" t="s">
        <v>63</v>
      </c>
      <c r="E7" s="14" t="s">
        <v>64</v>
      </c>
      <c r="F7" s="18" t="s">
        <v>131</v>
      </c>
      <c r="G7" s="18" t="s">
        <v>132</v>
      </c>
      <c r="H7" s="18" t="s">
        <v>135</v>
      </c>
    </row>
    <row r="8" spans="3:8" x14ac:dyDescent="0.3">
      <c r="C8" s="18">
        <v>1</v>
      </c>
      <c r="D8" s="14" t="s">
        <v>65</v>
      </c>
      <c r="E8" s="14" t="s">
        <v>66</v>
      </c>
      <c r="F8" s="18" t="s">
        <v>131</v>
      </c>
      <c r="G8" s="18" t="s">
        <v>131</v>
      </c>
    </row>
    <row r="9" spans="3:8" x14ac:dyDescent="0.3">
      <c r="C9" s="18">
        <v>1</v>
      </c>
      <c r="D9" s="14" t="s">
        <v>86</v>
      </c>
      <c r="E9" s="14" t="s">
        <v>87</v>
      </c>
      <c r="F9" s="18" t="s">
        <v>131</v>
      </c>
      <c r="G9" s="18" t="s">
        <v>131</v>
      </c>
    </row>
    <row r="10" spans="3:8" x14ac:dyDescent="0.3">
      <c r="C10" s="18">
        <v>1</v>
      </c>
      <c r="D10" s="14" t="s">
        <v>2</v>
      </c>
      <c r="E10" s="14" t="s">
        <v>61</v>
      </c>
      <c r="F10" s="18" t="s">
        <v>131</v>
      </c>
      <c r="G10" s="18" t="s">
        <v>131</v>
      </c>
    </row>
    <row r="11" spans="3:8" x14ac:dyDescent="0.3">
      <c r="C11" s="18">
        <v>1</v>
      </c>
      <c r="D11" s="14" t="s">
        <v>1</v>
      </c>
      <c r="E11" s="14" t="s">
        <v>58</v>
      </c>
      <c r="F11" s="18" t="s">
        <v>131</v>
      </c>
      <c r="G11" s="18" t="s">
        <v>132</v>
      </c>
    </row>
    <row r="12" spans="3:8" x14ac:dyDescent="0.3">
      <c r="C12" s="18">
        <v>1</v>
      </c>
      <c r="D12" s="14" t="s">
        <v>59</v>
      </c>
      <c r="E12" s="14" t="s">
        <v>60</v>
      </c>
      <c r="F12" s="18" t="s">
        <v>131</v>
      </c>
      <c r="G12" s="18" t="s">
        <v>132</v>
      </c>
    </row>
    <row r="13" spans="3:8" x14ac:dyDescent="0.3">
      <c r="C13" s="18">
        <v>2</v>
      </c>
      <c r="D13" s="14" t="s">
        <v>78</v>
      </c>
      <c r="E13" s="14" t="s">
        <v>79</v>
      </c>
      <c r="F13" s="18" t="s">
        <v>131</v>
      </c>
      <c r="G13" s="18" t="s">
        <v>131</v>
      </c>
    </row>
    <row r="14" spans="3:8" x14ac:dyDescent="0.3">
      <c r="C14" s="18">
        <v>2</v>
      </c>
      <c r="D14" s="14" t="s">
        <v>80</v>
      </c>
      <c r="E14" s="14" t="s">
        <v>81</v>
      </c>
      <c r="F14" s="18" t="s">
        <v>131</v>
      </c>
      <c r="G14" s="18" t="s">
        <v>132</v>
      </c>
      <c r="H14" s="18" t="s">
        <v>139</v>
      </c>
    </row>
    <row r="15" spans="3:8" x14ac:dyDescent="0.3">
      <c r="C15" s="18">
        <v>2</v>
      </c>
      <c r="D15" s="17" t="s">
        <v>98</v>
      </c>
      <c r="E15" s="17" t="s">
        <v>99</v>
      </c>
      <c r="F15" s="18" t="s">
        <v>131</v>
      </c>
      <c r="G15" s="18" t="s">
        <v>131</v>
      </c>
      <c r="H15" s="18" t="s">
        <v>141</v>
      </c>
    </row>
    <row r="16" spans="3:8" x14ac:dyDescent="0.3">
      <c r="C16" s="18">
        <v>2</v>
      </c>
      <c r="D16" s="17" t="s">
        <v>108</v>
      </c>
      <c r="E16" s="17" t="s">
        <v>109</v>
      </c>
      <c r="F16" s="18" t="s">
        <v>131</v>
      </c>
      <c r="G16" s="18" t="s">
        <v>131</v>
      </c>
    </row>
    <row r="17" spans="3:8" x14ac:dyDescent="0.3">
      <c r="C17" s="18">
        <v>2</v>
      </c>
      <c r="D17" s="14" t="s">
        <v>90</v>
      </c>
      <c r="E17" s="15" t="s">
        <v>91</v>
      </c>
      <c r="F17" s="18" t="s">
        <v>131</v>
      </c>
      <c r="G17" s="18" t="s">
        <v>131</v>
      </c>
    </row>
    <row r="18" spans="3:8" x14ac:dyDescent="0.3">
      <c r="C18" s="18">
        <v>2</v>
      </c>
      <c r="D18" s="14" t="s">
        <v>130</v>
      </c>
      <c r="E18" s="15" t="s">
        <v>122</v>
      </c>
      <c r="F18" s="18" t="s">
        <v>131</v>
      </c>
      <c r="G18" s="18" t="s">
        <v>131</v>
      </c>
    </row>
    <row r="19" spans="3:8" x14ac:dyDescent="0.3">
      <c r="C19" s="18">
        <v>2</v>
      </c>
      <c r="D19" s="14" t="s">
        <v>123</v>
      </c>
      <c r="E19" s="15" t="s">
        <v>29</v>
      </c>
      <c r="F19" s="18" t="s">
        <v>131</v>
      </c>
      <c r="G19" s="18" t="s">
        <v>131</v>
      </c>
    </row>
    <row r="20" spans="3:8" x14ac:dyDescent="0.3">
      <c r="C20" s="18">
        <v>2</v>
      </c>
      <c r="D20" s="14" t="s">
        <v>50</v>
      </c>
      <c r="E20" s="14" t="s">
        <v>51</v>
      </c>
      <c r="F20" s="18" t="s">
        <v>131</v>
      </c>
      <c r="G20" s="18" t="s">
        <v>137</v>
      </c>
    </row>
    <row r="21" spans="3:8" x14ac:dyDescent="0.3">
      <c r="C21" s="18">
        <v>2</v>
      </c>
      <c r="D21" s="14" t="s">
        <v>67</v>
      </c>
      <c r="E21" s="14" t="s">
        <v>68</v>
      </c>
      <c r="F21" s="18" t="s">
        <v>131</v>
      </c>
      <c r="G21" s="18" t="s">
        <v>137</v>
      </c>
    </row>
    <row r="22" spans="3:8" x14ac:dyDescent="0.3">
      <c r="C22" s="18">
        <v>3</v>
      </c>
      <c r="D22" s="15" t="s">
        <v>106</v>
      </c>
      <c r="E22" s="15" t="s">
        <v>107</v>
      </c>
      <c r="F22" s="18" t="s">
        <v>131</v>
      </c>
      <c r="G22" s="18" t="s">
        <v>131</v>
      </c>
    </row>
    <row r="23" spans="3:8" x14ac:dyDescent="0.3">
      <c r="C23" s="18">
        <v>3</v>
      </c>
      <c r="D23" s="14" t="s">
        <v>82</v>
      </c>
      <c r="E23" s="14" t="s">
        <v>83</v>
      </c>
      <c r="F23" s="18" t="s">
        <v>131</v>
      </c>
      <c r="G23" s="18" t="s">
        <v>132</v>
      </c>
    </row>
    <row r="24" spans="3:8" x14ac:dyDescent="0.3">
      <c r="C24" s="18">
        <v>3</v>
      </c>
      <c r="D24" s="14" t="s">
        <v>84</v>
      </c>
      <c r="E24" s="14" t="s">
        <v>85</v>
      </c>
      <c r="F24" s="18" t="s">
        <v>131</v>
      </c>
      <c r="G24" s="18" t="s">
        <v>132</v>
      </c>
    </row>
    <row r="25" spans="3:8" x14ac:dyDescent="0.3">
      <c r="C25" s="18">
        <v>3</v>
      </c>
      <c r="D25" s="14" t="s">
        <v>92</v>
      </c>
      <c r="E25" s="14" t="s">
        <v>93</v>
      </c>
      <c r="F25" s="18" t="s">
        <v>131</v>
      </c>
      <c r="G25" s="18" t="s">
        <v>131</v>
      </c>
    </row>
    <row r="26" spans="3:8" x14ac:dyDescent="0.3">
      <c r="C26" s="18">
        <v>3</v>
      </c>
      <c r="D26" s="15" t="s">
        <v>96</v>
      </c>
      <c r="E26" s="15" t="s">
        <v>97</v>
      </c>
      <c r="F26" s="18" t="s">
        <v>131</v>
      </c>
      <c r="G26" s="18" t="s">
        <v>131</v>
      </c>
    </row>
    <row r="27" spans="3:8" x14ac:dyDescent="0.3">
      <c r="C27" s="18">
        <v>3</v>
      </c>
      <c r="D27" s="15" t="s">
        <v>94</v>
      </c>
      <c r="E27" s="15" t="s">
        <v>95</v>
      </c>
      <c r="F27" s="18" t="s">
        <v>131</v>
      </c>
      <c r="G27" s="18" t="s">
        <v>132</v>
      </c>
    </row>
    <row r="28" spans="3:8" x14ac:dyDescent="0.3">
      <c r="C28" s="18">
        <v>3</v>
      </c>
      <c r="D28" s="15" t="s">
        <v>104</v>
      </c>
      <c r="E28" s="15" t="s">
        <v>105</v>
      </c>
      <c r="F28" s="18" t="s">
        <v>131</v>
      </c>
      <c r="G28" s="18" t="s">
        <v>132</v>
      </c>
    </row>
    <row r="29" spans="3:8" x14ac:dyDescent="0.3">
      <c r="C29" s="18">
        <v>3</v>
      </c>
      <c r="D29" s="15" t="s">
        <v>102</v>
      </c>
      <c r="E29" s="15" t="s">
        <v>103</v>
      </c>
      <c r="F29" s="18" t="s">
        <v>131</v>
      </c>
      <c r="G29" s="18" t="s">
        <v>131</v>
      </c>
    </row>
    <row r="30" spans="3:8" x14ac:dyDescent="0.3">
      <c r="C30" s="18">
        <v>3</v>
      </c>
      <c r="D30" s="14" t="s">
        <v>100</v>
      </c>
      <c r="E30" s="15" t="s">
        <v>101</v>
      </c>
      <c r="F30" s="18" t="s">
        <v>131</v>
      </c>
      <c r="G30" s="18" t="s">
        <v>131</v>
      </c>
      <c r="H30" s="18" t="s">
        <v>138</v>
      </c>
    </row>
    <row r="31" spans="3:8" x14ac:dyDescent="0.3">
      <c r="C31" s="18">
        <v>3</v>
      </c>
      <c r="D31" s="14" t="s">
        <v>72</v>
      </c>
      <c r="E31" s="14" t="s">
        <v>73</v>
      </c>
      <c r="F31" s="18" t="s">
        <v>131</v>
      </c>
      <c r="G31" s="18" t="s">
        <v>131</v>
      </c>
    </row>
    <row r="32" spans="3:8" x14ac:dyDescent="0.3">
      <c r="C32" s="18">
        <v>3</v>
      </c>
      <c r="D32" s="14" t="s">
        <v>74</v>
      </c>
      <c r="E32" s="14" t="s">
        <v>75</v>
      </c>
      <c r="F32" s="18" t="s">
        <v>131</v>
      </c>
      <c r="G32" s="18" t="s">
        <v>131</v>
      </c>
    </row>
    <row r="33" spans="3:8" x14ac:dyDescent="0.3">
      <c r="C33" s="18">
        <v>3</v>
      </c>
      <c r="D33" s="14" t="s">
        <v>76</v>
      </c>
      <c r="E33" s="14" t="s">
        <v>77</v>
      </c>
      <c r="F33" s="18" t="s">
        <v>131</v>
      </c>
      <c r="G33" s="18" t="s">
        <v>131</v>
      </c>
    </row>
    <row r="34" spans="3:8" x14ac:dyDescent="0.3">
      <c r="C34" s="18">
        <v>3</v>
      </c>
      <c r="D34" s="15" t="s">
        <v>127</v>
      </c>
      <c r="E34" s="15" t="s">
        <v>128</v>
      </c>
      <c r="F34" s="18" t="s">
        <v>131</v>
      </c>
      <c r="G34" s="18" t="s">
        <v>131</v>
      </c>
      <c r="H34" s="18" t="s">
        <v>140</v>
      </c>
    </row>
    <row r="35" spans="3:8" x14ac:dyDescent="0.3">
      <c r="C35" s="18">
        <v>3</v>
      </c>
      <c r="D35" s="15" t="s">
        <v>116</v>
      </c>
      <c r="E35" s="15" t="s">
        <v>117</v>
      </c>
      <c r="F35" s="18" t="s">
        <v>131</v>
      </c>
      <c r="G35" s="18" t="s">
        <v>131</v>
      </c>
    </row>
    <row r="36" spans="3:8" x14ac:dyDescent="0.3">
      <c r="C36" s="18">
        <v>3</v>
      </c>
      <c r="D36" s="15" t="s">
        <v>118</v>
      </c>
      <c r="E36" s="15" t="s">
        <v>119</v>
      </c>
      <c r="F36" s="18" t="s">
        <v>131</v>
      </c>
      <c r="G36" s="18" t="s">
        <v>131</v>
      </c>
    </row>
    <row r="37" spans="3:8" x14ac:dyDescent="0.3">
      <c r="C37" s="18">
        <v>3</v>
      </c>
      <c r="D37" s="15" t="s">
        <v>126</v>
      </c>
      <c r="E37" s="15" t="s">
        <v>101</v>
      </c>
      <c r="F37" s="18" t="s">
        <v>131</v>
      </c>
      <c r="G37" s="18" t="s">
        <v>131</v>
      </c>
    </row>
    <row r="38" spans="3:8" x14ac:dyDescent="0.3">
      <c r="C38" s="18">
        <v>3</v>
      </c>
      <c r="D38" s="14" t="s">
        <v>56</v>
      </c>
      <c r="E38" s="16" t="s">
        <v>57</v>
      </c>
      <c r="F38" s="18" t="s">
        <v>131</v>
      </c>
      <c r="G38" s="18" t="s">
        <v>131</v>
      </c>
    </row>
    <row r="39" spans="3:8" x14ac:dyDescent="0.3">
      <c r="C39" s="18">
        <v>3</v>
      </c>
      <c r="D39" s="14" t="s">
        <v>70</v>
      </c>
      <c r="E39" s="14" t="s">
        <v>71</v>
      </c>
      <c r="F39" s="18" t="s">
        <v>131</v>
      </c>
      <c r="G39" s="18" t="s">
        <v>131</v>
      </c>
    </row>
    <row r="40" spans="3:8" x14ac:dyDescent="0.3">
      <c r="C40" s="18">
        <v>3</v>
      </c>
      <c r="D40" s="14" t="s">
        <v>88</v>
      </c>
      <c r="E40" s="14" t="s">
        <v>89</v>
      </c>
      <c r="F40" s="18" t="s">
        <v>131</v>
      </c>
      <c r="G40" s="18" t="s">
        <v>131</v>
      </c>
    </row>
    <row r="41" spans="3:8" x14ac:dyDescent="0.3">
      <c r="C41" s="18">
        <v>3</v>
      </c>
      <c r="D41" s="14" t="s">
        <v>55</v>
      </c>
      <c r="E41" s="14" t="s">
        <v>53</v>
      </c>
      <c r="F41" s="18" t="s">
        <v>131</v>
      </c>
      <c r="G41" s="18" t="s">
        <v>131</v>
      </c>
    </row>
    <row r="42" spans="3:8" x14ac:dyDescent="0.3">
      <c r="C42" s="18">
        <v>3</v>
      </c>
      <c r="D42" s="14" t="s">
        <v>54</v>
      </c>
      <c r="E42" s="14" t="s">
        <v>53</v>
      </c>
      <c r="F42" s="18" t="s">
        <v>131</v>
      </c>
      <c r="G42" s="18" t="s">
        <v>131</v>
      </c>
    </row>
    <row r="43" spans="3:8" x14ac:dyDescent="0.3">
      <c r="C43" s="18">
        <v>3</v>
      </c>
      <c r="D43" s="14" t="s">
        <v>52</v>
      </c>
      <c r="E43" s="14" t="s">
        <v>53</v>
      </c>
      <c r="F43" s="18" t="s">
        <v>131</v>
      </c>
      <c r="G43" s="18" t="s">
        <v>131</v>
      </c>
    </row>
    <row r="44" spans="3:8" x14ac:dyDescent="0.3">
      <c r="C44" s="18">
        <v>3</v>
      </c>
      <c r="D44" s="15" t="s">
        <v>114</v>
      </c>
      <c r="E44" s="15" t="s">
        <v>115</v>
      </c>
      <c r="F44" s="18" t="s">
        <v>131</v>
      </c>
      <c r="G44" s="18" t="s">
        <v>131</v>
      </c>
    </row>
    <row r="45" spans="3:8" x14ac:dyDescent="0.3">
      <c r="C45" s="18">
        <v>3</v>
      </c>
      <c r="D45" s="15" t="s">
        <v>112</v>
      </c>
      <c r="E45" s="15" t="s">
        <v>113</v>
      </c>
      <c r="F45" s="18" t="s">
        <v>131</v>
      </c>
      <c r="G45" s="18" t="s">
        <v>131</v>
      </c>
    </row>
    <row r="46" spans="3:8" x14ac:dyDescent="0.3">
      <c r="C46" s="18">
        <v>3</v>
      </c>
      <c r="D46" s="14" t="s">
        <v>120</v>
      </c>
      <c r="E46" s="15" t="s">
        <v>121</v>
      </c>
      <c r="F46" s="18" t="s">
        <v>131</v>
      </c>
      <c r="G46" s="18" t="s">
        <v>131</v>
      </c>
    </row>
    <row r="47" spans="3:8" x14ac:dyDescent="0.3">
      <c r="C47" s="18">
        <v>3</v>
      </c>
      <c r="D47" s="18" t="s">
        <v>110</v>
      </c>
      <c r="E47" s="15" t="s">
        <v>111</v>
      </c>
      <c r="F47" s="18" t="s">
        <v>131</v>
      </c>
      <c r="G47" s="18" t="s">
        <v>131</v>
      </c>
    </row>
    <row r="48" spans="3:8" x14ac:dyDescent="0.3">
      <c r="C48" s="18">
        <v>3</v>
      </c>
      <c r="D48" s="14" t="s">
        <v>124</v>
      </c>
      <c r="E48" s="14" t="s">
        <v>125</v>
      </c>
      <c r="F48" s="18" t="s">
        <v>131</v>
      </c>
      <c r="G48" s="18" t="s">
        <v>131</v>
      </c>
    </row>
  </sheetData>
  <autoFilter ref="C4:H48">
    <sortState ref="C5:H48">
      <sortCondition ref="C4:C48"/>
    </sortState>
  </autoFilter>
  <conditionalFormatting sqref="C5:E49">
    <cfRule type="expression" dxfId="4" priority="5">
      <formula>AND($F5="Y", $G5="Y")</formula>
    </cfRule>
    <cfRule type="expression" dxfId="3" priority="4">
      <formula>OR(AND($F5="Y",$G5="N"),AND($F5="N",$G5="Y"))</formula>
    </cfRule>
    <cfRule type="expression" dxfId="2" priority="3">
      <formula>AND($F5="N",$G5="N")</formula>
    </cfRule>
  </conditionalFormatting>
  <conditionalFormatting sqref="F5:G48">
    <cfRule type="expression" dxfId="1" priority="2">
      <formula>F5="y"</formula>
    </cfRule>
    <cfRule type="expression" dxfId="0" priority="1">
      <formula>F5="N"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Verified Parts</vt:lpstr>
      <vt:lpstr>Verified Schematic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Daniel Chianucci</cp:lastModifiedBy>
  <dcterms:created xsi:type="dcterms:W3CDTF">2011-08-07T17:52:25Z</dcterms:created>
  <dcterms:modified xsi:type="dcterms:W3CDTF">2012-04-26T04:31:39Z</dcterms:modified>
</cp:coreProperties>
</file>