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984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<sst xmlns="http://schemas.openxmlformats.org/spreadsheetml/2006/main" count="86" uniqueCount="53">
  <si>
    <t>Species</t>
  </si>
  <si>
    <t>Class</t>
  </si>
  <si>
    <t>Landmark</t>
  </si>
  <si>
    <t>EFD</t>
  </si>
  <si>
    <t>Both</t>
  </si>
  <si>
    <t>E</t>
  </si>
  <si>
    <t>F</t>
  </si>
  <si>
    <t>D</t>
  </si>
  <si>
    <t>B</t>
  </si>
  <si>
    <t>C</t>
  </si>
  <si>
    <t>G</t>
  </si>
  <si>
    <t>A</t>
  </si>
  <si>
    <t>Max</t>
  </si>
  <si>
    <t>P. coriacea</t>
  </si>
  <si>
    <t>P. misera</t>
  </si>
  <si>
    <t>P. biflora</t>
  </si>
  <si>
    <t>P. capsularis</t>
  </si>
  <si>
    <t>P. micropetala</t>
  </si>
  <si>
    <t>P. organensis</t>
  </si>
  <si>
    <t>P. pohlii</t>
  </si>
  <si>
    <t>P. rubra</t>
  </si>
  <si>
    <t>P. tricuspis</t>
  </si>
  <si>
    <t>P. caerulea</t>
  </si>
  <si>
    <t>P. cincinnata</t>
  </si>
  <si>
    <t>P. edmundoi</t>
  </si>
  <si>
    <t>P. gibertii</t>
  </si>
  <si>
    <t>P. hatschbachii</t>
  </si>
  <si>
    <t>P. kermesina</t>
  </si>
  <si>
    <t>P. mollissima</t>
  </si>
  <si>
    <t>P. setacea</t>
  </si>
  <si>
    <t>P. suberosa</t>
  </si>
  <si>
    <t>P. tenuifila</t>
  </si>
  <si>
    <t>P. amethystina</t>
  </si>
  <si>
    <t>P. foetida</t>
  </si>
  <si>
    <t>P. gracilis</t>
  </si>
  <si>
    <t>P. morifolia</t>
  </si>
  <si>
    <t>P. actinia</t>
  </si>
  <si>
    <t>P. miersii</t>
  </si>
  <si>
    <t>P. sidifolia</t>
  </si>
  <si>
    <t>P. triloba</t>
  </si>
  <si>
    <t>P. alata</t>
  </si>
  <si>
    <t>P. edulis</t>
  </si>
  <si>
    <t>P. ligularis</t>
  </si>
  <si>
    <t>P. nitida</t>
  </si>
  <si>
    <t>P. racemosa</t>
  </si>
  <si>
    <t>P. villosa</t>
  </si>
  <si>
    <t>P. coccinea</t>
  </si>
  <si>
    <t>P. cristalina</t>
  </si>
  <si>
    <t>P. galbana</t>
  </si>
  <si>
    <t>P. malacophylla</t>
  </si>
  <si>
    <t>P. maliformis</t>
  </si>
  <si>
    <t>P. miniata</t>
  </si>
  <si>
    <t>P. mucronata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</si>
</sst>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6" sqref="G6"/>
    </sheetView>
  </sheetViews>
  <sheetFormatPr baseColWidth="10" defaultRowHeight="15" x14ac:dyDescent="0"/>
  <cols>
    <col min="1" max="1" width="14.1640625" bestFit="1" customWidth="1"/>
    <col min="2" max="2" width="5.33203125" bestFit="1" customWidth="1"/>
    <col min="3" max="3" width="9.5" bestFit="1" customWidth="1"/>
    <col min="4" max="4" width="7.83203125" customWidth="1"/>
    <col min="5" max="5" width="8.1640625" customWidth="1"/>
    <col min="7" max="7" width="15.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</row>
    <row r="2" spans="1:7">
      <c r="A2" s="4" t="s">
        <v>13</v>
      </c>
      <c r="B2" s="5" t="s">
        <v>11</v>
      </c>
      <c r="C2" s="6">
        <v>0.83206106870229002</v>
      </c>
      <c r="D2" s="6">
        <v>0.81746031746031744</v>
      </c>
      <c r="E2" s="6">
        <v>0.88095238095238093</v>
      </c>
      <c r="F2" s="5" t="str">
        <f>IF(C2=MAX(C2:D2,E2),"Landmark", IF(D2=MAX(C2:D2,E2),"EFD", IF(E2=MAX(C2:D2,E2),"Both")))</f>
        <v>Both</v>
      </c>
      <c r="G2" s="1"/>
    </row>
    <row r="3" spans="1:7">
      <c r="A3" s="7" t="s">
        <v>14</v>
      </c>
      <c r="B3" s="2" t="s">
        <v>11</v>
      </c>
      <c r="C3" s="8">
        <v>0.77037037037037037</v>
      </c>
      <c r="D3" s="8">
        <v>0.71641791044776115</v>
      </c>
      <c r="E3" s="8">
        <v>0.76865671641791034</v>
      </c>
      <c r="F3" s="2" t="str">
        <f t="shared" ref="F2:F41" si="0">IF(C3=MAX(C3:D3,E3),"Landmark", IF(D3=MAX(C3:D3,E3),"EFD", IF(E3=MAX(C3:D3,E3),"Both")))</f>
        <v>Landmark</v>
      </c>
      <c r="G3" s="1"/>
    </row>
    <row r="4" spans="1:7">
      <c r="A4" s="4" t="s">
        <v>15</v>
      </c>
      <c r="B4" s="5" t="s">
        <v>8</v>
      </c>
      <c r="C4" s="6">
        <v>0.84057971014492749</v>
      </c>
      <c r="D4" s="6">
        <v>0.75362318840579723</v>
      </c>
      <c r="E4" s="6">
        <v>0.92063492063492058</v>
      </c>
      <c r="F4" s="5" t="str">
        <f t="shared" si="0"/>
        <v>Both</v>
      </c>
      <c r="G4" s="1"/>
    </row>
    <row r="5" spans="1:7">
      <c r="A5" s="7" t="s">
        <v>16</v>
      </c>
      <c r="B5" s="2" t="s">
        <v>8</v>
      </c>
      <c r="C5" s="8">
        <v>0.77215189873417733</v>
      </c>
      <c r="D5" s="8">
        <v>0.72</v>
      </c>
      <c r="E5" s="8">
        <v>0.77333333333333332</v>
      </c>
      <c r="F5" s="2" t="str">
        <f t="shared" si="0"/>
        <v>Both</v>
      </c>
      <c r="G5" s="1"/>
    </row>
    <row r="6" spans="1:7">
      <c r="A6" s="4" t="s">
        <v>17</v>
      </c>
      <c r="B6" s="5" t="s">
        <v>8</v>
      </c>
      <c r="C6" s="6">
        <v>0.69117647058823517</v>
      </c>
      <c r="D6" s="6">
        <v>0.81818181818181823</v>
      </c>
      <c r="E6" s="6">
        <v>0.9242424242424242</v>
      </c>
      <c r="F6" s="5" t="str">
        <f t="shared" si="0"/>
        <v>Both</v>
      </c>
      <c r="G6" s="1"/>
    </row>
    <row r="7" spans="1:7">
      <c r="A7" s="7" t="s">
        <v>18</v>
      </c>
      <c r="B7" s="2" t="s">
        <v>8</v>
      </c>
      <c r="C7" s="8">
        <v>0.89393939393939392</v>
      </c>
      <c r="D7" s="8">
        <v>0.7068965517241379</v>
      </c>
      <c r="E7" s="8">
        <v>0.96551724137931028</v>
      </c>
      <c r="F7" s="2" t="str">
        <f t="shared" si="0"/>
        <v>Both</v>
      </c>
      <c r="G7" s="1"/>
    </row>
    <row r="8" spans="1:7">
      <c r="A8" s="4" t="s">
        <v>19</v>
      </c>
      <c r="B8" s="5" t="s">
        <v>8</v>
      </c>
      <c r="C8" s="6">
        <v>0.54545454545454541</v>
      </c>
      <c r="D8" s="6">
        <v>0.7777777777777779</v>
      </c>
      <c r="E8" s="6">
        <v>0.7777777777777779</v>
      </c>
      <c r="F8" s="5" t="str">
        <f t="shared" si="0"/>
        <v>EFD</v>
      </c>
      <c r="G8" s="1"/>
    </row>
    <row r="9" spans="1:7">
      <c r="A9" s="7" t="s">
        <v>20</v>
      </c>
      <c r="B9" s="2" t="s">
        <v>8</v>
      </c>
      <c r="C9" s="8">
        <v>0.6029411764705882</v>
      </c>
      <c r="D9" s="8">
        <v>0.59701492537313428</v>
      </c>
      <c r="E9" s="8">
        <v>0.71641791044776115</v>
      </c>
      <c r="F9" s="2" t="str">
        <f t="shared" si="0"/>
        <v>Both</v>
      </c>
      <c r="G9" s="1"/>
    </row>
    <row r="10" spans="1:7">
      <c r="A10" s="4" t="s">
        <v>21</v>
      </c>
      <c r="B10" s="5" t="s">
        <v>8</v>
      </c>
      <c r="C10" s="6">
        <v>0.48979591836734693</v>
      </c>
      <c r="D10" s="6">
        <v>0.67808219178082196</v>
      </c>
      <c r="E10" s="6">
        <v>0.69178082191780821</v>
      </c>
      <c r="F10" s="5" t="str">
        <f t="shared" si="0"/>
        <v>Both</v>
      </c>
      <c r="G10" s="1"/>
    </row>
    <row r="11" spans="1:7">
      <c r="A11" s="7" t="s">
        <v>22</v>
      </c>
      <c r="B11" s="2" t="s">
        <v>9</v>
      </c>
      <c r="C11" s="8">
        <v>0</v>
      </c>
      <c r="D11" s="8">
        <v>0.15094339622641509</v>
      </c>
      <c r="E11" s="8">
        <v>9.4339622641509441E-2</v>
      </c>
      <c r="F11" s="2" t="str">
        <f t="shared" si="0"/>
        <v>EFD</v>
      </c>
      <c r="G11" s="1"/>
    </row>
    <row r="12" spans="1:7">
      <c r="A12" s="4" t="s">
        <v>23</v>
      </c>
      <c r="B12" s="5" t="s">
        <v>9</v>
      </c>
      <c r="C12" s="6">
        <v>0.7142857142857143</v>
      </c>
      <c r="D12" s="6">
        <v>0.59259259259259256</v>
      </c>
      <c r="E12" s="6">
        <v>0.59259259259259256</v>
      </c>
      <c r="F12" s="5" t="str">
        <f t="shared" si="0"/>
        <v>Landmark</v>
      </c>
      <c r="G12" s="1"/>
    </row>
    <row r="13" spans="1:7">
      <c r="A13" s="7" t="s">
        <v>24</v>
      </c>
      <c r="B13" s="2" t="s">
        <v>9</v>
      </c>
      <c r="C13" s="8">
        <v>0.72839506172839508</v>
      </c>
      <c r="D13" s="8">
        <v>0.78749999999999998</v>
      </c>
      <c r="E13" s="8">
        <v>0.83750000000000002</v>
      </c>
      <c r="F13" s="2" t="str">
        <f t="shared" si="0"/>
        <v>Both</v>
      </c>
      <c r="G13" s="1"/>
    </row>
    <row r="14" spans="1:7">
      <c r="A14" s="4" t="s">
        <v>25</v>
      </c>
      <c r="B14" s="5" t="s">
        <v>9</v>
      </c>
      <c r="C14" s="6">
        <v>0.83950617283950602</v>
      </c>
      <c r="D14" s="6">
        <v>0.7222222222222221</v>
      </c>
      <c r="E14" s="6">
        <v>0.81944444444444442</v>
      </c>
      <c r="F14" s="5" t="str">
        <f t="shared" si="0"/>
        <v>Landmark</v>
      </c>
      <c r="G14" s="1"/>
    </row>
    <row r="15" spans="1:7">
      <c r="A15" s="7" t="s">
        <v>26</v>
      </c>
      <c r="B15" s="2" t="s">
        <v>9</v>
      </c>
      <c r="C15" s="8">
        <v>0.71951219512195119</v>
      </c>
      <c r="D15" s="8">
        <v>0.65432098765432101</v>
      </c>
      <c r="E15" s="8">
        <v>0.67901234567901236</v>
      </c>
      <c r="F15" s="2" t="str">
        <f t="shared" si="0"/>
        <v>Landmark</v>
      </c>
      <c r="G15" s="1"/>
    </row>
    <row r="16" spans="1:7">
      <c r="A16" s="4" t="s">
        <v>27</v>
      </c>
      <c r="B16" s="5" t="s">
        <v>9</v>
      </c>
      <c r="C16" s="6">
        <v>0.70967741935483875</v>
      </c>
      <c r="D16" s="6">
        <v>0.43636363636363634</v>
      </c>
      <c r="E16" s="6">
        <v>0.70909090909090911</v>
      </c>
      <c r="F16" s="5" t="str">
        <f t="shared" si="0"/>
        <v>Landmark</v>
      </c>
      <c r="G16" s="1"/>
    </row>
    <row r="17" spans="1:7">
      <c r="A17" s="7" t="s">
        <v>28</v>
      </c>
      <c r="B17" s="2" t="s">
        <v>9</v>
      </c>
      <c r="C17" s="8">
        <v>0.53623188405797106</v>
      </c>
      <c r="D17" s="8">
        <v>0.35483870967741937</v>
      </c>
      <c r="E17" s="8">
        <v>0.67741935483870963</v>
      </c>
      <c r="F17" s="2" t="str">
        <f t="shared" si="0"/>
        <v>Both</v>
      </c>
      <c r="G17" s="1"/>
    </row>
    <row r="18" spans="1:7">
      <c r="A18" s="4" t="s">
        <v>29</v>
      </c>
      <c r="B18" s="5" t="s">
        <v>9</v>
      </c>
      <c r="C18" s="6">
        <v>0.81914893617021278</v>
      </c>
      <c r="D18" s="6">
        <v>0.64444444444444438</v>
      </c>
      <c r="E18" s="6">
        <v>0.7777777777777779</v>
      </c>
      <c r="F18" s="5" t="str">
        <f t="shared" si="0"/>
        <v>Landmark</v>
      </c>
      <c r="G18" s="1"/>
    </row>
    <row r="19" spans="1:7">
      <c r="A19" s="7" t="s">
        <v>30</v>
      </c>
      <c r="B19" s="2" t="s">
        <v>9</v>
      </c>
      <c r="C19" s="8">
        <v>0.52317880794701987</v>
      </c>
      <c r="D19" s="8">
        <v>0.6344827586206897</v>
      </c>
      <c r="E19" s="8">
        <v>0.66896551724137931</v>
      </c>
      <c r="F19" s="2" t="str">
        <f t="shared" si="0"/>
        <v>Both</v>
      </c>
      <c r="G19" s="1"/>
    </row>
    <row r="20" spans="1:7">
      <c r="A20" s="4" t="s">
        <v>31</v>
      </c>
      <c r="B20" s="5" t="s">
        <v>9</v>
      </c>
      <c r="C20" s="6">
        <v>0.6875</v>
      </c>
      <c r="D20" s="6">
        <v>0.6507936507936507</v>
      </c>
      <c r="E20" s="6">
        <v>0.79365079365079372</v>
      </c>
      <c r="F20" s="5" t="str">
        <f t="shared" si="0"/>
        <v>Both</v>
      </c>
      <c r="G20" s="1"/>
    </row>
    <row r="21" spans="1:7">
      <c r="A21" s="7" t="s">
        <v>32</v>
      </c>
      <c r="B21" s="2" t="s">
        <v>7</v>
      </c>
      <c r="C21" s="8">
        <v>0.69230769230769229</v>
      </c>
      <c r="D21" s="8">
        <v>0.53846153846153844</v>
      </c>
      <c r="E21" s="8">
        <v>0.66666666666666652</v>
      </c>
      <c r="F21" s="2" t="str">
        <f t="shared" si="0"/>
        <v>Landmark</v>
      </c>
      <c r="G21" s="1"/>
    </row>
    <row r="22" spans="1:7">
      <c r="A22" s="4" t="s">
        <v>33</v>
      </c>
      <c r="B22" s="5" t="s">
        <v>7</v>
      </c>
      <c r="C22" s="6">
        <v>0.88596491228070173</v>
      </c>
      <c r="D22" s="6">
        <v>0.71171171171171166</v>
      </c>
      <c r="E22" s="6">
        <v>0.90090090090090091</v>
      </c>
      <c r="F22" s="5" t="str">
        <f t="shared" si="0"/>
        <v>Both</v>
      </c>
      <c r="G22" s="1"/>
    </row>
    <row r="23" spans="1:7">
      <c r="A23" s="7" t="s">
        <v>34</v>
      </c>
      <c r="B23" s="2" t="s">
        <v>7</v>
      </c>
      <c r="C23" s="8">
        <v>0.67567567567567566</v>
      </c>
      <c r="D23" s="8">
        <v>0.88888888888888884</v>
      </c>
      <c r="E23" s="8">
        <v>0.86111111111111116</v>
      </c>
      <c r="F23" s="2" t="str">
        <f t="shared" si="0"/>
        <v>EFD</v>
      </c>
      <c r="G23" s="1"/>
    </row>
    <row r="24" spans="1:7">
      <c r="A24" s="4" t="s">
        <v>35</v>
      </c>
      <c r="B24" s="5" t="s">
        <v>7</v>
      </c>
      <c r="C24" s="6">
        <v>0.92592592592592593</v>
      </c>
      <c r="D24" s="6">
        <v>0.7777777777777779</v>
      </c>
      <c r="E24" s="6">
        <v>0.81481481481481477</v>
      </c>
      <c r="F24" s="5" t="str">
        <f t="shared" si="0"/>
        <v>Landmark</v>
      </c>
      <c r="G24" s="1"/>
    </row>
    <row r="25" spans="1:7">
      <c r="A25" s="7" t="s">
        <v>36</v>
      </c>
      <c r="B25" s="2" t="s">
        <v>5</v>
      </c>
      <c r="C25" s="8">
        <v>0.81052631578947365</v>
      </c>
      <c r="D25" s="8">
        <v>0.44086021505376344</v>
      </c>
      <c r="E25" s="8">
        <v>0.86021505376344076</v>
      </c>
      <c r="F25" s="2" t="str">
        <f t="shared" si="0"/>
        <v>Both</v>
      </c>
      <c r="G25" s="1"/>
    </row>
    <row r="26" spans="1:7">
      <c r="A26" s="4" t="s">
        <v>37</v>
      </c>
      <c r="B26" s="5" t="s">
        <v>5</v>
      </c>
      <c r="C26" s="6">
        <v>0.59398496240601506</v>
      </c>
      <c r="D26" s="6">
        <v>0.77519379844961245</v>
      </c>
      <c r="E26" s="6">
        <v>0.79844961240310075</v>
      </c>
      <c r="F26" s="5" t="str">
        <f t="shared" si="0"/>
        <v>Both</v>
      </c>
      <c r="G26" s="1"/>
    </row>
    <row r="27" spans="1:7">
      <c r="A27" s="7" t="s">
        <v>38</v>
      </c>
      <c r="B27" s="2" t="s">
        <v>5</v>
      </c>
      <c r="C27" s="8">
        <v>0.68067226890756305</v>
      </c>
      <c r="D27" s="8">
        <v>0.69724770642201828</v>
      </c>
      <c r="E27" s="8">
        <v>0.77064220183486243</v>
      </c>
      <c r="F27" s="2" t="str">
        <f t="shared" si="0"/>
        <v>Both</v>
      </c>
      <c r="G27" s="1"/>
    </row>
    <row r="28" spans="1:7">
      <c r="A28" s="4" t="s">
        <v>39</v>
      </c>
      <c r="B28" s="5" t="s">
        <v>5</v>
      </c>
      <c r="C28" s="6">
        <v>0.34146341463414637</v>
      </c>
      <c r="D28" s="6">
        <v>0.70270270270270274</v>
      </c>
      <c r="E28" s="6">
        <v>0.59459459459459463</v>
      </c>
      <c r="F28" s="5" t="str">
        <f t="shared" si="0"/>
        <v>EFD</v>
      </c>
      <c r="G28" s="1"/>
    </row>
    <row r="29" spans="1:7">
      <c r="A29" s="7" t="s">
        <v>40</v>
      </c>
      <c r="B29" s="2" t="s">
        <v>6</v>
      </c>
      <c r="C29" s="8">
        <v>0.58510638297872342</v>
      </c>
      <c r="D29" s="8">
        <v>0.73333333333333328</v>
      </c>
      <c r="E29" s="8">
        <v>0.8</v>
      </c>
      <c r="F29" s="2" t="str">
        <f t="shared" si="0"/>
        <v>Both</v>
      </c>
      <c r="G29" s="1"/>
    </row>
    <row r="30" spans="1:7">
      <c r="A30" s="4" t="s">
        <v>41</v>
      </c>
      <c r="B30" s="5" t="s">
        <v>6</v>
      </c>
      <c r="C30" s="6">
        <v>0.72727272727272729</v>
      </c>
      <c r="D30" s="6">
        <v>0.15909090909090909</v>
      </c>
      <c r="E30" s="6">
        <v>0.75</v>
      </c>
      <c r="F30" s="5" t="str">
        <f t="shared" si="0"/>
        <v>Both</v>
      </c>
      <c r="G30" s="1"/>
    </row>
    <row r="31" spans="1:7">
      <c r="A31" s="7" t="s">
        <v>42</v>
      </c>
      <c r="B31" s="2" t="s">
        <v>6</v>
      </c>
      <c r="C31" s="8">
        <v>0.83950617283950602</v>
      </c>
      <c r="D31" s="8">
        <v>0.62857142857142856</v>
      </c>
      <c r="E31" s="8">
        <v>0.8571428571428571</v>
      </c>
      <c r="F31" s="2" t="str">
        <f t="shared" si="0"/>
        <v>Both</v>
      </c>
      <c r="G31" s="1"/>
    </row>
    <row r="32" spans="1:7">
      <c r="A32" s="4" t="s">
        <v>43</v>
      </c>
      <c r="B32" s="5" t="s">
        <v>6</v>
      </c>
      <c r="C32" s="6">
        <v>0.6</v>
      </c>
      <c r="D32" s="6">
        <v>0.27500000000000002</v>
      </c>
      <c r="E32" s="6">
        <v>0.67500000000000004</v>
      </c>
      <c r="F32" s="5" t="str">
        <f t="shared" si="0"/>
        <v>Both</v>
      </c>
      <c r="G32" s="1"/>
    </row>
    <row r="33" spans="1:7">
      <c r="A33" s="7" t="s">
        <v>44</v>
      </c>
      <c r="B33" s="2" t="s">
        <v>6</v>
      </c>
      <c r="C33" s="8">
        <v>0.40625</v>
      </c>
      <c r="D33" s="8">
        <v>0.60629921259842523</v>
      </c>
      <c r="E33" s="8">
        <v>0.55118110236220474</v>
      </c>
      <c r="F33" s="2" t="str">
        <f t="shared" si="0"/>
        <v>EFD</v>
      </c>
      <c r="G33" s="1"/>
    </row>
    <row r="34" spans="1:7">
      <c r="A34" s="4" t="s">
        <v>45</v>
      </c>
      <c r="B34" s="5" t="s">
        <v>6</v>
      </c>
      <c r="C34" s="6">
        <v>0.82758620689655171</v>
      </c>
      <c r="D34" s="6">
        <v>0.59649122807017541</v>
      </c>
      <c r="E34" s="6">
        <v>0.84210526315789469</v>
      </c>
      <c r="F34" s="5" t="str">
        <f t="shared" si="0"/>
        <v>Both</v>
      </c>
      <c r="G34" s="1"/>
    </row>
    <row r="35" spans="1:7">
      <c r="A35" s="7" t="s">
        <v>46</v>
      </c>
      <c r="B35" s="2" t="s">
        <v>10</v>
      </c>
      <c r="C35" s="8">
        <v>0.46236559139784944</v>
      </c>
      <c r="D35" s="8">
        <v>0.51086956521739135</v>
      </c>
      <c r="E35" s="8">
        <v>0.56521739130434778</v>
      </c>
      <c r="F35" s="2" t="str">
        <f t="shared" si="0"/>
        <v>Both</v>
      </c>
      <c r="G35" s="1"/>
    </row>
    <row r="36" spans="1:7">
      <c r="A36" s="4" t="s">
        <v>47</v>
      </c>
      <c r="B36" s="5" t="s">
        <v>10</v>
      </c>
      <c r="C36" s="6">
        <v>0.75</v>
      </c>
      <c r="D36" s="6">
        <v>0.65384615384615385</v>
      </c>
      <c r="E36" s="6">
        <v>0.79807692307692302</v>
      </c>
      <c r="F36" s="5" t="str">
        <f t="shared" si="0"/>
        <v>Both</v>
      </c>
      <c r="G36" s="1"/>
    </row>
    <row r="37" spans="1:7">
      <c r="A37" s="7" t="s">
        <v>48</v>
      </c>
      <c r="B37" s="2" t="s">
        <v>10</v>
      </c>
      <c r="C37" s="8">
        <v>0.17431192660550457</v>
      </c>
      <c r="D37" s="8">
        <v>0.65137614678899081</v>
      </c>
      <c r="E37" s="8">
        <v>0.33944954128440374</v>
      </c>
      <c r="F37" s="2" t="str">
        <f t="shared" si="0"/>
        <v>EFD</v>
      </c>
      <c r="G37" s="1"/>
    </row>
    <row r="38" spans="1:7">
      <c r="A38" s="4" t="s">
        <v>49</v>
      </c>
      <c r="B38" s="5" t="s">
        <v>10</v>
      </c>
      <c r="C38" s="6">
        <v>0.70114942528735635</v>
      </c>
      <c r="D38" s="6">
        <v>0.67441860465116277</v>
      </c>
      <c r="E38" s="6">
        <v>0.83720930232558144</v>
      </c>
      <c r="F38" s="5" t="str">
        <f t="shared" si="0"/>
        <v>Both</v>
      </c>
      <c r="G38" s="1"/>
    </row>
    <row r="39" spans="1:7">
      <c r="A39" s="7" t="s">
        <v>50</v>
      </c>
      <c r="B39" s="2" t="s">
        <v>10</v>
      </c>
      <c r="C39" s="8">
        <v>0.36</v>
      </c>
      <c r="D39" s="8">
        <v>0.36</v>
      </c>
      <c r="E39" s="8">
        <v>0.6</v>
      </c>
      <c r="F39" s="2" t="str">
        <f t="shared" si="0"/>
        <v>Both</v>
      </c>
      <c r="G39" s="1"/>
    </row>
    <row r="40" spans="1:7">
      <c r="A40" s="4" t="s">
        <v>51</v>
      </c>
      <c r="B40" s="5" t="s">
        <v>10</v>
      </c>
      <c r="C40" s="6">
        <v>0.70967741935483875</v>
      </c>
      <c r="D40" s="6">
        <v>0.21978021978021978</v>
      </c>
      <c r="E40" s="6">
        <v>0.72527472527472525</v>
      </c>
      <c r="F40" s="5" t="str">
        <f t="shared" si="0"/>
        <v>Both</v>
      </c>
      <c r="G40" s="1"/>
    </row>
    <row r="41" spans="1:7">
      <c r="A41" s="7" t="s">
        <v>52</v>
      </c>
      <c r="B41" s="2" t="s">
        <v>10</v>
      </c>
      <c r="C41" s="8">
        <v>0.88636363636363635</v>
      </c>
      <c r="D41" s="8">
        <v>0.41379310344827586</v>
      </c>
      <c r="E41" s="8">
        <v>0.90804597701149414</v>
      </c>
      <c r="F41" s="2" t="str">
        <f t="shared" si="0"/>
        <v>Both</v>
      </c>
      <c r="G41" s="1"/>
    </row>
  </sheetData>
  <sortState ref="A2:G41">
    <sortCondition ref="B2:B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Chitwood</dc:creator>
  <cp:lastModifiedBy>Daniel Chitwood</cp:lastModifiedBy>
  <dcterms:created xsi:type="dcterms:W3CDTF">2016-03-24T00:37:19Z</dcterms:created>
  <dcterms:modified xsi:type="dcterms:W3CDTF">2016-03-24T01:03:59Z</dcterms:modified>
</cp:coreProperties>
</file>