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bookViews>
    <workbookView xWindow="0" yWindow="0" windowWidth="20430" windowHeight="7650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<sst xmlns="http://schemas.openxmlformats.org/spreadsheetml/2006/main" count="264" uniqueCount="143">
  <si>
    <t>idAlumno</t>
  </si>
  <si>
    <t>alumnoFacultad</t>
  </si>
  <si>
    <t>alumnoEscuela</t>
  </si>
  <si>
    <t>alumnoApellidoPaterno</t>
  </si>
  <si>
    <t>alumnoApellidoMaterno</t>
  </si>
  <si>
    <t>alumnoNombre</t>
  </si>
  <si>
    <t>AlumnoFechaNacimiento</t>
  </si>
  <si>
    <t>alumnoSexo</t>
  </si>
  <si>
    <t>alumnoCorreoIns</t>
  </si>
  <si>
    <t>alumnoPlan</t>
  </si>
  <si>
    <t>Fisi</t>
  </si>
  <si>
    <t>sis</t>
  </si>
  <si>
    <t>M</t>
  </si>
  <si>
    <t>sw</t>
  </si>
  <si>
    <t>alumnoDni</t>
  </si>
  <si>
    <t>ocColegioProced</t>
  </si>
  <si>
    <t>ocDependeDe</t>
  </si>
  <si>
    <t>ocTrabajo</t>
  </si>
  <si>
    <t>ocViceCon</t>
  </si>
  <si>
    <t>ocTipoVivienda</t>
  </si>
  <si>
    <t>ocTiempoTransporte</t>
  </si>
  <si>
    <t>ocDicapacidad</t>
  </si>
  <si>
    <t>ocTipoSeguro</t>
  </si>
  <si>
    <t>ocApoderado</t>
  </si>
  <si>
    <t>ocCorreoApoderado</t>
  </si>
  <si>
    <t>ocTelefCasa</t>
  </si>
  <si>
    <t>ocMovilApoderado</t>
  </si>
  <si>
    <t>ocEstadoCivil</t>
  </si>
  <si>
    <t>ocNumeroMovil</t>
  </si>
  <si>
    <t>ocCorreoPersonal</t>
  </si>
  <si>
    <t>RAMOS</t>
  </si>
  <si>
    <t>ACEVEDO</t>
  </si>
  <si>
    <t>QUINTANILLA</t>
  </si>
  <si>
    <t>CRUZ</t>
  </si>
  <si>
    <t>ROMERO</t>
  </si>
  <si>
    <t>VIDALES</t>
  </si>
  <si>
    <t>CHICO</t>
  </si>
  <si>
    <t>PÉREZ</t>
  </si>
  <si>
    <t>CASIO</t>
  </si>
  <si>
    <t>AYLLON</t>
  </si>
  <si>
    <t>SALVADOR</t>
  </si>
  <si>
    <t>MUCHA</t>
  </si>
  <si>
    <t>ACHO</t>
  </si>
  <si>
    <t>RAUL FERNANDO</t>
  </si>
  <si>
    <t>ORLANDO FLAVIO</t>
  </si>
  <si>
    <t>KEVIN DANIEL</t>
  </si>
  <si>
    <t>JORGE LUIS</t>
  </si>
  <si>
    <t>DIEGO ALEXANDER</t>
  </si>
  <si>
    <t>EDUARDO FRANCO</t>
  </si>
  <si>
    <t>CRISTHIAN ERICK</t>
  </si>
  <si>
    <t>ARNOLD LUIS ALBERTO</t>
  </si>
  <si>
    <t>AARON</t>
  </si>
  <si>
    <t>DANIEL WILLIAM</t>
  </si>
  <si>
    <t>HELDER DIOSDADO</t>
  </si>
  <si>
    <t>JAAYR JEEFERSON</t>
  </si>
  <si>
    <t>ANDY BRYAN</t>
  </si>
  <si>
    <t>VASQUEZ</t>
  </si>
  <si>
    <t>LANASCA</t>
  </si>
  <si>
    <t>CUESTAS</t>
  </si>
  <si>
    <t>ARELLANO</t>
  </si>
  <si>
    <t>ALVARADO</t>
  </si>
  <si>
    <t>SANCHEZ</t>
  </si>
  <si>
    <t>CAUSHI</t>
  </si>
  <si>
    <t>FERNANDEZ</t>
  </si>
  <si>
    <t>CAMANA</t>
  </si>
  <si>
    <t>SUPO</t>
  </si>
  <si>
    <t>ARCE</t>
  </si>
  <si>
    <t>VILCA</t>
  </si>
  <si>
    <t>SESAREGO</t>
  </si>
  <si>
    <t>ROSMERY VALERIA</t>
  </si>
  <si>
    <t>F</t>
  </si>
  <si>
    <t>ORLANDOFLAVIO@unmsm.edu.pe</t>
  </si>
  <si>
    <t>ROSMERYVALERIA@unmsm.edu.pe</t>
  </si>
  <si>
    <t>KEVINDANIEL@unmsm.edu.pe</t>
  </si>
  <si>
    <t>JORGELUIS@unmsm.edu.pe</t>
  </si>
  <si>
    <t>DIEGOALEXANDER@unmsm.edu.pe</t>
  </si>
  <si>
    <t>EDUARDOFRANCO@unmsm.edu.pe</t>
  </si>
  <si>
    <t>CRISTHIANERICK@unmsm.edu.pe</t>
  </si>
  <si>
    <t>ARNOLDLUISALBERTO@unmsm.edu.pe</t>
  </si>
  <si>
    <t>RAULFERNANDO@unmsm.edu.pe</t>
  </si>
  <si>
    <t>AARON@unmsm.edu.pe</t>
  </si>
  <si>
    <t>DANIELWILLIAM@unmsm.edu.pe</t>
  </si>
  <si>
    <t>HELDERDIOSDADO@unmsm.edu.pe</t>
  </si>
  <si>
    <t>JAAYRJEEFERSON@unmsm.edu.pe</t>
  </si>
  <si>
    <t>ANDYBRYAN@unmsm.edu.pe</t>
  </si>
  <si>
    <t>FITO</t>
  </si>
  <si>
    <t>Colegio Siempre Amanecer</t>
  </si>
  <si>
    <t>La Molina Christian Schools</t>
  </si>
  <si>
    <t>Colegio Saco Oliveros</t>
  </si>
  <si>
    <t>Colegio San Charbel</t>
  </si>
  <si>
    <t>Colegio San Pedro</t>
  </si>
  <si>
    <t>Colegio San Fabián</t>
  </si>
  <si>
    <t>Colegio Emiliano Pisculich Ramírez</t>
  </si>
  <si>
    <t>Colegio Nuestra Señora del Consuelo</t>
  </si>
  <si>
    <t>Vedruna School</t>
  </si>
  <si>
    <t>Colegio Pitágoras</t>
  </si>
  <si>
    <t>Colegio Santo Domingo, El Apóstol</t>
  </si>
  <si>
    <t>Institución Educativa N° 1003 República de Colombia</t>
  </si>
  <si>
    <t>Colegio El Mesías (antiguo Wonderful School)</t>
  </si>
  <si>
    <t>Colegio Pamer</t>
  </si>
  <si>
    <t>Soltero</t>
  </si>
  <si>
    <t>Casado</t>
  </si>
  <si>
    <t>Estatal</t>
  </si>
  <si>
    <t>Particular</t>
  </si>
  <si>
    <t>No afiliado</t>
  </si>
  <si>
    <t>Si</t>
  </si>
  <si>
    <t>No</t>
  </si>
  <si>
    <t>Alquilada</t>
  </si>
  <si>
    <t>Propia</t>
  </si>
  <si>
    <t>Mama</t>
  </si>
  <si>
    <t>Papa</t>
  </si>
  <si>
    <t>Abuela</t>
  </si>
  <si>
    <t>No trabajador</t>
  </si>
  <si>
    <t>Trabajador</t>
  </si>
  <si>
    <t>Mama, papa</t>
  </si>
  <si>
    <t>Mama, papa, hermanos</t>
  </si>
  <si>
    <t>josman_bancec@hotmail.com</t>
  </si>
  <si>
    <t>angelca05@hotmail.com</t>
  </si>
  <si>
    <t>ocruz2000@gmail.com</t>
  </si>
  <si>
    <t>benjescu@gmail.com</t>
  </si>
  <si>
    <t>ppaull1@hotmail.com</t>
  </si>
  <si>
    <t>rjimenezsotelo@yahoo.es</t>
  </si>
  <si>
    <t>ghaydee2002@yahoo.es</t>
  </si>
  <si>
    <t>juanmanuel263@gmail.com</t>
  </si>
  <si>
    <t>pablorivas_2000@yahoo.es</t>
  </si>
  <si>
    <t>nroncal@gmail.com</t>
  </si>
  <si>
    <t>saenz.magaly@gmail.com</t>
  </si>
  <si>
    <t>percymbertis@yahoo.es</t>
  </si>
  <si>
    <t>rtineoq2011@hotmail.com</t>
  </si>
  <si>
    <t>alberto.urquiaga@unmsm.edu.pe</t>
  </si>
  <si>
    <t>jbp_bacigalupo@yahoo.es</t>
  </si>
  <si>
    <t>odiestra@gmail.com</t>
  </si>
  <si>
    <t>pedro.lavi@gmail.com</t>
  </si>
  <si>
    <t>yangaly5002@hotmail.com</t>
  </si>
  <si>
    <t>nabejuce@hotmail.com</t>
  </si>
  <si>
    <t>walterpinedoo@hotmail.com</t>
  </si>
  <si>
    <t>pportillocalcina@gmail.com</t>
  </si>
  <si>
    <t>erossi810@hotmail.com</t>
  </si>
  <si>
    <t>cgvidaurre1711@hotmail.com</t>
  </si>
  <si>
    <t>lasenciosm@hotmail.com</t>
  </si>
  <si>
    <t>acabezamolina@gmail.com</t>
  </si>
  <si>
    <t>janepcm@gmail.com</t>
  </si>
  <si>
    <t>katherinegca21@gmail.com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</si>
</sst>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zo/Downloads/SOFTWARE%20%20%20Rectificaci&#243;n%20de%20Matr&#237;cula%20%20COMPLETO%20%20-%20Regular-Rezagados-REEVALUACION%20-%20%207%20abri%20-10%20a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Hoja1"/>
    </sheetNames>
    <sheetDataSet>
      <sheetData sheetId="0">
        <row r="175">
          <cell r="C175" t="str">
            <v>70745585</v>
          </cell>
        </row>
        <row r="185">
          <cell r="C185" t="str">
            <v>47932966</v>
          </cell>
        </row>
        <row r="186">
          <cell r="C186" t="str">
            <v>74438705</v>
          </cell>
        </row>
        <row r="187">
          <cell r="C187" t="str">
            <v>74906435</v>
          </cell>
        </row>
        <row r="188">
          <cell r="C188" t="str">
            <v>72750762</v>
          </cell>
        </row>
        <row r="189">
          <cell r="C189" t="str">
            <v>71894520</v>
          </cell>
        </row>
        <row r="190">
          <cell r="C190" t="str">
            <v>71894520</v>
          </cell>
        </row>
        <row r="191">
          <cell r="C191" t="str">
            <v>71894520</v>
          </cell>
        </row>
        <row r="192">
          <cell r="C192" t="str">
            <v>71894520</v>
          </cell>
        </row>
        <row r="193">
          <cell r="C193" t="str">
            <v>76229133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OLDLUISALBERTO@unmsm.edu.pe" TargetMode="External"/><Relationship Id="rId3" Type="http://schemas.openxmlformats.org/officeDocument/2006/relationships/hyperlink" Target="mailto:KEVINDANIEL@unmsm.edu.pe" TargetMode="External"/><Relationship Id="rId7" Type="http://schemas.openxmlformats.org/officeDocument/2006/relationships/hyperlink" Target="mailto:CRISTHIANERICK@unmsm.edu.pe" TargetMode="External"/><Relationship Id="rId2" Type="http://schemas.openxmlformats.org/officeDocument/2006/relationships/hyperlink" Target="mailto:ROSMERYVALERIA@unmsm.edu.pe" TargetMode="External"/><Relationship Id="rId1" Type="http://schemas.openxmlformats.org/officeDocument/2006/relationships/hyperlink" Target="mailto:ORLANDOFLAVIO@unmsm.edu.pe" TargetMode="External"/><Relationship Id="rId6" Type="http://schemas.openxmlformats.org/officeDocument/2006/relationships/hyperlink" Target="mailto:EDUARDOFRANCO@unmsm.edu.p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EGOALEXANDER@unmsm.edu.pe" TargetMode="External"/><Relationship Id="rId10" Type="http://schemas.openxmlformats.org/officeDocument/2006/relationships/hyperlink" Target="mailto:AARON@unmsm.edu.pe" TargetMode="External"/><Relationship Id="rId4" Type="http://schemas.openxmlformats.org/officeDocument/2006/relationships/hyperlink" Target="mailto:JORGELUIS@unmsm.edu.pe" TargetMode="External"/><Relationship Id="rId9" Type="http://schemas.openxmlformats.org/officeDocument/2006/relationships/hyperlink" Target="mailto:RAULFERNANDO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G1" zoomScale="85" zoomScaleNormal="85" workbookViewId="0">
      <selection activeCell="P16" sqref="P16"/>
    </sheetView>
  </sheetViews>
  <sheetFormatPr baseColWidth="10" defaultColWidth="9.140625" defaultRowHeight="15" x14ac:dyDescent="0.25"/>
  <cols>
    <col min="1" max="1" width="14.42578125" style="1" customWidth="1"/>
    <col min="2" max="2" width="11.28515625" style="2" bestFit="1" customWidth="1"/>
    <col min="3" max="3" width="17.28515625" style="2" customWidth="1"/>
    <col min="4" max="4" width="14.28515625" style="2" bestFit="1" customWidth="1"/>
    <col min="5" max="5" width="22.5703125" style="2" bestFit="1" customWidth="1"/>
    <col min="6" max="6" width="23.140625" style="2" bestFit="1" customWidth="1"/>
    <col min="7" max="7" width="21.140625" style="2" bestFit="1" customWidth="1"/>
    <col min="8" max="8" width="23.7109375" style="2" bestFit="1" customWidth="1"/>
    <col min="9" max="9" width="4.7109375" style="2" customWidth="1"/>
    <col min="10" max="10" width="41" style="2" bestFit="1" customWidth="1"/>
    <col min="11" max="11" width="12.5703125" bestFit="1" customWidth="1"/>
    <col min="12" max="12" width="50.42578125" style="2" bestFit="1" customWidth="1"/>
    <col min="13" max="13" width="14.140625" style="2" bestFit="1" customWidth="1"/>
    <col min="14" max="15" width="12.140625" style="2" customWidth="1"/>
    <col min="16" max="16" width="14.85546875" style="2" customWidth="1"/>
    <col min="17" max="17" width="21.140625" style="2" bestFit="1" customWidth="1"/>
    <col min="18" max="18" width="12.5703125" style="2" customWidth="1"/>
    <col min="19" max="19" width="13.42578125" style="2" bestFit="1" customWidth="1"/>
    <col min="20" max="20" width="13.28515625" style="2" bestFit="1" customWidth="1"/>
    <col min="21" max="21" width="19.28515625" style="2" bestFit="1" customWidth="1"/>
    <col min="22" max="22" width="12.28515625" style="2" bestFit="1" customWidth="1"/>
    <col min="23" max="23" width="18.42578125" style="2" bestFit="1" customWidth="1"/>
    <col min="24" max="24" width="13.28515625" style="2" bestFit="1" customWidth="1"/>
    <col min="25" max="25" width="15.42578125" style="2" bestFit="1" customWidth="1"/>
    <col min="26" max="26" width="17.28515625" style="2" bestFit="1" customWidth="1"/>
  </cols>
  <sheetData>
    <row r="1" spans="1:26" x14ac:dyDescent="0.25">
      <c r="A1" s="1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</row>
    <row r="2" spans="1:26" x14ac:dyDescent="0.25">
      <c r="A2" s="1">
        <v>16200275</v>
      </c>
      <c r="B2" s="2">
        <v>71395614</v>
      </c>
      <c r="C2" s="2" t="s">
        <v>10</v>
      </c>
      <c r="D2" s="2" t="s">
        <v>11</v>
      </c>
      <c r="E2" s="2" t="s">
        <v>56</v>
      </c>
      <c r="F2" s="2" t="s">
        <v>30</v>
      </c>
      <c r="G2" s="2" t="s">
        <v>44</v>
      </c>
      <c r="H2" s="3">
        <v>35170</v>
      </c>
      <c r="I2" s="2" t="s">
        <v>12</v>
      </c>
      <c r="J2" s="4" t="s">
        <v>71</v>
      </c>
      <c r="K2">
        <v>15</v>
      </c>
      <c r="L2" s="2" t="s">
        <v>86</v>
      </c>
      <c r="N2" s="2" t="s">
        <v>112</v>
      </c>
      <c r="O2" s="2" t="s">
        <v>114</v>
      </c>
      <c r="P2" s="2" t="s">
        <v>107</v>
      </c>
      <c r="Q2" s="2">
        <v>2</v>
      </c>
      <c r="R2" s="2" t="s">
        <v>105</v>
      </c>
      <c r="S2" s="2" t="s">
        <v>102</v>
      </c>
      <c r="T2" s="2" t="s">
        <v>109</v>
      </c>
      <c r="U2" t="s">
        <v>116</v>
      </c>
      <c r="V2" s="2">
        <v>5327290</v>
      </c>
      <c r="W2" s="2">
        <v>956583869</v>
      </c>
      <c r="X2" s="2" t="s">
        <v>100</v>
      </c>
      <c r="Y2" s="2">
        <v>936876243</v>
      </c>
      <c r="Z2" t="s">
        <v>129</v>
      </c>
    </row>
    <row r="3" spans="1:26" x14ac:dyDescent="0.25">
      <c r="A3" s="1">
        <v>16200276</v>
      </c>
      <c r="B3" s="2">
        <v>71395615</v>
      </c>
      <c r="C3" s="2" t="s">
        <v>10</v>
      </c>
      <c r="D3" s="2" t="s">
        <v>13</v>
      </c>
      <c r="E3" s="2" t="s">
        <v>57</v>
      </c>
      <c r="F3" s="2" t="s">
        <v>31</v>
      </c>
      <c r="G3" s="2" t="s">
        <v>69</v>
      </c>
      <c r="H3" s="3">
        <v>35953</v>
      </c>
      <c r="I3" s="2" t="s">
        <v>70</v>
      </c>
      <c r="J3" s="4" t="s">
        <v>72</v>
      </c>
      <c r="K3">
        <v>16</v>
      </c>
      <c r="L3" s="2" t="s">
        <v>99</v>
      </c>
      <c r="N3" s="2" t="s">
        <v>113</v>
      </c>
      <c r="O3" s="2" t="s">
        <v>114</v>
      </c>
      <c r="P3" s="2" t="s">
        <v>108</v>
      </c>
      <c r="Q3" s="2">
        <v>1</v>
      </c>
      <c r="R3" s="2" t="s">
        <v>105</v>
      </c>
      <c r="S3" s="2" t="s">
        <v>103</v>
      </c>
      <c r="T3" s="2" t="s">
        <v>110</v>
      </c>
      <c r="U3" t="s">
        <v>117</v>
      </c>
      <c r="V3" s="2">
        <v>5120447</v>
      </c>
      <c r="W3" s="2">
        <v>989673589</v>
      </c>
      <c r="X3" s="2" t="s">
        <v>100</v>
      </c>
      <c r="Y3" s="2">
        <v>924342846</v>
      </c>
      <c r="Z3" t="s">
        <v>130</v>
      </c>
    </row>
    <row r="4" spans="1:26" x14ac:dyDescent="0.25">
      <c r="A4" s="1">
        <v>16200277</v>
      </c>
      <c r="B4" s="2">
        <v>71395616</v>
      </c>
      <c r="C4" s="2" t="s">
        <v>10</v>
      </c>
      <c r="D4" s="2" t="s">
        <v>11</v>
      </c>
      <c r="E4" s="2" t="s">
        <v>58</v>
      </c>
      <c r="F4" s="2" t="s">
        <v>32</v>
      </c>
      <c r="G4" s="2" t="s">
        <v>45</v>
      </c>
      <c r="H4" s="3">
        <v>35069</v>
      </c>
      <c r="I4" s="2" t="s">
        <v>12</v>
      </c>
      <c r="J4" s="4" t="s">
        <v>73</v>
      </c>
      <c r="K4">
        <v>17</v>
      </c>
      <c r="L4" s="2" t="s">
        <v>87</v>
      </c>
      <c r="N4" s="2" t="s">
        <v>112</v>
      </c>
      <c r="O4" s="2" t="s">
        <v>114</v>
      </c>
      <c r="P4" s="2" t="s">
        <v>108</v>
      </c>
      <c r="Q4" s="2">
        <v>2</v>
      </c>
      <c r="R4" s="2" t="s">
        <v>106</v>
      </c>
      <c r="S4" s="2" t="s">
        <v>104</v>
      </c>
      <c r="T4" s="2" t="s">
        <v>110</v>
      </c>
      <c r="U4" t="s">
        <v>118</v>
      </c>
      <c r="V4" s="2">
        <v>5890234</v>
      </c>
      <c r="W4" s="2">
        <v>906737578</v>
      </c>
      <c r="X4" s="2" t="s">
        <v>100</v>
      </c>
      <c r="Y4" s="2">
        <v>923423434</v>
      </c>
      <c r="Z4" t="s">
        <v>131</v>
      </c>
    </row>
    <row r="5" spans="1:26" x14ac:dyDescent="0.25">
      <c r="A5" s="1">
        <v>16200278</v>
      </c>
      <c r="B5" s="2">
        <v>71395617</v>
      </c>
      <c r="C5" s="2" t="s">
        <v>10</v>
      </c>
      <c r="D5" s="2" t="s">
        <v>13</v>
      </c>
      <c r="E5" s="2" t="s">
        <v>59</v>
      </c>
      <c r="F5" s="2" t="s">
        <v>33</v>
      </c>
      <c r="G5" s="2" t="s">
        <v>46</v>
      </c>
      <c r="H5" s="3">
        <v>35953</v>
      </c>
      <c r="I5" s="2" t="s">
        <v>12</v>
      </c>
      <c r="J5" s="4" t="s">
        <v>74</v>
      </c>
      <c r="K5">
        <v>18</v>
      </c>
      <c r="L5" s="2" t="s">
        <v>88</v>
      </c>
      <c r="N5" s="2" t="s">
        <v>112</v>
      </c>
      <c r="O5" s="2" t="s">
        <v>114</v>
      </c>
      <c r="P5" s="2" t="s">
        <v>107</v>
      </c>
      <c r="Q5" s="2">
        <v>3</v>
      </c>
      <c r="R5" s="2" t="s">
        <v>106</v>
      </c>
      <c r="S5" s="2" t="s">
        <v>103</v>
      </c>
      <c r="T5" s="2" t="s">
        <v>109</v>
      </c>
      <c r="U5" t="s">
        <v>119</v>
      </c>
      <c r="V5" s="2">
        <v>5522148</v>
      </c>
      <c r="W5" s="2">
        <v>946576587</v>
      </c>
      <c r="X5" s="2" t="s">
        <v>100</v>
      </c>
      <c r="Y5" s="2">
        <v>953256733</v>
      </c>
      <c r="Z5" t="s">
        <v>132</v>
      </c>
    </row>
    <row r="6" spans="1:26" x14ac:dyDescent="0.25">
      <c r="A6" s="1">
        <v>16200279</v>
      </c>
      <c r="B6" s="2">
        <v>71395618</v>
      </c>
      <c r="C6" s="2" t="s">
        <v>10</v>
      </c>
      <c r="D6" s="2" t="s">
        <v>11</v>
      </c>
      <c r="E6" s="2" t="s">
        <v>60</v>
      </c>
      <c r="F6" s="2" t="s">
        <v>34</v>
      </c>
      <c r="G6" s="2" t="s">
        <v>47</v>
      </c>
      <c r="H6" s="3">
        <v>33025</v>
      </c>
      <c r="I6" s="2" t="s">
        <v>12</v>
      </c>
      <c r="J6" s="4" t="s">
        <v>75</v>
      </c>
      <c r="K6">
        <v>19</v>
      </c>
      <c r="L6" s="2" t="s">
        <v>89</v>
      </c>
      <c r="N6" s="2" t="s">
        <v>112</v>
      </c>
      <c r="O6" s="2" t="s">
        <v>114</v>
      </c>
      <c r="P6" s="2" t="s">
        <v>107</v>
      </c>
      <c r="Q6" s="2">
        <v>2</v>
      </c>
      <c r="R6" s="2" t="s">
        <v>106</v>
      </c>
      <c r="S6" s="2" t="s">
        <v>102</v>
      </c>
      <c r="T6" s="2" t="s">
        <v>109</v>
      </c>
      <c r="U6" t="s">
        <v>120</v>
      </c>
      <c r="V6" s="2">
        <v>5879474</v>
      </c>
      <c r="W6" s="2">
        <v>935573720</v>
      </c>
      <c r="X6" s="2" t="s">
        <v>100</v>
      </c>
      <c r="Y6" s="2">
        <v>974372185</v>
      </c>
      <c r="Z6" t="s">
        <v>133</v>
      </c>
    </row>
    <row r="7" spans="1:26" x14ac:dyDescent="0.25">
      <c r="A7" s="5">
        <v>16200236</v>
      </c>
      <c r="B7" s="2" t="str">
        <f>'[1]Sheet 1'!C185</f>
        <v>47932966</v>
      </c>
      <c r="C7" s="2" t="s">
        <v>10</v>
      </c>
      <c r="D7" s="2" t="s">
        <v>13</v>
      </c>
      <c r="E7" s="2" t="s">
        <v>85</v>
      </c>
      <c r="F7" s="2" t="s">
        <v>35</v>
      </c>
      <c r="G7" s="2" t="s">
        <v>48</v>
      </c>
      <c r="H7" s="3">
        <v>35954</v>
      </c>
      <c r="I7" s="2" t="s">
        <v>12</v>
      </c>
      <c r="J7" s="4" t="s">
        <v>76</v>
      </c>
      <c r="K7">
        <v>15</v>
      </c>
      <c r="L7" s="2" t="s">
        <v>90</v>
      </c>
      <c r="N7" s="2" t="s">
        <v>112</v>
      </c>
      <c r="O7" s="2" t="s">
        <v>114</v>
      </c>
      <c r="P7" s="2" t="s">
        <v>108</v>
      </c>
      <c r="Q7" s="2">
        <v>2</v>
      </c>
      <c r="R7" s="2" t="s">
        <v>106</v>
      </c>
      <c r="S7" s="2" t="s">
        <v>103</v>
      </c>
      <c r="T7" s="2" t="s">
        <v>110</v>
      </c>
      <c r="U7" t="s">
        <v>121</v>
      </c>
      <c r="V7" s="2">
        <v>5235889</v>
      </c>
      <c r="W7" s="2">
        <v>976724405</v>
      </c>
      <c r="X7" s="2" t="s">
        <v>101</v>
      </c>
      <c r="Y7" s="2">
        <v>934285343</v>
      </c>
      <c r="Z7" t="s">
        <v>134</v>
      </c>
    </row>
    <row r="8" spans="1:26" x14ac:dyDescent="0.25">
      <c r="A8" s="5">
        <v>11200165</v>
      </c>
      <c r="B8" s="2" t="str">
        <f>'[1]Sheet 1'!C186</f>
        <v>74438705</v>
      </c>
      <c r="C8" s="2" t="s">
        <v>10</v>
      </c>
      <c r="D8" s="2" t="s">
        <v>13</v>
      </c>
      <c r="E8" s="2" t="s">
        <v>61</v>
      </c>
      <c r="F8" s="2" t="s">
        <v>36</v>
      </c>
      <c r="G8" s="2" t="s">
        <v>49</v>
      </c>
      <c r="H8" s="3">
        <v>35955</v>
      </c>
      <c r="I8" s="2" t="s">
        <v>12</v>
      </c>
      <c r="J8" s="4" t="s">
        <v>77</v>
      </c>
      <c r="K8">
        <v>16</v>
      </c>
      <c r="L8" s="2" t="s">
        <v>91</v>
      </c>
      <c r="N8" s="2" t="s">
        <v>112</v>
      </c>
      <c r="O8" s="2" t="s">
        <v>114</v>
      </c>
      <c r="P8" s="2" t="s">
        <v>108</v>
      </c>
      <c r="Q8" s="2">
        <v>2</v>
      </c>
      <c r="R8" s="2" t="s">
        <v>106</v>
      </c>
      <c r="S8" s="2" t="s">
        <v>103</v>
      </c>
      <c r="T8" s="2" t="s">
        <v>109</v>
      </c>
      <c r="U8" t="s">
        <v>122</v>
      </c>
      <c r="V8" s="2">
        <v>5987234</v>
      </c>
      <c r="W8" s="2">
        <v>912260476</v>
      </c>
      <c r="X8" s="2" t="s">
        <v>100</v>
      </c>
      <c r="Y8" s="2">
        <v>977890138</v>
      </c>
      <c r="Z8" t="s">
        <v>135</v>
      </c>
    </row>
    <row r="9" spans="1:26" x14ac:dyDescent="0.25">
      <c r="A9" s="5">
        <v>15200082</v>
      </c>
      <c r="B9" s="2" t="str">
        <f>'[1]Sheet 1'!C187</f>
        <v>74906435</v>
      </c>
      <c r="C9" s="2" t="s">
        <v>10</v>
      </c>
      <c r="D9" s="2" t="s">
        <v>11</v>
      </c>
      <c r="E9" s="2" t="s">
        <v>62</v>
      </c>
      <c r="F9" s="2" t="s">
        <v>37</v>
      </c>
      <c r="G9" s="2" t="s">
        <v>50</v>
      </c>
      <c r="H9" s="3">
        <v>35774</v>
      </c>
      <c r="I9" s="2" t="s">
        <v>12</v>
      </c>
      <c r="J9" s="4" t="s">
        <v>78</v>
      </c>
      <c r="K9">
        <v>17</v>
      </c>
      <c r="L9" s="2" t="s">
        <v>92</v>
      </c>
      <c r="N9" s="2" t="s">
        <v>113</v>
      </c>
      <c r="O9" s="2" t="s">
        <v>114</v>
      </c>
      <c r="P9" s="2" t="s">
        <v>108</v>
      </c>
      <c r="Q9" s="2">
        <v>1</v>
      </c>
      <c r="R9" s="2" t="s">
        <v>106</v>
      </c>
      <c r="S9" s="2" t="s">
        <v>104</v>
      </c>
      <c r="T9" s="2" t="s">
        <v>111</v>
      </c>
      <c r="U9" t="s">
        <v>123</v>
      </c>
      <c r="V9" s="2">
        <v>5987087</v>
      </c>
      <c r="W9" s="2">
        <v>958675360</v>
      </c>
      <c r="X9" s="2" t="s">
        <v>100</v>
      </c>
      <c r="Y9" s="2">
        <v>999536390</v>
      </c>
      <c r="Z9" t="s">
        <v>136</v>
      </c>
    </row>
    <row r="10" spans="1:26" x14ac:dyDescent="0.25">
      <c r="A10" s="5">
        <v>13200127</v>
      </c>
      <c r="B10" s="2" t="str">
        <f>'[1]Sheet 1'!C188</f>
        <v>72750762</v>
      </c>
      <c r="C10" s="2" t="s">
        <v>10</v>
      </c>
      <c r="D10" s="2" t="s">
        <v>13</v>
      </c>
      <c r="E10" s="2" t="s">
        <v>63</v>
      </c>
      <c r="F10" s="2" t="s">
        <v>38</v>
      </c>
      <c r="G10" s="2" t="s">
        <v>43</v>
      </c>
      <c r="H10" s="3">
        <v>35957</v>
      </c>
      <c r="I10" s="2" t="s">
        <v>12</v>
      </c>
      <c r="J10" s="4" t="s">
        <v>79</v>
      </c>
      <c r="K10">
        <v>18</v>
      </c>
      <c r="L10" s="2" t="s">
        <v>93</v>
      </c>
      <c r="N10" s="2" t="s">
        <v>112</v>
      </c>
      <c r="O10" s="2" t="s">
        <v>114</v>
      </c>
      <c r="P10" s="2" t="s">
        <v>107</v>
      </c>
      <c r="Q10" s="2">
        <v>2</v>
      </c>
      <c r="R10" s="2" t="s">
        <v>106</v>
      </c>
      <c r="S10" s="2" t="s">
        <v>103</v>
      </c>
      <c r="T10" s="2" t="s">
        <v>109</v>
      </c>
      <c r="U10" t="s">
        <v>124</v>
      </c>
      <c r="V10" s="2">
        <v>5247964</v>
      </c>
      <c r="W10" s="2">
        <v>976742657</v>
      </c>
      <c r="X10" s="2" t="s">
        <v>100</v>
      </c>
      <c r="Y10" s="2">
        <v>980563245</v>
      </c>
      <c r="Z10" t="s">
        <v>137</v>
      </c>
    </row>
    <row r="11" spans="1:26" x14ac:dyDescent="0.25">
      <c r="A11" s="5">
        <v>16200242</v>
      </c>
      <c r="B11" s="2" t="str">
        <f>'[1]Sheet 1'!C189</f>
        <v>71894520</v>
      </c>
      <c r="C11" s="2" t="s">
        <v>10</v>
      </c>
      <c r="D11" s="2" t="s">
        <v>13</v>
      </c>
      <c r="E11" s="2" t="s">
        <v>64</v>
      </c>
      <c r="F11" s="2" t="s">
        <v>39</v>
      </c>
      <c r="G11" s="2" t="s">
        <v>51</v>
      </c>
      <c r="H11" s="3">
        <v>35958</v>
      </c>
      <c r="I11" s="2" t="s">
        <v>12</v>
      </c>
      <c r="J11" s="4" t="s">
        <v>80</v>
      </c>
      <c r="K11">
        <v>19</v>
      </c>
      <c r="L11" s="2" t="s">
        <v>94</v>
      </c>
      <c r="N11" s="2" t="s">
        <v>113</v>
      </c>
      <c r="O11" s="2" t="s">
        <v>114</v>
      </c>
      <c r="P11" s="2" t="s">
        <v>108</v>
      </c>
      <c r="Q11" s="2">
        <v>1</v>
      </c>
      <c r="R11" s="2" t="s">
        <v>106</v>
      </c>
      <c r="S11" s="2" t="s">
        <v>104</v>
      </c>
      <c r="T11" s="2" t="s">
        <v>110</v>
      </c>
      <c r="U11" t="s">
        <v>125</v>
      </c>
      <c r="V11" s="2">
        <v>5213789</v>
      </c>
      <c r="W11" s="2">
        <v>906874437</v>
      </c>
      <c r="X11" s="2" t="s">
        <v>100</v>
      </c>
      <c r="Y11" s="2">
        <v>928190357</v>
      </c>
      <c r="Z11" t="s">
        <v>138</v>
      </c>
    </row>
    <row r="12" spans="1:26" x14ac:dyDescent="0.25">
      <c r="A12" s="5">
        <v>17200338</v>
      </c>
      <c r="B12" s="2" t="str">
        <f>'[1]Sheet 1'!C190</f>
        <v>71894520</v>
      </c>
      <c r="C12" s="2" t="s">
        <v>10</v>
      </c>
      <c r="D12" s="2" t="s">
        <v>11</v>
      </c>
      <c r="E12" s="2" t="s">
        <v>65</v>
      </c>
      <c r="F12" s="2" t="s">
        <v>40</v>
      </c>
      <c r="G12" s="2" t="s">
        <v>52</v>
      </c>
      <c r="H12" s="3">
        <v>36446</v>
      </c>
      <c r="I12" s="2" t="s">
        <v>12</v>
      </c>
      <c r="J12" s="4" t="s">
        <v>81</v>
      </c>
      <c r="K12">
        <v>15</v>
      </c>
      <c r="L12" s="2" t="s">
        <v>95</v>
      </c>
      <c r="N12" s="2" t="s">
        <v>112</v>
      </c>
      <c r="O12" s="2" t="s">
        <v>115</v>
      </c>
      <c r="P12" s="2" t="s">
        <v>107</v>
      </c>
      <c r="Q12" s="2">
        <v>1</v>
      </c>
      <c r="R12" s="2" t="s">
        <v>106</v>
      </c>
      <c r="S12" s="2" t="s">
        <v>103</v>
      </c>
      <c r="T12" s="2" t="s">
        <v>109</v>
      </c>
      <c r="U12" t="s">
        <v>126</v>
      </c>
      <c r="V12" s="2">
        <v>5969782</v>
      </c>
      <c r="W12" s="2">
        <v>933546682</v>
      </c>
      <c r="X12" s="2" t="s">
        <v>100</v>
      </c>
      <c r="Y12" s="2">
        <v>907523467</v>
      </c>
      <c r="Z12" t="s">
        <v>139</v>
      </c>
    </row>
    <row r="13" spans="1:26" x14ac:dyDescent="0.25">
      <c r="A13" s="5">
        <v>13200240</v>
      </c>
      <c r="B13" s="2" t="str">
        <f>'[1]Sheet 1'!C191</f>
        <v>71894520</v>
      </c>
      <c r="C13" s="2" t="s">
        <v>10</v>
      </c>
      <c r="D13" s="2" t="s">
        <v>13</v>
      </c>
      <c r="E13" s="2" t="s">
        <v>66</v>
      </c>
      <c r="F13" s="2" t="s">
        <v>33</v>
      </c>
      <c r="G13" s="2" t="s">
        <v>53</v>
      </c>
      <c r="H13" s="3">
        <v>35960</v>
      </c>
      <c r="I13" s="2" t="s">
        <v>12</v>
      </c>
      <c r="J13" s="4" t="s">
        <v>82</v>
      </c>
      <c r="K13">
        <v>16</v>
      </c>
      <c r="L13" s="2" t="s">
        <v>96</v>
      </c>
      <c r="N13" s="2" t="s">
        <v>112</v>
      </c>
      <c r="O13" s="2" t="s">
        <v>115</v>
      </c>
      <c r="P13" s="2" t="s">
        <v>108</v>
      </c>
      <c r="Q13" s="2">
        <v>1</v>
      </c>
      <c r="R13" s="2" t="s">
        <v>106</v>
      </c>
      <c r="S13" s="2" t="s">
        <v>104</v>
      </c>
      <c r="T13" s="2" t="s">
        <v>111</v>
      </c>
      <c r="U13" t="s">
        <v>127</v>
      </c>
      <c r="V13" s="2">
        <v>5089275</v>
      </c>
      <c r="W13" s="2">
        <v>938683012</v>
      </c>
      <c r="X13" s="2" t="s">
        <v>100</v>
      </c>
      <c r="Y13" s="2">
        <v>967259462</v>
      </c>
      <c r="Z13" t="s">
        <v>140</v>
      </c>
    </row>
    <row r="14" spans="1:26" x14ac:dyDescent="0.25">
      <c r="A14" s="5">
        <v>16200081</v>
      </c>
      <c r="B14" s="2" t="str">
        <f>'[1]Sheet 1'!C192</f>
        <v>71894520</v>
      </c>
      <c r="C14" s="2" t="s">
        <v>10</v>
      </c>
      <c r="D14" s="2" t="s">
        <v>11</v>
      </c>
      <c r="E14" s="2" t="s">
        <v>67</v>
      </c>
      <c r="F14" s="2" t="s">
        <v>41</v>
      </c>
      <c r="G14" s="2" t="s">
        <v>54</v>
      </c>
      <c r="H14" s="3">
        <v>34865</v>
      </c>
      <c r="I14" s="2" t="s">
        <v>12</v>
      </c>
      <c r="J14" s="4" t="s">
        <v>83</v>
      </c>
      <c r="K14">
        <v>17</v>
      </c>
      <c r="L14" s="2" t="s">
        <v>97</v>
      </c>
      <c r="N14" s="2" t="s">
        <v>112</v>
      </c>
      <c r="O14" s="2" t="s">
        <v>115</v>
      </c>
      <c r="P14" s="2" t="s">
        <v>107</v>
      </c>
      <c r="Q14" s="2">
        <v>1</v>
      </c>
      <c r="R14" s="2" t="s">
        <v>106</v>
      </c>
      <c r="S14" s="2" t="s">
        <v>102</v>
      </c>
      <c r="T14" s="2" t="s">
        <v>109</v>
      </c>
      <c r="U14" t="s">
        <v>128</v>
      </c>
      <c r="V14" s="2">
        <v>5229567</v>
      </c>
      <c r="W14" s="2">
        <v>905585766</v>
      </c>
      <c r="X14" s="2" t="s">
        <v>101</v>
      </c>
      <c r="Y14" s="2">
        <v>996387057</v>
      </c>
      <c r="Z14" t="s">
        <v>141</v>
      </c>
    </row>
    <row r="15" spans="1:26" x14ac:dyDescent="0.25">
      <c r="A15" s="5">
        <v>16200266</v>
      </c>
      <c r="B15" s="2" t="str">
        <f>'[1]Sheet 1'!C193</f>
        <v>76229133</v>
      </c>
      <c r="C15" s="2" t="s">
        <v>10</v>
      </c>
      <c r="D15" s="2" t="s">
        <v>11</v>
      </c>
      <c r="E15" s="2" t="s">
        <v>68</v>
      </c>
      <c r="F15" s="2" t="s">
        <v>42</v>
      </c>
      <c r="G15" s="2" t="s">
        <v>55</v>
      </c>
      <c r="H15" s="3">
        <v>35354</v>
      </c>
      <c r="I15" s="2" t="s">
        <v>12</v>
      </c>
      <c r="J15" s="4" t="s">
        <v>84</v>
      </c>
      <c r="K15">
        <v>18</v>
      </c>
      <c r="L15" s="2" t="s">
        <v>98</v>
      </c>
      <c r="N15" s="2" t="s">
        <v>113</v>
      </c>
      <c r="O15" s="2" t="s">
        <v>115</v>
      </c>
      <c r="P15" s="2" t="s">
        <v>108</v>
      </c>
      <c r="Q15" s="2">
        <v>1</v>
      </c>
      <c r="R15" s="2" t="s">
        <v>106</v>
      </c>
      <c r="S15" s="2" t="s">
        <v>104</v>
      </c>
      <c r="T15" s="2" t="s">
        <v>109</v>
      </c>
      <c r="U15" t="s">
        <v>129</v>
      </c>
      <c r="V15" s="2">
        <v>5139805</v>
      </c>
      <c r="W15" s="2">
        <v>983657686</v>
      </c>
      <c r="X15" s="2" t="s">
        <v>100</v>
      </c>
      <c r="Y15" s="2">
        <v>967219538</v>
      </c>
      <c r="Z15" t="s">
        <v>142</v>
      </c>
    </row>
    <row r="16" spans="1:26" x14ac:dyDescent="0.25">
      <c r="U16"/>
      <c r="Z16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Renzo</cp:lastModifiedBy>
  <dcterms:created xsi:type="dcterms:W3CDTF">2015-06-05T18:19:34Z</dcterms:created>
  <dcterms:modified xsi:type="dcterms:W3CDTF">2019-10-24T14:44:14Z</dcterms:modified>
</cp:coreProperties>
</file>