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Bilder2-NotInUse" sheetId="8" state="hidden" r:id="rId2"/>
    <sheet name="Ingame Bilder" sheetId="5" r:id="rId3"/>
    <sheet name="XML" sheetId="4" r:id="rId4"/>
    <sheet name="Rätselideen" sheetId="2" r:id="rId5"/>
  </sheets>
  <calcPr calcId="152511" iterateDelta="1E-4"/>
</workbook>
</file>

<file path=xl/calcChain.xml><?xml version="1.0" encoding="utf-8"?>
<calcChain xmlns="http://schemas.openxmlformats.org/spreadsheetml/2006/main">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B614" i="4" l="1"/>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O28" i="1"/>
  <c r="O31" i="1"/>
  <c r="O32" i="1"/>
  <c r="A261" i="4" l="1"/>
  <c r="E261" i="4"/>
  <c r="F261" i="4"/>
  <c r="A262" i="4"/>
  <c r="E262" i="4"/>
  <c r="F262" i="4"/>
  <c r="A263" i="4"/>
  <c r="E263" i="4"/>
  <c r="F263" i="4"/>
  <c r="A264" i="4"/>
  <c r="E264" i="4"/>
  <c r="F264" i="4"/>
  <c r="A265" i="4"/>
  <c r="E265" i="4"/>
  <c r="F265" i="4"/>
  <c r="A266" i="4"/>
  <c r="E266" i="4"/>
  <c r="F266" i="4"/>
  <c r="A267" i="4"/>
  <c r="E267" i="4"/>
  <c r="F267" i="4"/>
  <c r="A268" i="4"/>
  <c r="E268" i="4"/>
  <c r="F268" i="4"/>
  <c r="A269" i="4"/>
  <c r="E269" i="4"/>
  <c r="F269" i="4"/>
  <c r="A270" i="4"/>
  <c r="E270" i="4"/>
  <c r="F270" i="4"/>
  <c r="A271" i="4"/>
  <c r="E271" i="4"/>
  <c r="F271" i="4"/>
  <c r="A272" i="4"/>
  <c r="E272" i="4"/>
  <c r="F272" i="4"/>
  <c r="A273" i="4"/>
  <c r="E273" i="4"/>
  <c r="F273" i="4"/>
  <c r="A274" i="4"/>
  <c r="E274" i="4"/>
  <c r="F274" i="4"/>
  <c r="A275" i="4"/>
  <c r="E275" i="4"/>
  <c r="F275" i="4"/>
  <c r="A276" i="4"/>
  <c r="E276" i="4"/>
  <c r="F276" i="4"/>
  <c r="A277" i="4"/>
  <c r="E277" i="4"/>
  <c r="F277" i="4"/>
  <c r="A278" i="4"/>
  <c r="E278" i="4"/>
  <c r="F278" i="4"/>
  <c r="A279" i="4"/>
  <c r="D279" i="4"/>
  <c r="E279" i="4"/>
  <c r="F279" i="4"/>
  <c r="A280" i="4"/>
  <c r="D280" i="4"/>
  <c r="E280" i="4"/>
  <c r="F280" i="4"/>
  <c r="A281" i="4"/>
  <c r="D281" i="4"/>
  <c r="E281" i="4"/>
  <c r="F281" i="4"/>
  <c r="A282" i="4"/>
  <c r="D282" i="4"/>
  <c r="E282" i="4"/>
  <c r="F282" i="4"/>
  <c r="A283" i="4"/>
  <c r="D283" i="4"/>
  <c r="E283" i="4"/>
  <c r="F283" i="4"/>
  <c r="A284" i="4"/>
  <c r="D284" i="4"/>
  <c r="E284" i="4"/>
  <c r="F284" i="4"/>
  <c r="A285" i="4"/>
  <c r="D285" i="4"/>
  <c r="E285" i="4"/>
  <c r="F285" i="4"/>
  <c r="A286" i="4"/>
  <c r="D286" i="4"/>
  <c r="E286" i="4"/>
  <c r="F286" i="4"/>
  <c r="A287" i="4"/>
  <c r="D287" i="4"/>
  <c r="E287" i="4"/>
  <c r="F287" i="4"/>
  <c r="A288" i="4"/>
  <c r="D288" i="4"/>
  <c r="E288" i="4"/>
  <c r="F288" i="4"/>
  <c r="A289" i="4"/>
  <c r="D289" i="4"/>
  <c r="E289" i="4"/>
  <c r="F289" i="4"/>
  <c r="A290" i="4"/>
  <c r="D290" i="4"/>
  <c r="E290" i="4"/>
  <c r="F290" i="4"/>
  <c r="A291" i="4"/>
  <c r="D291" i="4"/>
  <c r="E291" i="4"/>
  <c r="F291" i="4"/>
  <c r="A292" i="4"/>
  <c r="D292" i="4"/>
  <c r="E292" i="4"/>
  <c r="F292" i="4"/>
  <c r="A293" i="4"/>
  <c r="D293" i="4"/>
  <c r="E293" i="4"/>
  <c r="F293" i="4"/>
  <c r="A294" i="4"/>
  <c r="D294" i="4"/>
  <c r="E294" i="4"/>
  <c r="F294" i="4"/>
  <c r="A295" i="4"/>
  <c r="D295" i="4"/>
  <c r="E295" i="4"/>
  <c r="F295" i="4"/>
  <c r="A296" i="4"/>
  <c r="D296" i="4"/>
  <c r="E296" i="4"/>
  <c r="F296" i="4"/>
  <c r="A297" i="4"/>
  <c r="D297" i="4"/>
  <c r="E297" i="4"/>
  <c r="F297" i="4"/>
  <c r="A298" i="4"/>
  <c r="D298" i="4"/>
  <c r="E298" i="4"/>
  <c r="F298" i="4"/>
  <c r="A299" i="4"/>
  <c r="D299" i="4"/>
  <c r="E299" i="4"/>
  <c r="F299" i="4"/>
  <c r="A300" i="4"/>
  <c r="D300" i="4"/>
  <c r="E300" i="4"/>
  <c r="F300" i="4"/>
  <c r="A301" i="4"/>
  <c r="D301" i="4"/>
  <c r="E301" i="4"/>
  <c r="F301" i="4"/>
  <c r="A302" i="4"/>
  <c r="D302" i="4"/>
  <c r="E302" i="4"/>
  <c r="F302" i="4"/>
  <c r="A303" i="4"/>
  <c r="D303" i="4"/>
  <c r="E303" i="4"/>
  <c r="F303" i="4"/>
  <c r="A304" i="4"/>
  <c r="D304" i="4"/>
  <c r="E304" i="4"/>
  <c r="F304" i="4"/>
  <c r="A305" i="4"/>
  <c r="D305" i="4"/>
  <c r="E305" i="4"/>
  <c r="F305" i="4"/>
  <c r="A306" i="4"/>
  <c r="D306" i="4"/>
  <c r="E306" i="4"/>
  <c r="F306" i="4"/>
  <c r="A307" i="4"/>
  <c r="D307" i="4"/>
  <c r="E307" i="4"/>
  <c r="F307" i="4"/>
  <c r="A308" i="4"/>
  <c r="D308" i="4"/>
  <c r="E308" i="4"/>
  <c r="F308" i="4"/>
  <c r="A309" i="4"/>
  <c r="D309" i="4"/>
  <c r="E309" i="4"/>
  <c r="F309" i="4"/>
  <c r="A310" i="4"/>
  <c r="D310" i="4"/>
  <c r="E310" i="4"/>
  <c r="F310" i="4"/>
  <c r="A311" i="4"/>
  <c r="D311" i="4"/>
  <c r="E311" i="4"/>
  <c r="F311" i="4"/>
  <c r="A312" i="4"/>
  <c r="D312" i="4"/>
  <c r="E312" i="4"/>
  <c r="F312" i="4"/>
  <c r="A313" i="4"/>
  <c r="D313" i="4"/>
  <c r="E313" i="4"/>
  <c r="F313" i="4"/>
  <c r="A314" i="4"/>
  <c r="D314" i="4"/>
  <c r="E314" i="4"/>
  <c r="F314" i="4"/>
  <c r="A315" i="4"/>
  <c r="D315" i="4"/>
  <c r="E315" i="4"/>
  <c r="F315" i="4"/>
  <c r="A316" i="4"/>
  <c r="D316" i="4"/>
  <c r="E316" i="4"/>
  <c r="F316" i="4"/>
  <c r="A317" i="4"/>
  <c r="D317" i="4"/>
  <c r="E317" i="4"/>
  <c r="F317" i="4"/>
  <c r="A318" i="4"/>
  <c r="D318" i="4"/>
  <c r="E318" i="4"/>
  <c r="F318" i="4"/>
  <c r="A319" i="4"/>
  <c r="D319" i="4"/>
  <c r="E319" i="4"/>
  <c r="F319" i="4"/>
  <c r="A320" i="4"/>
  <c r="D320" i="4"/>
  <c r="E320" i="4"/>
  <c r="F320" i="4"/>
  <c r="A321" i="4"/>
  <c r="D321" i="4"/>
  <c r="E321" i="4"/>
  <c r="F321" i="4"/>
  <c r="A322" i="4"/>
  <c r="D322" i="4"/>
  <c r="E322" i="4"/>
  <c r="F322" i="4"/>
  <c r="A323" i="4"/>
  <c r="D323" i="4"/>
  <c r="E323" i="4"/>
  <c r="F323" i="4"/>
  <c r="A324" i="4"/>
  <c r="D324" i="4"/>
  <c r="E324" i="4"/>
  <c r="F324" i="4"/>
  <c r="A325" i="4"/>
  <c r="D325" i="4"/>
  <c r="E325" i="4"/>
  <c r="F325" i="4"/>
  <c r="A326" i="4"/>
  <c r="D326" i="4"/>
  <c r="E326" i="4"/>
  <c r="F326" i="4"/>
  <c r="A327" i="4"/>
  <c r="D327" i="4"/>
  <c r="E327" i="4"/>
  <c r="F327" i="4"/>
  <c r="A328" i="4"/>
  <c r="D328" i="4"/>
  <c r="E328" i="4"/>
  <c r="F328" i="4"/>
  <c r="A329" i="4"/>
  <c r="D329" i="4"/>
  <c r="E329" i="4"/>
  <c r="F329" i="4"/>
  <c r="A330" i="4"/>
  <c r="D330" i="4"/>
  <c r="E330" i="4"/>
  <c r="F330" i="4"/>
  <c r="A331" i="4"/>
  <c r="D331" i="4"/>
  <c r="E331" i="4"/>
  <c r="F331" i="4"/>
  <c r="A332" i="4"/>
  <c r="D332" i="4"/>
  <c r="E332" i="4"/>
  <c r="F332" i="4"/>
  <c r="A333" i="4"/>
  <c r="D333" i="4"/>
  <c r="E333" i="4"/>
  <c r="F333" i="4"/>
  <c r="A334" i="4"/>
  <c r="D334" i="4"/>
  <c r="E334" i="4"/>
  <c r="F334" i="4"/>
  <c r="A335" i="4"/>
  <c r="D335" i="4"/>
  <c r="E335" i="4"/>
  <c r="F335" i="4"/>
  <c r="A336" i="4"/>
  <c r="D336" i="4"/>
  <c r="E336" i="4"/>
  <c r="F336" i="4"/>
  <c r="A337" i="4"/>
  <c r="D337" i="4"/>
  <c r="E337" i="4"/>
  <c r="F337" i="4"/>
  <c r="A338" i="4"/>
  <c r="D338" i="4"/>
  <c r="E338" i="4"/>
  <c r="F338" i="4"/>
  <c r="A339" i="4"/>
  <c r="D339" i="4"/>
  <c r="E339" i="4"/>
  <c r="F339" i="4"/>
  <c r="A340" i="4"/>
  <c r="D340" i="4"/>
  <c r="E340" i="4"/>
  <c r="F340" i="4"/>
  <c r="A341" i="4"/>
  <c r="D341" i="4"/>
  <c r="E341" i="4"/>
  <c r="F341" i="4"/>
  <c r="A342" i="4"/>
  <c r="D342" i="4"/>
  <c r="E342" i="4"/>
  <c r="F342" i="4"/>
  <c r="A343" i="4"/>
  <c r="D343" i="4"/>
  <c r="E343" i="4"/>
  <c r="F343" i="4"/>
  <c r="A344" i="4"/>
  <c r="D344" i="4"/>
  <c r="E344" i="4"/>
  <c r="F344" i="4"/>
  <c r="A345" i="4"/>
  <c r="D345" i="4"/>
  <c r="E345" i="4"/>
  <c r="F345" i="4"/>
  <c r="A346" i="4"/>
  <c r="D346" i="4"/>
  <c r="E346" i="4"/>
  <c r="F346" i="4"/>
  <c r="A347" i="4"/>
  <c r="D347" i="4"/>
  <c r="E347" i="4"/>
  <c r="F347" i="4"/>
  <c r="A348" i="4"/>
  <c r="D348" i="4"/>
  <c r="E348" i="4"/>
  <c r="F348" i="4"/>
  <c r="A349" i="4"/>
  <c r="D349" i="4"/>
  <c r="E349" i="4"/>
  <c r="F349" i="4"/>
  <c r="A350" i="4"/>
  <c r="D350" i="4"/>
  <c r="E350" i="4"/>
  <c r="F350" i="4"/>
  <c r="A351" i="4"/>
  <c r="D351" i="4"/>
  <c r="E351" i="4"/>
  <c r="F351" i="4"/>
  <c r="A352" i="4"/>
  <c r="D352" i="4"/>
  <c r="E352" i="4"/>
  <c r="F352" i="4"/>
  <c r="A353" i="4"/>
  <c r="D353" i="4"/>
  <c r="E353" i="4"/>
  <c r="F353" i="4"/>
  <c r="A354" i="4"/>
  <c r="D354" i="4"/>
  <c r="E354" i="4"/>
  <c r="F354" i="4"/>
  <c r="A355" i="4"/>
  <c r="D355" i="4"/>
  <c r="E355" i="4"/>
  <c r="F355" i="4"/>
  <c r="A356" i="4"/>
  <c r="D356" i="4"/>
  <c r="E356" i="4"/>
  <c r="F356" i="4"/>
  <c r="A357" i="4"/>
  <c r="D357" i="4"/>
  <c r="E357" i="4"/>
  <c r="F357" i="4"/>
  <c r="A358" i="4"/>
  <c r="D358" i="4"/>
  <c r="E358" i="4"/>
  <c r="F358" i="4"/>
  <c r="A359" i="4"/>
  <c r="D359" i="4"/>
  <c r="E359" i="4"/>
  <c r="F359" i="4"/>
  <c r="A360" i="4"/>
  <c r="D360" i="4"/>
  <c r="E360" i="4"/>
  <c r="F360" i="4"/>
  <c r="A361" i="4"/>
  <c r="D361" i="4"/>
  <c r="E361" i="4"/>
  <c r="F361" i="4"/>
  <c r="A362" i="4"/>
  <c r="D362" i="4"/>
  <c r="E362" i="4"/>
  <c r="F362" i="4"/>
  <c r="A363" i="4"/>
  <c r="D363" i="4"/>
  <c r="E363" i="4"/>
  <c r="F363" i="4"/>
  <c r="A364" i="4"/>
  <c r="D364" i="4"/>
  <c r="E364" i="4"/>
  <c r="F364" i="4"/>
  <c r="A365" i="4"/>
  <c r="D365" i="4"/>
  <c r="E365" i="4"/>
  <c r="F365" i="4"/>
  <c r="A366" i="4"/>
  <c r="D366" i="4"/>
  <c r="E366" i="4"/>
  <c r="F366" i="4"/>
  <c r="A367" i="4"/>
  <c r="D367" i="4"/>
  <c r="E367" i="4"/>
  <c r="F367" i="4"/>
  <c r="A368" i="4"/>
  <c r="D368" i="4"/>
  <c r="E368" i="4"/>
  <c r="F368" i="4"/>
  <c r="A369" i="4"/>
  <c r="D369" i="4"/>
  <c r="E369" i="4"/>
  <c r="F369" i="4"/>
  <c r="A370" i="4"/>
  <c r="D370" i="4"/>
  <c r="E370" i="4"/>
  <c r="F370" i="4"/>
  <c r="A371" i="4"/>
  <c r="D371" i="4"/>
  <c r="E371" i="4"/>
  <c r="F371" i="4"/>
  <c r="A372" i="4"/>
  <c r="D372" i="4"/>
  <c r="E372" i="4"/>
  <c r="F372" i="4"/>
  <c r="A373" i="4"/>
  <c r="D373" i="4"/>
  <c r="E373" i="4"/>
  <c r="F373" i="4"/>
  <c r="A374" i="4"/>
  <c r="D374" i="4"/>
  <c r="E374" i="4"/>
  <c r="F374" i="4"/>
  <c r="A375" i="4"/>
  <c r="D375" i="4"/>
  <c r="E375" i="4"/>
  <c r="F375" i="4"/>
  <c r="A376" i="4"/>
  <c r="D376" i="4"/>
  <c r="E376" i="4"/>
  <c r="F376" i="4"/>
  <c r="A377" i="4"/>
  <c r="D377" i="4"/>
  <c r="E377" i="4"/>
  <c r="F377" i="4"/>
  <c r="A378" i="4"/>
  <c r="D378" i="4"/>
  <c r="E378" i="4"/>
  <c r="F378" i="4"/>
  <c r="A379" i="4"/>
  <c r="D379" i="4"/>
  <c r="E379" i="4"/>
  <c r="F379" i="4"/>
  <c r="A380" i="4"/>
  <c r="D380" i="4"/>
  <c r="E380" i="4"/>
  <c r="F380" i="4"/>
  <c r="A381" i="4"/>
  <c r="D381" i="4"/>
  <c r="E381" i="4"/>
  <c r="F381" i="4"/>
  <c r="A382" i="4"/>
  <c r="D382" i="4"/>
  <c r="E382" i="4"/>
  <c r="F382" i="4"/>
  <c r="A383" i="4"/>
  <c r="D383" i="4"/>
  <c r="E383" i="4"/>
  <c r="F383" i="4"/>
  <c r="A384" i="4"/>
  <c r="D384" i="4"/>
  <c r="E384" i="4"/>
  <c r="F384" i="4"/>
  <c r="A385" i="4"/>
  <c r="D385" i="4"/>
  <c r="E385" i="4"/>
  <c r="F385" i="4"/>
  <c r="A386" i="4"/>
  <c r="D386" i="4"/>
  <c r="E386" i="4"/>
  <c r="F386" i="4"/>
  <c r="A387" i="4"/>
  <c r="D387" i="4"/>
  <c r="E387" i="4"/>
  <c r="F387" i="4"/>
  <c r="A388" i="4"/>
  <c r="D388" i="4"/>
  <c r="E388" i="4"/>
  <c r="F388" i="4"/>
  <c r="A389" i="4"/>
  <c r="D389" i="4"/>
  <c r="E389" i="4"/>
  <c r="F389" i="4"/>
  <c r="A390" i="4"/>
  <c r="D390" i="4"/>
  <c r="E390" i="4"/>
  <c r="F390" i="4"/>
  <c r="A391" i="4"/>
  <c r="D391" i="4"/>
  <c r="E391" i="4"/>
  <c r="F391" i="4"/>
  <c r="A392" i="4"/>
  <c r="D392" i="4"/>
  <c r="E392" i="4"/>
  <c r="F392" i="4"/>
  <c r="A393" i="4"/>
  <c r="D393" i="4"/>
  <c r="E393" i="4"/>
  <c r="F393" i="4"/>
  <c r="A394" i="4"/>
  <c r="D394" i="4"/>
  <c r="E394" i="4"/>
  <c r="F394" i="4"/>
  <c r="A395" i="4"/>
  <c r="D395" i="4"/>
  <c r="E395" i="4"/>
  <c r="F395" i="4"/>
  <c r="A396" i="4"/>
  <c r="D396" i="4"/>
  <c r="E396" i="4"/>
  <c r="F396" i="4"/>
  <c r="A397" i="4"/>
  <c r="D397" i="4"/>
  <c r="E397" i="4"/>
  <c r="F397" i="4"/>
  <c r="A398" i="4"/>
  <c r="D398" i="4"/>
  <c r="E398" i="4"/>
  <c r="F398" i="4"/>
  <c r="A399" i="4"/>
  <c r="D399" i="4"/>
  <c r="E399" i="4"/>
  <c r="F399" i="4"/>
  <c r="A400" i="4"/>
  <c r="D400" i="4"/>
  <c r="E400" i="4"/>
  <c r="F400" i="4"/>
  <c r="A401" i="4"/>
  <c r="D401" i="4"/>
  <c r="E401" i="4"/>
  <c r="F401" i="4"/>
  <c r="A402" i="4"/>
  <c r="D402" i="4"/>
  <c r="E402" i="4"/>
  <c r="F402" i="4"/>
  <c r="A403" i="4"/>
  <c r="D403" i="4"/>
  <c r="E403" i="4"/>
  <c r="F403" i="4"/>
  <c r="A404" i="4"/>
  <c r="D404" i="4"/>
  <c r="E404" i="4"/>
  <c r="F404" i="4"/>
  <c r="A405" i="4"/>
  <c r="D405" i="4"/>
  <c r="E405" i="4"/>
  <c r="F405" i="4"/>
  <c r="A406" i="4"/>
  <c r="D406" i="4"/>
  <c r="E406" i="4"/>
  <c r="F406" i="4"/>
  <c r="A407" i="4"/>
  <c r="D407" i="4"/>
  <c r="E407" i="4"/>
  <c r="F407" i="4"/>
  <c r="A408" i="4"/>
  <c r="D408" i="4"/>
  <c r="E408" i="4"/>
  <c r="F408" i="4"/>
  <c r="A409" i="4"/>
  <c r="D409" i="4"/>
  <c r="E409" i="4"/>
  <c r="F409" i="4"/>
  <c r="A410" i="4"/>
  <c r="D410" i="4"/>
  <c r="E410" i="4"/>
  <c r="F410" i="4"/>
  <c r="A411" i="4"/>
  <c r="D411" i="4"/>
  <c r="E411" i="4"/>
  <c r="F411" i="4"/>
  <c r="A412" i="4"/>
  <c r="D412" i="4"/>
  <c r="E412" i="4"/>
  <c r="F412" i="4"/>
  <c r="A413" i="4"/>
  <c r="D413" i="4"/>
  <c r="E413" i="4"/>
  <c r="F413" i="4"/>
  <c r="A414" i="4"/>
  <c r="D414" i="4"/>
  <c r="E414" i="4"/>
  <c r="F414" i="4"/>
  <c r="A415" i="4"/>
  <c r="D415" i="4"/>
  <c r="E415" i="4"/>
  <c r="F415" i="4"/>
  <c r="A416" i="4"/>
  <c r="D416" i="4"/>
  <c r="E416" i="4"/>
  <c r="F416" i="4"/>
  <c r="A417" i="4"/>
  <c r="D417" i="4"/>
  <c r="E417" i="4"/>
  <c r="F417" i="4"/>
  <c r="A418" i="4"/>
  <c r="D418" i="4"/>
  <c r="E418" i="4"/>
  <c r="F418" i="4"/>
  <c r="A419" i="4"/>
  <c r="D419" i="4"/>
  <c r="E419" i="4"/>
  <c r="F419" i="4"/>
  <c r="A420" i="4"/>
  <c r="D420" i="4"/>
  <c r="E420" i="4"/>
  <c r="F420" i="4"/>
  <c r="A421" i="4"/>
  <c r="D421" i="4"/>
  <c r="E421" i="4"/>
  <c r="F421" i="4"/>
  <c r="A422" i="4"/>
  <c r="D422" i="4"/>
  <c r="E422" i="4"/>
  <c r="F422" i="4"/>
  <c r="A423" i="4"/>
  <c r="D423" i="4"/>
  <c r="E423" i="4"/>
  <c r="F423" i="4"/>
  <c r="A424" i="4"/>
  <c r="D424" i="4"/>
  <c r="E424" i="4"/>
  <c r="F424" i="4"/>
  <c r="A425" i="4"/>
  <c r="D425" i="4"/>
  <c r="E425" i="4"/>
  <c r="F425" i="4"/>
  <c r="A426" i="4"/>
  <c r="D426" i="4"/>
  <c r="E426" i="4"/>
  <c r="F426" i="4"/>
  <c r="A427" i="4"/>
  <c r="D427" i="4"/>
  <c r="E427" i="4"/>
  <c r="F427" i="4"/>
  <c r="A428" i="4"/>
  <c r="D428" i="4"/>
  <c r="E428" i="4"/>
  <c r="F428" i="4"/>
  <c r="A429" i="4"/>
  <c r="D429" i="4"/>
  <c r="E429" i="4"/>
  <c r="F429" i="4"/>
  <c r="A430" i="4"/>
  <c r="D430" i="4"/>
  <c r="E430" i="4"/>
  <c r="F430" i="4"/>
  <c r="A431" i="4"/>
  <c r="D431" i="4"/>
  <c r="E431" i="4"/>
  <c r="F431" i="4"/>
  <c r="A432" i="4"/>
  <c r="D432" i="4"/>
  <c r="E432" i="4"/>
  <c r="F432" i="4"/>
  <c r="A433" i="4"/>
  <c r="D433" i="4"/>
  <c r="E433" i="4"/>
  <c r="F433" i="4"/>
  <c r="A434" i="4"/>
  <c r="D434" i="4"/>
  <c r="E434" i="4"/>
  <c r="F434" i="4"/>
  <c r="A435" i="4"/>
  <c r="D435" i="4"/>
  <c r="E435" i="4"/>
  <c r="F435" i="4"/>
  <c r="A436" i="4"/>
  <c r="D436" i="4"/>
  <c r="E436" i="4"/>
  <c r="F436" i="4"/>
  <c r="A437" i="4"/>
  <c r="D437" i="4"/>
  <c r="E437" i="4"/>
  <c r="F437" i="4"/>
  <c r="A438" i="4"/>
  <c r="D438" i="4"/>
  <c r="E438" i="4"/>
  <c r="F438" i="4"/>
  <c r="A439" i="4"/>
  <c r="D439" i="4"/>
  <c r="E439" i="4"/>
  <c r="F439" i="4"/>
  <c r="A440" i="4"/>
  <c r="D440" i="4"/>
  <c r="E440" i="4"/>
  <c r="F440" i="4"/>
  <c r="A441" i="4"/>
  <c r="D441" i="4"/>
  <c r="E441" i="4"/>
  <c r="F441" i="4"/>
  <c r="A442" i="4"/>
  <c r="D442" i="4"/>
  <c r="E442" i="4"/>
  <c r="F442" i="4"/>
  <c r="A443" i="4"/>
  <c r="D443" i="4"/>
  <c r="E443" i="4"/>
  <c r="F443" i="4"/>
  <c r="A444" i="4"/>
  <c r="D444" i="4"/>
  <c r="E444" i="4"/>
  <c r="F444" i="4"/>
  <c r="A445" i="4"/>
  <c r="D445" i="4"/>
  <c r="E445" i="4"/>
  <c r="F445" i="4"/>
  <c r="A446" i="4"/>
  <c r="D446" i="4"/>
  <c r="E446" i="4"/>
  <c r="F446" i="4"/>
  <c r="A447" i="4"/>
  <c r="D447" i="4"/>
  <c r="E447" i="4"/>
  <c r="F447" i="4"/>
  <c r="A448" i="4"/>
  <c r="D448" i="4"/>
  <c r="E448" i="4"/>
  <c r="F448" i="4"/>
  <c r="A449" i="4"/>
  <c r="D449" i="4"/>
  <c r="E449" i="4"/>
  <c r="F449" i="4"/>
  <c r="A450" i="4"/>
  <c r="D450" i="4"/>
  <c r="E450" i="4"/>
  <c r="F450" i="4"/>
  <c r="A451" i="4"/>
  <c r="D451" i="4"/>
  <c r="E451" i="4"/>
  <c r="F451" i="4"/>
  <c r="A452" i="4"/>
  <c r="D452" i="4"/>
  <c r="E452" i="4"/>
  <c r="F452" i="4"/>
  <c r="A453" i="4"/>
  <c r="D453" i="4"/>
  <c r="E453" i="4"/>
  <c r="F453" i="4"/>
  <c r="A454" i="4"/>
  <c r="D454" i="4"/>
  <c r="E454" i="4"/>
  <c r="F454" i="4"/>
  <c r="A455" i="4"/>
  <c r="D455" i="4"/>
  <c r="E455" i="4"/>
  <c r="F455" i="4"/>
  <c r="A456" i="4"/>
  <c r="D456" i="4"/>
  <c r="E456" i="4"/>
  <c r="F456" i="4"/>
  <c r="A457" i="4"/>
  <c r="D457" i="4"/>
  <c r="E457" i="4"/>
  <c r="F457" i="4"/>
  <c r="A458" i="4"/>
  <c r="D458" i="4"/>
  <c r="E458" i="4"/>
  <c r="F458" i="4"/>
  <c r="A459" i="4"/>
  <c r="D459" i="4"/>
  <c r="E459" i="4"/>
  <c r="F459" i="4"/>
  <c r="A460" i="4"/>
  <c r="D460" i="4"/>
  <c r="E460" i="4"/>
  <c r="F460" i="4"/>
  <c r="A461" i="4"/>
  <c r="D461" i="4"/>
  <c r="E461" i="4"/>
  <c r="F461" i="4"/>
  <c r="A462" i="4"/>
  <c r="D462" i="4"/>
  <c r="E462" i="4"/>
  <c r="F462" i="4"/>
  <c r="A463" i="4"/>
  <c r="D463" i="4"/>
  <c r="E463" i="4"/>
  <c r="F463" i="4"/>
  <c r="A464" i="4"/>
  <c r="D464" i="4"/>
  <c r="E464" i="4"/>
  <c r="F464" i="4"/>
  <c r="A465" i="4"/>
  <c r="D465" i="4"/>
  <c r="E465" i="4"/>
  <c r="F465" i="4"/>
  <c r="A466" i="4"/>
  <c r="D466" i="4"/>
  <c r="E466" i="4"/>
  <c r="F466" i="4"/>
  <c r="A467" i="4"/>
  <c r="D467" i="4"/>
  <c r="E467" i="4"/>
  <c r="F467" i="4"/>
  <c r="A468" i="4"/>
  <c r="D468" i="4"/>
  <c r="E468" i="4"/>
  <c r="F468" i="4"/>
  <c r="A469" i="4"/>
  <c r="D469" i="4"/>
  <c r="E469" i="4"/>
  <c r="F469" i="4"/>
  <c r="A470" i="4"/>
  <c r="D470" i="4"/>
  <c r="E470" i="4"/>
  <c r="F470" i="4"/>
  <c r="A471" i="4"/>
  <c r="D471" i="4"/>
  <c r="E471" i="4"/>
  <c r="F471" i="4"/>
  <c r="A472" i="4"/>
  <c r="D472" i="4"/>
  <c r="E472" i="4"/>
  <c r="F472" i="4"/>
  <c r="A473" i="4"/>
  <c r="D473" i="4"/>
  <c r="E473" i="4"/>
  <c r="F473" i="4"/>
  <c r="A474" i="4"/>
  <c r="D474" i="4"/>
  <c r="E474" i="4"/>
  <c r="F474" i="4"/>
  <c r="A475" i="4"/>
  <c r="D475" i="4"/>
  <c r="E475" i="4"/>
  <c r="F475" i="4"/>
  <c r="A476" i="4"/>
  <c r="D476" i="4"/>
  <c r="E476" i="4"/>
  <c r="F476" i="4"/>
  <c r="A477" i="4"/>
  <c r="D477" i="4"/>
  <c r="E477" i="4"/>
  <c r="F477" i="4"/>
  <c r="A478" i="4"/>
  <c r="D478" i="4"/>
  <c r="E478" i="4"/>
  <c r="F478" i="4"/>
  <c r="A479" i="4"/>
  <c r="D479" i="4"/>
  <c r="E479" i="4"/>
  <c r="F479" i="4"/>
  <c r="A480" i="4"/>
  <c r="D480" i="4"/>
  <c r="E480" i="4"/>
  <c r="F480" i="4"/>
  <c r="A481" i="4"/>
  <c r="D481" i="4"/>
  <c r="E481" i="4"/>
  <c r="F481" i="4"/>
  <c r="A482" i="4"/>
  <c r="D482" i="4"/>
  <c r="E482" i="4"/>
  <c r="F482" i="4"/>
  <c r="A483" i="4"/>
  <c r="D483" i="4"/>
  <c r="E483" i="4"/>
  <c r="F483" i="4"/>
  <c r="A484" i="4"/>
  <c r="D484" i="4"/>
  <c r="E484" i="4"/>
  <c r="F484" i="4"/>
  <c r="A485" i="4"/>
  <c r="D485" i="4"/>
  <c r="E485" i="4"/>
  <c r="F485" i="4"/>
  <c r="A486" i="4"/>
  <c r="D486" i="4"/>
  <c r="E486" i="4"/>
  <c r="F486" i="4"/>
  <c r="A487" i="4"/>
  <c r="D487" i="4"/>
  <c r="E487" i="4"/>
  <c r="F487" i="4"/>
  <c r="A488" i="4"/>
  <c r="D488" i="4"/>
  <c r="E488" i="4"/>
  <c r="F488" i="4"/>
  <c r="A489" i="4"/>
  <c r="D489" i="4"/>
  <c r="E489" i="4"/>
  <c r="F489" i="4"/>
  <c r="A490" i="4"/>
  <c r="D490" i="4"/>
  <c r="E490" i="4"/>
  <c r="F490" i="4"/>
  <c r="A491" i="4"/>
  <c r="D491" i="4"/>
  <c r="E491" i="4"/>
  <c r="F491" i="4"/>
  <c r="A492" i="4"/>
  <c r="D492" i="4"/>
  <c r="E492" i="4"/>
  <c r="F492" i="4"/>
  <c r="A493" i="4"/>
  <c r="D493" i="4"/>
  <c r="E493" i="4"/>
  <c r="F493" i="4"/>
  <c r="A494" i="4"/>
  <c r="D494" i="4"/>
  <c r="E494" i="4"/>
  <c r="F494" i="4"/>
  <c r="A495" i="4"/>
  <c r="D495" i="4"/>
  <c r="E495" i="4"/>
  <c r="F495" i="4"/>
  <c r="A496" i="4"/>
  <c r="D496" i="4"/>
  <c r="E496" i="4"/>
  <c r="F496" i="4"/>
  <c r="A497" i="4"/>
  <c r="D497" i="4"/>
  <c r="E497" i="4"/>
  <c r="F497" i="4"/>
  <c r="A498" i="4"/>
  <c r="D498" i="4"/>
  <c r="E498" i="4"/>
  <c r="F498" i="4"/>
  <c r="A499" i="4"/>
  <c r="D499" i="4"/>
  <c r="E499" i="4"/>
  <c r="F499" i="4"/>
  <c r="A500" i="4"/>
  <c r="D500" i="4"/>
  <c r="E500" i="4"/>
  <c r="F500" i="4"/>
  <c r="A501" i="4"/>
  <c r="D501" i="4"/>
  <c r="E501" i="4"/>
  <c r="F501" i="4"/>
  <c r="A502" i="4"/>
  <c r="D502" i="4"/>
  <c r="E502" i="4"/>
  <c r="F502" i="4"/>
  <c r="A503" i="4"/>
  <c r="D503" i="4"/>
  <c r="E503" i="4"/>
  <c r="F503" i="4"/>
  <c r="A504" i="4"/>
  <c r="D504" i="4"/>
  <c r="E504" i="4"/>
  <c r="F504" i="4"/>
  <c r="A505" i="4"/>
  <c r="D505" i="4"/>
  <c r="E505" i="4"/>
  <c r="F505" i="4"/>
  <c r="A506" i="4"/>
  <c r="D506" i="4"/>
  <c r="E506" i="4"/>
  <c r="F506" i="4"/>
  <c r="A507" i="4"/>
  <c r="D507" i="4"/>
  <c r="E507" i="4"/>
  <c r="F507" i="4"/>
  <c r="A508" i="4"/>
  <c r="D508" i="4"/>
  <c r="E508" i="4"/>
  <c r="F508" i="4"/>
  <c r="A509" i="4"/>
  <c r="D509" i="4"/>
  <c r="E509" i="4"/>
  <c r="F509" i="4"/>
  <c r="A510" i="4"/>
  <c r="D510" i="4"/>
  <c r="E510" i="4"/>
  <c r="F510" i="4"/>
  <c r="A511" i="4"/>
  <c r="D511" i="4"/>
  <c r="E511" i="4"/>
  <c r="F511" i="4"/>
  <c r="A512" i="4"/>
  <c r="D512" i="4"/>
  <c r="E512" i="4"/>
  <c r="F512" i="4"/>
  <c r="A513" i="4"/>
  <c r="D513" i="4"/>
  <c r="E513" i="4"/>
  <c r="F513" i="4"/>
  <c r="A514" i="4"/>
  <c r="D514" i="4"/>
  <c r="E514" i="4"/>
  <c r="F514" i="4"/>
  <c r="A515" i="4"/>
  <c r="D515" i="4"/>
  <c r="E515" i="4"/>
  <c r="F515" i="4"/>
  <c r="A516" i="4"/>
  <c r="D516" i="4"/>
  <c r="E516" i="4"/>
  <c r="F516" i="4"/>
  <c r="A517" i="4"/>
  <c r="D517" i="4"/>
  <c r="E517" i="4"/>
  <c r="F517" i="4"/>
  <c r="A518" i="4"/>
  <c r="D518" i="4"/>
  <c r="E518" i="4"/>
  <c r="F518" i="4"/>
  <c r="A519" i="4"/>
  <c r="D519" i="4"/>
  <c r="E519" i="4"/>
  <c r="F519" i="4"/>
  <c r="A520" i="4"/>
  <c r="D520" i="4"/>
  <c r="E520" i="4"/>
  <c r="F520" i="4"/>
  <c r="A521" i="4"/>
  <c r="D521" i="4"/>
  <c r="E521" i="4"/>
  <c r="F521" i="4"/>
  <c r="A522" i="4"/>
  <c r="D522" i="4"/>
  <c r="E522" i="4"/>
  <c r="F522" i="4"/>
  <c r="A523" i="4"/>
  <c r="D523" i="4"/>
  <c r="E523" i="4"/>
  <c r="F523" i="4"/>
  <c r="A524" i="4"/>
  <c r="D524" i="4"/>
  <c r="E524" i="4"/>
  <c r="F524" i="4"/>
  <c r="A525" i="4"/>
  <c r="D525" i="4"/>
  <c r="E525" i="4"/>
  <c r="F525" i="4"/>
  <c r="A526" i="4"/>
  <c r="D526" i="4"/>
  <c r="E526" i="4"/>
  <c r="F526" i="4"/>
  <c r="A527" i="4"/>
  <c r="D527" i="4"/>
  <c r="E527" i="4"/>
  <c r="F527" i="4"/>
  <c r="A528" i="4"/>
  <c r="D528" i="4"/>
  <c r="E528" i="4"/>
  <c r="F528" i="4"/>
  <c r="A529" i="4"/>
  <c r="D529" i="4"/>
  <c r="E529" i="4"/>
  <c r="F529" i="4"/>
  <c r="A530" i="4"/>
  <c r="D530" i="4"/>
  <c r="E530" i="4"/>
  <c r="F530" i="4"/>
  <c r="A531" i="4"/>
  <c r="D531" i="4"/>
  <c r="E531" i="4"/>
  <c r="F531" i="4"/>
  <c r="A532" i="4"/>
  <c r="D532" i="4"/>
  <c r="E532" i="4"/>
  <c r="F532" i="4"/>
  <c r="A533" i="4"/>
  <c r="D533" i="4"/>
  <c r="E533" i="4"/>
  <c r="F533" i="4"/>
  <c r="A534" i="4"/>
  <c r="D534" i="4"/>
  <c r="E534" i="4"/>
  <c r="F534" i="4"/>
  <c r="A535" i="4"/>
  <c r="D535" i="4"/>
  <c r="E535" i="4"/>
  <c r="F535" i="4"/>
  <c r="A536" i="4"/>
  <c r="D536" i="4"/>
  <c r="E536" i="4"/>
  <c r="F536" i="4"/>
  <c r="A537" i="4"/>
  <c r="D537" i="4"/>
  <c r="E537" i="4"/>
  <c r="F537" i="4"/>
  <c r="A538" i="4"/>
  <c r="D538" i="4"/>
  <c r="E538" i="4"/>
  <c r="F538" i="4"/>
  <c r="A539" i="4"/>
  <c r="D539" i="4"/>
  <c r="E539" i="4"/>
  <c r="F539" i="4"/>
  <c r="A540" i="4"/>
  <c r="D540" i="4"/>
  <c r="E540" i="4"/>
  <c r="F540" i="4"/>
  <c r="A541" i="4"/>
  <c r="D541" i="4"/>
  <c r="E541" i="4"/>
  <c r="F541" i="4"/>
  <c r="A542" i="4"/>
  <c r="D542" i="4"/>
  <c r="E542" i="4"/>
  <c r="F542" i="4"/>
  <c r="A543" i="4"/>
  <c r="D543" i="4"/>
  <c r="E543" i="4"/>
  <c r="F543" i="4"/>
  <c r="A544" i="4"/>
  <c r="D544" i="4"/>
  <c r="E544" i="4"/>
  <c r="F544" i="4"/>
  <c r="A545" i="4"/>
  <c r="D545" i="4"/>
  <c r="E545" i="4"/>
  <c r="F545" i="4"/>
  <c r="A546" i="4"/>
  <c r="D546" i="4"/>
  <c r="E546" i="4"/>
  <c r="F546" i="4"/>
  <c r="A547" i="4"/>
  <c r="D547" i="4"/>
  <c r="E547" i="4"/>
  <c r="F547" i="4"/>
  <c r="A548" i="4"/>
  <c r="D548" i="4"/>
  <c r="E548" i="4"/>
  <c r="F548" i="4"/>
  <c r="A549" i="4"/>
  <c r="D549" i="4"/>
  <c r="E549" i="4"/>
  <c r="F549" i="4"/>
  <c r="A550" i="4"/>
  <c r="D550" i="4"/>
  <c r="E550" i="4"/>
  <c r="F550" i="4"/>
  <c r="A551" i="4"/>
  <c r="D551" i="4"/>
  <c r="E551" i="4"/>
  <c r="F551" i="4"/>
  <c r="A552" i="4"/>
  <c r="D552" i="4"/>
  <c r="E552" i="4"/>
  <c r="F552" i="4"/>
  <c r="A553" i="4"/>
  <c r="D553" i="4"/>
  <c r="E553" i="4"/>
  <c r="F553" i="4"/>
  <c r="A554" i="4"/>
  <c r="D554" i="4"/>
  <c r="E554" i="4"/>
  <c r="F554" i="4"/>
  <c r="A555" i="4"/>
  <c r="D555" i="4"/>
  <c r="E555" i="4"/>
  <c r="F555" i="4"/>
  <c r="A556" i="4"/>
  <c r="D556" i="4"/>
  <c r="E556" i="4"/>
  <c r="F556" i="4"/>
  <c r="A557" i="4"/>
  <c r="D557" i="4"/>
  <c r="E557" i="4"/>
  <c r="F557" i="4"/>
  <c r="A558" i="4"/>
  <c r="D558" i="4"/>
  <c r="E558" i="4"/>
  <c r="F558" i="4"/>
  <c r="A559" i="4"/>
  <c r="D559" i="4"/>
  <c r="E559" i="4"/>
  <c r="F559" i="4"/>
  <c r="A560" i="4"/>
  <c r="D560" i="4"/>
  <c r="E560" i="4"/>
  <c r="F560" i="4"/>
  <c r="A561" i="4"/>
  <c r="D561" i="4"/>
  <c r="E561" i="4"/>
  <c r="F561" i="4"/>
  <c r="A562" i="4"/>
  <c r="D562" i="4"/>
  <c r="E562" i="4"/>
  <c r="F562" i="4"/>
  <c r="A563" i="4"/>
  <c r="D563" i="4"/>
  <c r="E563" i="4"/>
  <c r="F563" i="4"/>
  <c r="A564" i="4"/>
  <c r="D564" i="4"/>
  <c r="E564" i="4"/>
  <c r="F564" i="4"/>
  <c r="A565" i="4"/>
  <c r="D565" i="4"/>
  <c r="E565" i="4"/>
  <c r="F565" i="4"/>
  <c r="A566" i="4"/>
  <c r="D566" i="4"/>
  <c r="E566" i="4"/>
  <c r="F566" i="4"/>
  <c r="A567" i="4"/>
  <c r="D567" i="4"/>
  <c r="E567" i="4"/>
  <c r="F567" i="4"/>
  <c r="A568" i="4"/>
  <c r="D568" i="4"/>
  <c r="E568" i="4"/>
  <c r="F568" i="4"/>
  <c r="A569" i="4"/>
  <c r="D569" i="4"/>
  <c r="E569" i="4"/>
  <c r="F569" i="4"/>
  <c r="A570" i="4"/>
  <c r="D570" i="4"/>
  <c r="E570" i="4"/>
  <c r="F570" i="4"/>
  <c r="A571" i="4"/>
  <c r="D571" i="4"/>
  <c r="E571" i="4"/>
  <c r="F571" i="4"/>
  <c r="A572" i="4"/>
  <c r="D572" i="4"/>
  <c r="E572" i="4"/>
  <c r="F572" i="4"/>
  <c r="A573" i="4"/>
  <c r="D573" i="4"/>
  <c r="E573" i="4"/>
  <c r="F573" i="4"/>
  <c r="A574" i="4"/>
  <c r="D574" i="4"/>
  <c r="E574" i="4"/>
  <c r="F574" i="4"/>
  <c r="A575" i="4"/>
  <c r="D575" i="4"/>
  <c r="E575" i="4"/>
  <c r="F575" i="4"/>
  <c r="A576" i="4"/>
  <c r="D576" i="4"/>
  <c r="E576" i="4"/>
  <c r="F576" i="4"/>
  <c r="A577" i="4"/>
  <c r="D577" i="4"/>
  <c r="E577" i="4"/>
  <c r="F577" i="4"/>
  <c r="A578" i="4"/>
  <c r="D578" i="4"/>
  <c r="E578" i="4"/>
  <c r="F578" i="4"/>
  <c r="A579" i="4"/>
  <c r="D579" i="4"/>
  <c r="E579" i="4"/>
  <c r="F579" i="4"/>
  <c r="A580" i="4"/>
  <c r="D580" i="4"/>
  <c r="E580" i="4"/>
  <c r="F580" i="4"/>
  <c r="A581" i="4"/>
  <c r="D581" i="4"/>
  <c r="E581" i="4"/>
  <c r="F581" i="4"/>
  <c r="A582" i="4"/>
  <c r="D582" i="4"/>
  <c r="E582" i="4"/>
  <c r="F582" i="4"/>
  <c r="A583" i="4"/>
  <c r="D583" i="4"/>
  <c r="E583" i="4"/>
  <c r="F583" i="4"/>
  <c r="A584" i="4"/>
  <c r="D584" i="4"/>
  <c r="E584" i="4"/>
  <c r="F584" i="4"/>
  <c r="A585" i="4"/>
  <c r="D585" i="4"/>
  <c r="E585" i="4"/>
  <c r="F585" i="4"/>
  <c r="A586" i="4"/>
  <c r="D586" i="4"/>
  <c r="E586" i="4"/>
  <c r="F586" i="4"/>
  <c r="A587" i="4"/>
  <c r="D587" i="4"/>
  <c r="E587" i="4"/>
  <c r="F587" i="4"/>
  <c r="A588" i="4"/>
  <c r="D588" i="4"/>
  <c r="E588" i="4"/>
  <c r="F588" i="4"/>
  <c r="A589" i="4"/>
  <c r="D589" i="4"/>
  <c r="E589" i="4"/>
  <c r="F589" i="4"/>
  <c r="A590" i="4"/>
  <c r="D590" i="4"/>
  <c r="E590" i="4"/>
  <c r="F590" i="4"/>
  <c r="A591" i="4"/>
  <c r="D591" i="4"/>
  <c r="E591" i="4"/>
  <c r="F591" i="4"/>
  <c r="A592" i="4"/>
  <c r="D592" i="4"/>
  <c r="E592" i="4"/>
  <c r="F592" i="4"/>
  <c r="A593" i="4"/>
  <c r="D593" i="4"/>
  <c r="E593" i="4"/>
  <c r="F593" i="4"/>
  <c r="A594" i="4"/>
  <c r="D594" i="4"/>
  <c r="E594" i="4"/>
  <c r="F594" i="4"/>
  <c r="A595" i="4"/>
  <c r="D595" i="4"/>
  <c r="E595" i="4"/>
  <c r="F595" i="4"/>
  <c r="A596" i="4"/>
  <c r="D596" i="4"/>
  <c r="E596" i="4"/>
  <c r="F596" i="4"/>
  <c r="A597" i="4"/>
  <c r="D597" i="4"/>
  <c r="E597" i="4"/>
  <c r="F597" i="4"/>
  <c r="A598" i="4"/>
  <c r="D598" i="4"/>
  <c r="E598" i="4"/>
  <c r="F598" i="4"/>
  <c r="A599" i="4"/>
  <c r="D599" i="4"/>
  <c r="E599" i="4"/>
  <c r="F599" i="4"/>
  <c r="A600" i="4"/>
  <c r="D600" i="4"/>
  <c r="E600" i="4"/>
  <c r="F600" i="4"/>
  <c r="A601" i="4"/>
  <c r="D601" i="4"/>
  <c r="E601" i="4"/>
  <c r="F601" i="4"/>
  <c r="A602" i="4"/>
  <c r="D602" i="4"/>
  <c r="E602" i="4"/>
  <c r="F602" i="4"/>
  <c r="A603" i="4"/>
  <c r="D603" i="4"/>
  <c r="E603" i="4"/>
  <c r="F603" i="4"/>
  <c r="A604" i="4"/>
  <c r="D604" i="4"/>
  <c r="E604" i="4"/>
  <c r="F604" i="4"/>
  <c r="A605" i="4"/>
  <c r="D605" i="4"/>
  <c r="E605" i="4"/>
  <c r="F605" i="4"/>
  <c r="A606" i="4"/>
  <c r="D606" i="4"/>
  <c r="E606" i="4"/>
  <c r="F606" i="4"/>
  <c r="A607" i="4"/>
  <c r="D607" i="4"/>
  <c r="E607" i="4"/>
  <c r="F607" i="4"/>
  <c r="A608" i="4"/>
  <c r="D608" i="4"/>
  <c r="E608" i="4"/>
  <c r="F608" i="4"/>
  <c r="A609" i="4"/>
  <c r="D609" i="4"/>
  <c r="E609" i="4"/>
  <c r="F609" i="4"/>
  <c r="A610" i="4"/>
  <c r="D610" i="4"/>
  <c r="E610" i="4"/>
  <c r="F610" i="4"/>
  <c r="A611" i="4"/>
  <c r="D611" i="4"/>
  <c r="E611" i="4"/>
  <c r="F611" i="4"/>
  <c r="A612" i="4"/>
  <c r="D612" i="4"/>
  <c r="E612" i="4"/>
  <c r="F612" i="4"/>
  <c r="A613" i="4"/>
  <c r="D613" i="4"/>
  <c r="E613" i="4"/>
  <c r="F613" i="4"/>
  <c r="A614" i="4"/>
  <c r="D614" i="4"/>
  <c r="E614" i="4"/>
  <c r="F614" i="4"/>
  <c r="B278" i="1"/>
  <c r="D278" i="4" s="1"/>
  <c r="B277" i="1"/>
  <c r="D277" i="4" s="1"/>
  <c r="B276" i="1"/>
  <c r="D276" i="4" s="1"/>
  <c r="B275" i="1"/>
  <c r="D275" i="4" s="1"/>
  <c r="B274" i="1"/>
  <c r="D274" i="4" s="1"/>
  <c r="B273" i="1"/>
  <c r="D273" i="4" s="1"/>
  <c r="B272" i="1"/>
  <c r="D272" i="4" s="1"/>
  <c r="B271" i="1"/>
  <c r="D271" i="4" s="1"/>
  <c r="B270" i="1"/>
  <c r="D270" i="4" s="1"/>
  <c r="B269" i="1"/>
  <c r="D269" i="4" s="1"/>
  <c r="B268" i="1"/>
  <c r="D268" i="4" s="1"/>
  <c r="B267" i="1"/>
  <c r="D267" i="4" s="1"/>
  <c r="B266" i="1"/>
  <c r="D266" i="4" s="1"/>
  <c r="B265" i="1"/>
  <c r="D265" i="4" s="1"/>
  <c r="B264" i="1"/>
  <c r="D264" i="4" s="1"/>
  <c r="B263" i="1"/>
  <c r="D263" i="4" s="1"/>
  <c r="B262" i="1"/>
  <c r="D262" i="4" s="1"/>
  <c r="B261" i="1"/>
  <c r="D261" i="4" s="1"/>
  <c r="B260" i="1"/>
  <c r="B259" i="1"/>
  <c r="B258" i="1"/>
  <c r="B257" i="1"/>
  <c r="B256" i="1"/>
  <c r="B255" i="1"/>
  <c r="B254" i="1"/>
  <c r="B253" i="1"/>
  <c r="B252" i="1"/>
  <c r="B251" i="1"/>
  <c r="B250" i="1"/>
  <c r="B249" i="1"/>
  <c r="B248" i="1"/>
  <c r="B247" i="1"/>
  <c r="B246" i="1"/>
  <c r="B245" i="1"/>
  <c r="B244" i="1"/>
  <c r="B243" i="1"/>
  <c r="B242" i="1"/>
  <c r="B240" i="1"/>
  <c r="B239" i="1"/>
  <c r="B238" i="1"/>
  <c r="B237" i="1"/>
  <c r="B236" i="1"/>
  <c r="B235" i="1"/>
  <c r="B234" i="1"/>
  <c r="B233"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8" i="1"/>
  <c r="B126" i="1"/>
  <c r="B125" i="1"/>
  <c r="B124" i="1"/>
  <c r="B123" i="1"/>
  <c r="B122" i="1"/>
  <c r="B121" i="1"/>
  <c r="B120" i="1"/>
  <c r="B119" i="1"/>
  <c r="B118" i="1"/>
  <c r="B117" i="1"/>
  <c r="B116" i="1"/>
  <c r="B115" i="1"/>
  <c r="B114" i="1"/>
  <c r="B113" i="1"/>
  <c r="B112" i="1"/>
  <c r="B111" i="1"/>
  <c r="B110" i="1"/>
  <c r="B109" i="1"/>
  <c r="B108" i="1"/>
  <c r="B107" i="1"/>
  <c r="B106" i="1"/>
  <c r="B105" i="1"/>
  <c r="B104" i="1"/>
  <c r="B102" i="1"/>
  <c r="B101" i="1"/>
  <c r="B100" i="1"/>
  <c r="B99" i="1"/>
  <c r="B98" i="1"/>
  <c r="B97" i="1"/>
  <c r="B96"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F260" i="4" l="1"/>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3" i="1"/>
  <c r="A165" i="4" l="1"/>
  <c r="E165" i="4"/>
  <c r="A183" i="4"/>
  <c r="E183" i="4"/>
  <c r="A184" i="4"/>
  <c r="E184" i="4"/>
  <c r="A185" i="4"/>
  <c r="E185" i="4"/>
  <c r="A186" i="4"/>
  <c r="E186" i="4"/>
  <c r="A187" i="4"/>
  <c r="E187" i="4"/>
  <c r="A188" i="4"/>
  <c r="E188" i="4"/>
  <c r="A189" i="4"/>
  <c r="E189" i="4"/>
  <c r="A190" i="4"/>
  <c r="E190" i="4"/>
  <c r="A191" i="4"/>
  <c r="E191" i="4"/>
  <c r="A192" i="4"/>
  <c r="E192" i="4"/>
  <c r="A193" i="4"/>
  <c r="E193" i="4"/>
  <c r="A194" i="4"/>
  <c r="E194" i="4"/>
  <c r="A195" i="4"/>
  <c r="E195" i="4"/>
  <c r="A196" i="4"/>
  <c r="E196" i="4"/>
  <c r="A197" i="4"/>
  <c r="E197" i="4"/>
  <c r="A198" i="4"/>
  <c r="E198" i="4"/>
  <c r="A199" i="4"/>
  <c r="E199" i="4"/>
  <c r="A200" i="4"/>
  <c r="E200" i="4"/>
  <c r="A201" i="4"/>
  <c r="E201" i="4"/>
  <c r="A202" i="4"/>
  <c r="E202" i="4"/>
  <c r="B10" i="1" l="1"/>
  <c r="A176" i="4" l="1"/>
  <c r="E176" i="4"/>
  <c r="A177" i="4"/>
  <c r="E177" i="4"/>
  <c r="A178" i="4"/>
  <c r="E178" i="4"/>
  <c r="A179" i="4"/>
  <c r="E179" i="4"/>
  <c r="A180" i="4"/>
  <c r="E180" i="4"/>
  <c r="A181" i="4"/>
  <c r="E181" i="4"/>
  <c r="A182" i="4"/>
  <c r="E182" i="4"/>
  <c r="B5" i="1"/>
  <c r="A169" i="4" l="1"/>
  <c r="E169" i="4"/>
  <c r="A170" i="4"/>
  <c r="E170" i="4"/>
  <c r="A171" i="4"/>
  <c r="E171" i="4"/>
  <c r="A172" i="4"/>
  <c r="E172" i="4"/>
  <c r="A173" i="4"/>
  <c r="E173" i="4"/>
  <c r="A174" i="4"/>
  <c r="E174" i="4"/>
  <c r="A175" i="4"/>
  <c r="E175" i="4"/>
  <c r="A148" i="4" l="1"/>
  <c r="E148" i="4"/>
  <c r="A116" i="4" l="1"/>
  <c r="E116" i="4"/>
  <c r="A117" i="4"/>
  <c r="E117" i="4"/>
  <c r="A118" i="4"/>
  <c r="E118" i="4"/>
  <c r="A119" i="4"/>
  <c r="E119" i="4"/>
  <c r="A120" i="4"/>
  <c r="E120" i="4"/>
  <c r="A121" i="4"/>
  <c r="E121" i="4"/>
  <c r="A122" i="4"/>
  <c r="E122" i="4"/>
  <c r="A123" i="4"/>
  <c r="E123" i="4"/>
  <c r="A124" i="4"/>
  <c r="E124" i="4"/>
  <c r="A125" i="4"/>
  <c r="E125" i="4"/>
  <c r="A126" i="4"/>
  <c r="E126" i="4"/>
  <c r="A127" i="4"/>
  <c r="E127" i="4"/>
  <c r="A128" i="4"/>
  <c r="E128" i="4"/>
  <c r="A129" i="4"/>
  <c r="E129" i="4"/>
  <c r="A130" i="4"/>
  <c r="E130" i="4"/>
  <c r="A131" i="4"/>
  <c r="E131" i="4"/>
  <c r="A132" i="4"/>
  <c r="E132" i="4"/>
  <c r="A133" i="4"/>
  <c r="E133" i="4"/>
  <c r="A134" i="4"/>
  <c r="E134" i="4"/>
  <c r="A135" i="4"/>
  <c r="E135" i="4"/>
  <c r="A136" i="4"/>
  <c r="E136" i="4"/>
  <c r="A137" i="4"/>
  <c r="E137" i="4"/>
  <c r="A138" i="4"/>
  <c r="E138" i="4"/>
  <c r="A139" i="4"/>
  <c r="E139" i="4"/>
  <c r="A140" i="4"/>
  <c r="E140" i="4"/>
  <c r="A141" i="4"/>
  <c r="E141" i="4"/>
  <c r="A142" i="4"/>
  <c r="E142" i="4"/>
  <c r="A143" i="4"/>
  <c r="E143" i="4"/>
  <c r="A144" i="4"/>
  <c r="E144" i="4"/>
  <c r="A145" i="4"/>
  <c r="E145" i="4"/>
  <c r="A146" i="4"/>
  <c r="E146" i="4"/>
  <c r="A147" i="4"/>
  <c r="E147" i="4"/>
  <c r="A149" i="4"/>
  <c r="E149" i="4"/>
  <c r="A150" i="4"/>
  <c r="E150" i="4"/>
  <c r="A151" i="4"/>
  <c r="E151" i="4"/>
  <c r="A152" i="4"/>
  <c r="E152" i="4"/>
  <c r="A153" i="4"/>
  <c r="E153" i="4"/>
  <c r="A154" i="4"/>
  <c r="E154" i="4"/>
  <c r="A155" i="4"/>
  <c r="E155" i="4"/>
  <c r="A156" i="4"/>
  <c r="E156" i="4"/>
  <c r="A157" i="4"/>
  <c r="E157" i="4"/>
  <c r="A158" i="4"/>
  <c r="E158" i="4"/>
  <c r="A159" i="4"/>
  <c r="E159" i="4"/>
  <c r="A160" i="4"/>
  <c r="E160" i="4"/>
  <c r="A161" i="4"/>
  <c r="E161" i="4"/>
  <c r="A162" i="4"/>
  <c r="E162" i="4"/>
  <c r="A163" i="4"/>
  <c r="E163" i="4"/>
  <c r="A164" i="4"/>
  <c r="E164" i="4"/>
  <c r="A166" i="4"/>
  <c r="E166" i="4"/>
  <c r="A167" i="4"/>
  <c r="E167" i="4"/>
  <c r="A168" i="4"/>
  <c r="E168" i="4"/>
  <c r="A203" i="4"/>
  <c r="E203" i="4"/>
  <c r="A204" i="4"/>
  <c r="E204" i="4"/>
  <c r="A205" i="4"/>
  <c r="E205" i="4"/>
  <c r="A206" i="4"/>
  <c r="E206" i="4"/>
  <c r="A207" i="4"/>
  <c r="E207" i="4"/>
  <c r="A208" i="4"/>
  <c r="E208" i="4"/>
  <c r="A209" i="4"/>
  <c r="E209" i="4"/>
  <c r="A210" i="4"/>
  <c r="E210" i="4"/>
  <c r="A211" i="4"/>
  <c r="E211" i="4"/>
  <c r="A212" i="4"/>
  <c r="E212" i="4"/>
  <c r="A213" i="4"/>
  <c r="E213" i="4"/>
  <c r="A214" i="4"/>
  <c r="E214" i="4"/>
  <c r="A215" i="4"/>
  <c r="E215" i="4"/>
  <c r="A216" i="4"/>
  <c r="E216" i="4"/>
  <c r="A217" i="4"/>
  <c r="E217" i="4"/>
  <c r="A218" i="4"/>
  <c r="E218" i="4"/>
  <c r="A219" i="4"/>
  <c r="E219" i="4"/>
  <c r="A220" i="4"/>
  <c r="E220" i="4"/>
  <c r="A221" i="4"/>
  <c r="E221" i="4"/>
  <c r="A222" i="4"/>
  <c r="E222" i="4"/>
  <c r="A223" i="4"/>
  <c r="D223" i="4"/>
  <c r="E223" i="4"/>
  <c r="A224" i="4"/>
  <c r="E224" i="4"/>
  <c r="A225" i="4"/>
  <c r="E225" i="4"/>
  <c r="A226" i="4"/>
  <c r="D226" i="4"/>
  <c r="E226" i="4"/>
  <c r="A227" i="4"/>
  <c r="E227" i="4"/>
  <c r="A228" i="4"/>
  <c r="D228" i="4"/>
  <c r="E228" i="4"/>
  <c r="A229" i="4"/>
  <c r="E229" i="4"/>
  <c r="A230" i="4"/>
  <c r="D230" i="4"/>
  <c r="E230" i="4"/>
  <c r="A231" i="4"/>
  <c r="D231" i="4"/>
  <c r="E231" i="4"/>
  <c r="A232" i="4"/>
  <c r="D232" i="4"/>
  <c r="E232" i="4"/>
  <c r="A233" i="4"/>
  <c r="D233" i="4"/>
  <c r="E233" i="4"/>
  <c r="A234" i="4"/>
  <c r="D234" i="4"/>
  <c r="E234" i="4"/>
  <c r="A235" i="4"/>
  <c r="D235" i="4"/>
  <c r="E235" i="4"/>
  <c r="A236" i="4"/>
  <c r="E236" i="4"/>
  <c r="A237" i="4"/>
  <c r="E237" i="4"/>
  <c r="A238" i="4"/>
  <c r="D238" i="4"/>
  <c r="E238" i="4"/>
  <c r="A239" i="4"/>
  <c r="E239" i="4"/>
  <c r="A240" i="4"/>
  <c r="D240" i="4"/>
  <c r="E240" i="4"/>
  <c r="A241" i="4"/>
  <c r="D241" i="4"/>
  <c r="E241" i="4"/>
  <c r="A242" i="4"/>
  <c r="D242" i="4"/>
  <c r="E242" i="4"/>
  <c r="A243" i="4"/>
  <c r="E243" i="4"/>
  <c r="A244" i="4"/>
  <c r="D244" i="4"/>
  <c r="E244" i="4"/>
  <c r="A245" i="4"/>
  <c r="E245" i="4"/>
  <c r="A246" i="4"/>
  <c r="D246" i="4"/>
  <c r="E246" i="4"/>
  <c r="A247" i="4"/>
  <c r="D247" i="4"/>
  <c r="E247" i="4"/>
  <c r="A248" i="4"/>
  <c r="D248" i="4"/>
  <c r="E248" i="4"/>
  <c r="A249" i="4"/>
  <c r="E249" i="4"/>
  <c r="A250" i="4"/>
  <c r="E250" i="4"/>
  <c r="A251" i="4"/>
  <c r="D251" i="4"/>
  <c r="E251" i="4"/>
  <c r="A252" i="4"/>
  <c r="D252" i="4"/>
  <c r="E252" i="4"/>
  <c r="A253" i="4"/>
  <c r="D253" i="4"/>
  <c r="E253" i="4"/>
  <c r="A254" i="4"/>
  <c r="E254" i="4"/>
  <c r="A255" i="4"/>
  <c r="E255" i="4"/>
  <c r="A256" i="4"/>
  <c r="D256" i="4"/>
  <c r="E256" i="4"/>
  <c r="A257" i="4"/>
  <c r="E257" i="4"/>
  <c r="A258" i="4"/>
  <c r="D258" i="4"/>
  <c r="E258" i="4"/>
  <c r="A259" i="4"/>
  <c r="E259" i="4"/>
  <c r="A260" i="4"/>
  <c r="D260" i="4"/>
  <c r="E260" i="4"/>
  <c r="D218" i="4"/>
  <c r="D259" i="4"/>
  <c r="D239" i="4"/>
  <c r="B9" i="1"/>
  <c r="D257" i="4"/>
  <c r="D255"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D219" i="4"/>
  <c r="G219" i="4" s="1"/>
  <c r="D220" i="4"/>
  <c r="G220" i="4" s="1"/>
  <c r="D217" i="4"/>
  <c r="G217" i="4" s="1"/>
  <c r="D221" i="4"/>
  <c r="G221" i="4" s="1"/>
  <c r="D202" i="4"/>
  <c r="G202" i="4" s="1"/>
  <c r="A101" i="4"/>
  <c r="E101" i="4"/>
  <c r="A102" i="4"/>
  <c r="E102" i="4"/>
  <c r="A103" i="4"/>
  <c r="E103" i="4"/>
  <c r="A104" i="4"/>
  <c r="E104" i="4"/>
  <c r="A105" i="4"/>
  <c r="E105" i="4"/>
  <c r="A106" i="4"/>
  <c r="E106" i="4"/>
  <c r="A107" i="4"/>
  <c r="E107" i="4"/>
  <c r="A108" i="4"/>
  <c r="E108" i="4"/>
  <c r="A109" i="4"/>
  <c r="E109" i="4"/>
  <c r="A110" i="4"/>
  <c r="E110" i="4"/>
  <c r="A111" i="4"/>
  <c r="E111" i="4"/>
  <c r="A112" i="4"/>
  <c r="E112" i="4"/>
  <c r="A113" i="4"/>
  <c r="E113" i="4"/>
  <c r="A114" i="4"/>
  <c r="E114" i="4"/>
  <c r="A115" i="4"/>
  <c r="E115" i="4"/>
  <c r="A2" i="4" l="1"/>
  <c r="A33" i="4" l="1"/>
  <c r="E33" i="4"/>
  <c r="A34" i="4"/>
  <c r="E34" i="4"/>
  <c r="A35" i="4"/>
  <c r="E35" i="4"/>
  <c r="A36" i="4"/>
  <c r="E36" i="4"/>
  <c r="A37" i="4"/>
  <c r="E37" i="4"/>
  <c r="A38" i="4"/>
  <c r="E38" i="4"/>
  <c r="A39" i="4"/>
  <c r="E39" i="4"/>
  <c r="A40" i="4"/>
  <c r="E40" i="4"/>
  <c r="A41" i="4"/>
  <c r="E41" i="4"/>
  <c r="A42" i="4"/>
  <c r="E42" i="4"/>
  <c r="A43" i="4"/>
  <c r="E43" i="4"/>
  <c r="A44" i="4"/>
  <c r="E44" i="4"/>
  <c r="A45" i="4"/>
  <c r="E45" i="4"/>
  <c r="A46" i="4"/>
  <c r="E46" i="4"/>
  <c r="A47" i="4"/>
  <c r="E47" i="4"/>
  <c r="A48" i="4"/>
  <c r="E48" i="4"/>
  <c r="A49" i="4"/>
  <c r="E49" i="4"/>
  <c r="A50" i="4"/>
  <c r="E50" i="4"/>
  <c r="A51" i="4"/>
  <c r="E51" i="4"/>
  <c r="A52" i="4"/>
  <c r="E52" i="4"/>
  <c r="A53" i="4"/>
  <c r="E53" i="4"/>
  <c r="A54" i="4"/>
  <c r="E54" i="4"/>
  <c r="A55" i="4"/>
  <c r="E55" i="4"/>
  <c r="A56" i="4"/>
  <c r="E56" i="4"/>
  <c r="A57" i="4"/>
  <c r="E57" i="4"/>
  <c r="A58" i="4"/>
  <c r="E58" i="4"/>
  <c r="A59" i="4"/>
  <c r="E59" i="4"/>
  <c r="A60" i="4"/>
  <c r="E60" i="4"/>
  <c r="A61" i="4"/>
  <c r="E61" i="4"/>
  <c r="A62" i="4"/>
  <c r="E62" i="4"/>
  <c r="A63" i="4"/>
  <c r="E63" i="4"/>
  <c r="A64" i="4"/>
  <c r="E64" i="4"/>
  <c r="A65" i="4"/>
  <c r="E65" i="4"/>
  <c r="A66" i="4"/>
  <c r="E66" i="4"/>
  <c r="A67" i="4"/>
  <c r="E67" i="4"/>
  <c r="A68" i="4"/>
  <c r="E68" i="4"/>
  <c r="A69" i="4"/>
  <c r="E69" i="4"/>
  <c r="A70" i="4"/>
  <c r="E70" i="4"/>
  <c r="A71" i="4"/>
  <c r="E71" i="4"/>
  <c r="A72" i="4"/>
  <c r="E72" i="4"/>
  <c r="A73" i="4"/>
  <c r="E73" i="4"/>
  <c r="A74" i="4"/>
  <c r="E74" i="4"/>
  <c r="A75" i="4"/>
  <c r="E75" i="4"/>
  <c r="A76" i="4"/>
  <c r="E76" i="4"/>
  <c r="A77" i="4"/>
  <c r="E77" i="4"/>
  <c r="A78" i="4"/>
  <c r="E78" i="4"/>
  <c r="A79" i="4"/>
  <c r="E79" i="4"/>
  <c r="A80" i="4"/>
  <c r="E80" i="4"/>
  <c r="A81" i="4"/>
  <c r="E81" i="4"/>
  <c r="A82" i="4"/>
  <c r="E82" i="4"/>
  <c r="A83" i="4"/>
  <c r="E83" i="4"/>
  <c r="A84" i="4"/>
  <c r="E84" i="4"/>
  <c r="A85" i="4"/>
  <c r="E85" i="4"/>
  <c r="A86" i="4"/>
  <c r="E86" i="4"/>
  <c r="A87" i="4"/>
  <c r="E87" i="4"/>
  <c r="A88" i="4"/>
  <c r="E88" i="4"/>
  <c r="A89" i="4"/>
  <c r="E89" i="4"/>
  <c r="A90" i="4"/>
  <c r="E90" i="4"/>
  <c r="A91" i="4"/>
  <c r="E91" i="4"/>
  <c r="A92" i="4"/>
  <c r="E92" i="4"/>
  <c r="A93" i="4"/>
  <c r="E93" i="4"/>
  <c r="A94" i="4"/>
  <c r="E94" i="4"/>
  <c r="A95" i="4"/>
  <c r="E95" i="4"/>
  <c r="A96" i="4"/>
  <c r="E96" i="4"/>
  <c r="A97" i="4"/>
  <c r="E97" i="4"/>
  <c r="A98" i="4"/>
  <c r="E98" i="4"/>
  <c r="A99" i="4"/>
  <c r="E99" i="4"/>
  <c r="A100" i="4"/>
  <c r="E100"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D243" i="4" l="1"/>
  <c r="G243" i="4" s="1"/>
  <c r="D249" i="4" l="1"/>
  <c r="G249" i="4" s="1"/>
  <c r="B8" i="1"/>
  <c r="B11" i="1"/>
  <c r="D225" i="4"/>
  <c r="G225" i="4" s="1"/>
  <c r="D254" i="4" l="1"/>
  <c r="G254" i="4" s="1"/>
  <c r="D245" i="4"/>
  <c r="G245" i="4" s="1"/>
  <c r="B2" i="1"/>
  <c r="D222" i="4"/>
  <c r="G222" i="4" s="1"/>
  <c r="D179" i="4" l="1"/>
  <c r="G179" i="4" s="1"/>
  <c r="D227" i="4"/>
  <c r="G227" i="4" s="1"/>
  <c r="D204" i="4"/>
  <c r="G204" i="4" s="1"/>
  <c r="D203" i="4"/>
  <c r="G203" i="4" s="1"/>
  <c r="D205" i="4"/>
  <c r="G205" i="4" s="1"/>
  <c r="D199" i="4"/>
  <c r="G199" i="4" s="1"/>
  <c r="D215" i="4"/>
  <c r="G215" i="4" s="1"/>
  <c r="D214" i="4"/>
  <c r="G214" i="4" s="1"/>
  <c r="D201" i="4"/>
  <c r="G201" i="4" s="1"/>
  <c r="D200" i="4"/>
  <c r="G200" i="4" s="1"/>
  <c r="D188" i="4"/>
  <c r="G188" i="4" s="1"/>
  <c r="D193" i="4"/>
  <c r="G193" i="4" s="1"/>
  <c r="D229" i="4"/>
  <c r="G229" i="4" s="1"/>
  <c r="D174" i="4" l="1"/>
  <c r="G174" i="4" s="1"/>
  <c r="D216" i="4"/>
  <c r="G216" i="4" s="1"/>
  <c r="D40" i="4"/>
  <c r="G40" i="4" s="1"/>
  <c r="D138" i="4"/>
  <c r="G138" i="4" s="1"/>
  <c r="D111" i="4"/>
  <c r="G111" i="4" s="1"/>
  <c r="D103" i="4"/>
  <c r="G103" i="4" s="1"/>
  <c r="D38" i="4"/>
  <c r="G38" i="4" s="1"/>
  <c r="B6" i="1"/>
  <c r="B4" i="1"/>
  <c r="D194" i="4" l="1"/>
  <c r="G194" i="4" s="1"/>
  <c r="D250" i="4"/>
  <c r="G250" i="4" s="1"/>
  <c r="D175" i="4"/>
  <c r="G175" i="4" s="1"/>
  <c r="D224" i="4"/>
  <c r="G224" i="4" s="1"/>
  <c r="D187" i="4"/>
  <c r="G187" i="4" s="1"/>
  <c r="D237" i="4"/>
  <c r="G237" i="4" s="1"/>
  <c r="D183" i="4"/>
  <c r="G183" i="4" s="1"/>
  <c r="D236" i="4"/>
  <c r="G236" i="4" s="1"/>
  <c r="D207" i="4"/>
  <c r="G207" i="4" s="1"/>
  <c r="D206" i="4"/>
  <c r="G206" i="4" s="1"/>
  <c r="D182" i="4"/>
  <c r="G182" i="4" s="1"/>
  <c r="D184" i="4"/>
  <c r="G184" i="4" s="1"/>
  <c r="D196" i="4"/>
  <c r="G196" i="4" s="1"/>
  <c r="D195" i="4"/>
  <c r="G195" i="4" s="1"/>
  <c r="D209" i="4"/>
  <c r="G209" i="4" s="1"/>
  <c r="D208" i="4"/>
  <c r="G208" i="4" s="1"/>
  <c r="D131" i="4"/>
  <c r="G131" i="4" s="1"/>
  <c r="D177" i="4"/>
  <c r="G177" i="4" s="1"/>
  <c r="D176" i="4"/>
  <c r="G176" i="4" s="1"/>
  <c r="D213" i="4"/>
  <c r="G213" i="4" s="1"/>
  <c r="D212" i="4"/>
  <c r="G212" i="4" s="1"/>
  <c r="D186" i="4"/>
  <c r="G186" i="4" s="1"/>
  <c r="D185" i="4"/>
  <c r="G185" i="4" s="1"/>
  <c r="D198" i="4"/>
  <c r="G198" i="4" s="1"/>
  <c r="D197" i="4"/>
  <c r="G197" i="4" s="1"/>
  <c r="D108" i="4"/>
  <c r="G108" i="4" s="1"/>
  <c r="D211" i="4"/>
  <c r="G211" i="4" s="1"/>
  <c r="D210" i="4"/>
  <c r="G210" i="4" s="1"/>
  <c r="D109" i="4"/>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D12" authorId="0" shapeId="0">
      <text>
        <r>
          <rPr>
            <b/>
            <sz val="9"/>
            <color indexed="81"/>
            <rFont val="Segoe UI"/>
            <charset val="1"/>
          </rPr>
          <t>Fabian:</t>
        </r>
        <r>
          <rPr>
            <sz val="9"/>
            <color indexed="81"/>
            <rFont val="Segoe UI"/>
            <charset val="1"/>
          </rPr>
          <t xml:space="preserve">
Alt: http://pixabay.com/de/frage-bild-quadrat-fragezeichen-556104/</t>
        </r>
      </text>
    </comment>
  </commentList>
</comments>
</file>

<file path=xl/comments4.xml><?xml version="1.0" encoding="utf-8"?>
<comments xmlns="http://schemas.openxmlformats.org/spreadsheetml/2006/main">
  <authors>
    <author>Fabian</author>
  </authors>
  <commentList>
    <comment ref="B1" authorId="0" shapeId="0">
      <text>
        <r>
          <rPr>
            <sz val="9"/>
            <color indexed="81"/>
            <rFont val="Segoe UI"/>
            <charset val="1"/>
          </rPr>
          <t>Alt: ="&lt;solutions&gt;&lt;solution&gt;&lt;tongue&gt;de&lt;/tongue&gt;&lt;word&gt;"&amp;Tabelle1[@[Lösung Deutsch]]&amp;"&lt;/word&gt;&lt;/solution&gt;&lt;solution&gt;&lt;tongue&gt;en&lt;/tongue&gt;&lt;word&gt;"&amp;Tabelle1[@[Br. Englisch]]&amp;"&lt;/word&gt;&lt;/solution&gt;&lt;/solutions&gt;"</t>
        </r>
      </text>
    </comment>
  </commentList>
</comments>
</file>

<file path=xl/sharedStrings.xml><?xml version="1.0" encoding="utf-8"?>
<sst xmlns="http://schemas.openxmlformats.org/spreadsheetml/2006/main" count="2520" uniqueCount="1911">
  <si>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</si>
  <si>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</si>
  <si>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</si>
  <si>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</si>
  <si>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</si>
  <si>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</si>
  <si>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</si>
  <si>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</si>
  <si>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</si>
  <si>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</si>
  <si>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</si>
  <si>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</si>
  <si>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</si>
  <si>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</si>
  <si>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</si>
  <si>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</si>
  <si>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</si>
  <si>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</si>
  <si>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</si>
  <si>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</si>
  <si>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</si>
  <si>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</si>
  <si>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</si>
  <si>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</si>
  <si>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</si>
  <si>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</si>
  <si>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</si>
  <si>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</si>
  <si>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</si>
  <si>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</si>
  <si>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</si>
  <si>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</si>
  <si>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</si>
  <si>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</si>
  <si>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</si>
  <si>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</si>
  <si>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</si>
  <si>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</si>
  <si>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</si>
  <si>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</si>
  <si>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</si>
  <si>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</si>
  <si>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</si>
  <si>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</si>
  <si>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</si>
  <si>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</si>
  <si>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</si>
  <si>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</si>
  <si>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</si>
  <si>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</si>
  <si>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</si>
  <si>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</si>
  <si>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</si>
  <si>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</si>
  <si>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</si>
  <si>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</si>
  <si>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</si>
  <si>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</si>
  <si>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</si>
  <si>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</si>
  <si>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</si>
  <si>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</si>
  <si>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</si>
  <si>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</si>
  <si>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</si>
  <si>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</si>
  <si>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</si>
  <si>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</si>
  <si>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</si>
  <si>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</si>
  <si>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</si>
  <si>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</si>
  <si>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</si>
  <si>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</si>
  <si>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</si>
  <si>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</si>
  <si>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</si>
  <si>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</si>
  <si>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</si>
  <si>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</si>
  <si>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</si>
  <si>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</si>
  <si>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</si>
  <si>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</si>
  <si>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</si>
  <si>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</si>
  <si>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</si>
  <si>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</si>
  <si>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</si>
  <si>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</si>
  <si>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</si>
  <si>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</si>
  <si>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</si>
  <si>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</si>
  <si>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</si>
  <si>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</si>
  <si>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</si>
  <si>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</si>
  <si>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</si>
  <si>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</si>
  <si>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</si>
  <si>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</si>
  <si>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</si>
  <si>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</si>
  <si>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</si>
  <si>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</si>
  <si>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</si>
  <si>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</si>
  <si>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</si>
  <si>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</si>
  <si>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</si>
  <si>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</si>
  <si>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</si>
  <si>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</si>
  <si>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</si>
  <si>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</si>
  <si>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</si>
  <si>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</si>
  <si>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</si>
  <si>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</si>
  <si>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</si>
  <si>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</si>
  <si>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</si>
  <si>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</si>
  <si>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</si>
  <si>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Name</t>
  </si>
  <si>
    <t>Aufbau</t>
  </si>
  <si>
    <t>Langzeiträtsel</t>
  </si>
  <si>
    <t>Geschicklichkeit/Genauigkeit</t>
  </si>
  <si>
    <t>Pot. Upgrades</t>
  </si>
  <si>
    <t>Beschreibung</t>
  </si>
  <si>
    <t>Auflösung</t>
  </si>
  <si>
    <t>Anmerkung</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</si>
  <si>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</si>
  <si>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</si>
  <si>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</si>
  <si>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</si>
  <si>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</si>
  <si>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</si>
  <si>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</si>
  <si>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</si>
  <si>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</si>
  <si>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</si>
  <si>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</si>
  <si>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</si>
  <si>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</si>
  <si>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</si>
  <si>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</si>
  <si>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</si>
  <si>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</si>
  <si>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</si>
  <si>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</si>
  <si>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</si>
  <si>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</si>
  <si>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</si>
  <si>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</si>
  <si>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</si>
  <si>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</si>
  <si>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</si>
  <si>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</si>
  <si>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</si>
  <si>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</si>
  <si>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</si>
  <si>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</si>
  <si>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</si>
  <si>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</si>
  <si>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</si>
  <si>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</si>
  <si>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</si>
  <si>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</si>
  <si>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</si>
  <si>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</si>
  <si>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</si>
  <si>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</si>
  <si>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</si>
  <si>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</si>
  <si>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</si>
  <si>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</si>
  <si>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</si>
  <si>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</si>
  <si>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</si>
  <si>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</si>
  <si>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</si>
  <si>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</si>
  <si>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</si>
  <si>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</si>
  <si>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</si>
  <si>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</si>
  <si>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</si>
  <si>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</si>
  <si>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</si>
  <si>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</si>
  <si>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</si>
  <si>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</si>
  <si>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</si>
  <si>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</si>
  <si>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</si>
  <si>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</si>
  <si>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</si>
  <si>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</si>
  <si>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</si>
  <si>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</si>
  <si>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</si>
  <si>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</si>
  <si>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</si>
  <si>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</si>
  <si>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</si>
  <si>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</si>
  <si>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</si>
  <si>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</si>
  <si>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</si>
  <si>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</si>
  <si>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</si>
  <si>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</si>
  <si>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</si>
  <si>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</si>
  <si>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</si>
  <si>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</si>
  <si>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</si>
  <si>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</si>
  <si>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</si>
  <si>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</si>
  <si>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</si>
  <si>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</si>
  <si>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</si>
  <si>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</si>
  <si>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</si>
  <si>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</si>
  <si>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</si>
  <si>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</si>
  <si>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</si>
  <si>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</si>
  <si>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</si>
  <si>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</si>
  <si>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</si>
  <si>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</si>
  <si>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</si>
  <si>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</si>
  <si>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</si>
  <si>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</si>
  <si>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</si>
  <si>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</si>
  <si>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</si>
  <si>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</si>
  <si>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</si>
  <si>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</si>
  <si>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</si>
  <si>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</si>
  <si>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</si>
  <si>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</si>
  <si>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</si>
  <si>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</si>
  <si>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</si>
  <si>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</si>
  <si>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</si>
  <si>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</si>
  <si>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</si>
  <si>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</si>
  <si>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</si>
  <si>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</si>
  <si>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</si>
  <si>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</si>
  <si>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</si>
  <si>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</si>
  <si>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</si>
  <si>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</si>
  <si>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</si>
  <si>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</si>
  <si>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</si>
  <si>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</si>
  <si>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</si>
  <si>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</si>
  <si>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</si>
  <si>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</si>
  <si>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</si>
  <si>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</si>
  <si>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</si>
  <si>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</si>
  <si>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</si>
  <si>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</si>
  <si>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</si>
  <si>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</si>
  <si>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</si>
  <si>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</si>
  <si>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</si>
  <si>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</si>
  <si>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</si>
  <si>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</si>
  <si>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</si>
  <si>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</si>
  <si>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</si>
  <si>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</si>
  <si>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</si>
  <si>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</si>
  <si>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</si>
  <si>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</si>
  <si>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</si>
  <si>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</si>
  <si>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</si>
  <si>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</si>
  <si>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</si>
  <si>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</si>
  <si>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</si>
  <si>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</si>
  <si>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</si>
  <si>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</si>
  <si>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</si>
  <si>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</si>
  <si>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</si>
  <si>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</si>
  <si>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</si>
  <si>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</si>
  <si>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</si>
  <si>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</si>
  <si>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</si>
  <si>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</si>
  <si>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</si>
  <si>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</si>
  <si>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</si>
  <si>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</si>
  <si>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</si>
  <si>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</si>
  <si>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</si>
  <si>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</si>
  <si>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</si>
  <si>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</si>
  <si>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</si>
  <si>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</si>
  <si>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</si>
  <si>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</si>
  <si>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</si>
  <si>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</si>
  <si>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</si>
  <si>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</si>
  <si>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</si>
  <si>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</si>
  <si>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</si>
  <si>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</si>
  <si>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</si>
  <si>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</si>
  <si>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</si>
  <si>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</si>
  <si>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</si>
  <si>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</si>
  <si>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</si>
  <si>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</si>
  <si>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</si>
  <si>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</si>
  <si>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</si>
  <si>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</si>
  <si>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</si>
  <si>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</si>
  <si>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</si>
  <si>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</si>
  <si>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</si>
  <si>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</si>
  <si>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</si>
  <si>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</si>
  <si>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</si>
  <si>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</si>
  <si>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</si>
  <si>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</si>
  <si>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</si>
  <si>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</si>
  <si>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</si>
  <si>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</si>
  <si>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</si>
  <si>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</si>
  <si>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</si>
  <si>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</si>
  <si>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</si>
  <si>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</si>
  <si>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</si>
  <si>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</si>
  <si>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</si>
  <si>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</si>
  <si>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</si>
  <si>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</si>
  <si>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</si>
  <si>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</si>
  <si>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</si>
  <si>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</si>
  <si>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</si>
  <si>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</si>
  <si>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</si>
  <si>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</si>
  <si>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</si>
  <si>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</si>
  <si>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</si>
  <si>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</si>
  <si>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</si>
  <si>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</si>
  <si>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</si>
  <si>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</si>
  <si>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</si>
  <si>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</si>
  <si>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</si>
  <si>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</si>
  <si>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</si>
  <si>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</si>
  <si>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</si>
  <si>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</si>
  <si>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</si>
  <si>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</si>
  <si>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</si>
  <si>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</si>
  <si>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</si>
  <si>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</si>
  <si>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</si>
  <si>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</si>
  <si>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</si>
  <si>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</si>
  <si>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</si>
  <si>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</si>
  <si>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</si>
  <si>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</si>
  <si>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</si>
  <si>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</si>
  <si>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</si>
  <si>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</si>
  <si>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</si>
  <si>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</si>
  <si>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</si>
  <si>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</si>
  <si>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</si>
  <si>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</si>
  <si>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</si>
  <si>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</si>
  <si>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</si>
  <si>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</si>
  <si>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</si>
  <si>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</si>
  <si>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</si>
  <si>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</si>
  <si>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</si>
  <si>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</si>
  <si>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</si>
  <si>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</si>
  <si>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</si>
  <si>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</si>
  <si>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</si>
  <si>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</si>
  <si>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</si>
  <si>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</si>
  <si>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</si>
  <si>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</si>
  <si>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</si>
  <si>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</si>
  <si>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</si>
  <si>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</si>
  <si>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</si>
  <si>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</si>
  <si>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</si>
  <si>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</si>
  <si>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</si>
  <si>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</si>
  <si>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</si>
  <si>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</si>
  <si>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</si>
  <si>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</si>
  <si>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</si>
  <si>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</si>
  <si>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</si>
  <si>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</si>
  <si>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</si>
  <si>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</si>
  <si>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</si>
  <si>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</si>
  <si>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</si>
  <si>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</si>
  <si>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</si>
  <si>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</si>
  <si>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</si>
  <si>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</si>
  <si>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</si>
  <si>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</si>
  <si>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</si>
  <si>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</si>
  <si>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</si>
  <si>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</si>
  <si>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</si>
  <si>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</si>
  <si>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</si>
  <si>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</si>
  <si>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</si>
  <si>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</si>
  <si>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</si>
  <si>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</si>
  <si>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</si>
  <si>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</si>
  <si>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</si>
  <si>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</si>
  <si>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</si>
  <si>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</si>
  <si>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</si>
  <si>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</si>
  <si>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</si>
  <si>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</si>
  <si>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</si>
  <si>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</si>
  <si>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</si>
  <si>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</si>
  <si>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</si>
  <si>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</si>
  <si>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</si>
  <si>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</si>
  <si>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</si>
  <si>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</si>
  <si>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</si>
  <si>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</si>
  <si>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</si>
  <si>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</si>
  <si>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</si>
  <si>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</si>
  <si>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</si>
  <si>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</si>
  <si>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</si>
  <si>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</si>
  <si>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</si>
  <si>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</si>
  <si>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</si>
  <si>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</si>
  <si>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</si>
  <si>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</si>
  <si>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</si>
  <si>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</si>
  <si>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</si>
  <si>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</si>
  <si>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</si>
  <si>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</si>
  <si>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</si>
  <si>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</si>
  <si>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</si>
  <si>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</si>
  <si>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</si>
  <si>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</si>
  <si>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</si>
  <si>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</si>
  <si>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</si>
  <si>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</si>
  <si>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</si>
  <si>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</si>
  <si>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</si>
  <si>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</si>
  <si>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</si>
  <si>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</si>
  <si>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</si>
  <si>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</si>
  <si>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</si>
  <si>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</si>
  <si>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</si>
  <si>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</si>
  <si>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</si>
  <si>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</si>
  <si>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</si>
  <si>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</si>
  <si>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</si>
  <si>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</si>
  <si>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</si>
  <si>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</si>
  <si>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</si>
  <si>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</si>
  <si>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</si>
  <si>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</si>
  <si>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</si>
  <si>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</si>
  <si>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</si>
  <si>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</si>
  <si>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</si>
  <si>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</si>
  <si>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</si>
  <si>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</si>
  <si>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</si>
  <si>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</si>
  <si>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</si>
  <si>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</si>
  <si>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</si>
  <si>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</si>
  <si>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</si>
  <si>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</si>
  <si>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</si>
  <si>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</si>
  <si>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</si>
  <si>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</si>
  <si>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</si>
  <si>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</si>
  <si>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</si>
  <si>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</si>
  <si>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</si>
  <si>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</si>
  <si>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</si>
  <si>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</si>
  <si>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</si>
  <si>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</si>
  <si>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</si>
  <si>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</si>
  <si>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</si>
  <si>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</si>
  <si>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</si>
  <si>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</si>
  <si>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</si>
  <si>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</si>
  <si>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</si>
  <si>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</si>
  <si>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</si>
  <si>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</si>
  <si>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</si>
  <si>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</si>
  <si>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</si>
  <si>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</si>
  <si>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bildschirm</t>
  </si>
  <si>
    <t>drache</t>
  </si>
  <si>
    <t>Sonne</t>
  </si>
  <si>
    <t>ente</t>
  </si>
  <si>
    <t>herzen</t>
  </si>
  <si>
    <t>wolke</t>
  </si>
  <si>
    <t>himmel</t>
  </si>
  <si>
    <t>lagerfeuer</t>
  </si>
  <si>
    <t>bank</t>
  </si>
  <si>
    <t>gurke</t>
  </si>
  <si>
    <t>hochzeit</t>
  </si>
  <si>
    <t>pirat</t>
  </si>
  <si>
    <t>boot</t>
  </si>
  <si>
    <t>erdbeere</t>
  </si>
  <si>
    <t>baum</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</si>
  <si>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</si>
  <si>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</si>
  <si>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</si>
  <si>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</si>
  <si>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</si>
  <si>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</si>
  <si>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</si>
  <si>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</si>
  <si>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</si>
  <si>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</si>
  <si>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</si>
  <si>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</si>
  <si>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</si>
  <si>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</si>
  <si>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</si>
  <si>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</si>
  <si>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</si>
  <si>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</si>
  <si>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</si>
  <si>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</si>
  <si>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</si>
  <si>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</si>
  <si>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</si>
  <si>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</si>
  <si>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</si>
  <si>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</si>
  <si>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</si>
  <si>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</si>
  <si>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</si>
  <si>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</si>
  <si>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</si>
  <si>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</si>
  <si>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</si>
  <si>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</si>
  <si>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</si>
  <si>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</si>
  <si>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</si>
  <si>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</si>
  <si>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</si>
  <si>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</si>
  <si>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</si>
  <si>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</si>
  <si>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</si>
  <si>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</si>
  <si>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</si>
  <si>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</si>
  <si>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</si>
  <si>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</si>
  <si>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</si>
  <si>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</si>
  <si>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</si>
  <si>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</si>
  <si>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</si>
  <si>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</si>
  <si>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</si>
  <si>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</si>
  <si>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</si>
  <si>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</si>
  <si>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</si>
  <si>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</si>
  <si>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</si>
  <si>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</si>
  <si>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</si>
  <si>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</si>
  <si>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</si>
  <si>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</si>
  <si>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</si>
  <si>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</si>
  <si>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</si>
  <si>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</si>
  <si>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</si>
  <si>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compass</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</si>
  <si>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</si>
  <si>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</si>
  <si>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</si>
  <si>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</si>
  <si>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</si>
  <si>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</si>
  <si>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</si>
  <si>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</si>
  <si>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</si>
  <si>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</si>
  <si>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</si>
  <si>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</si>
  <si>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</si>
  <si>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</si>
  <si>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</si>
  <si>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</si>
  <si>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</si>
  <si>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</si>
  <si>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</si>
  <si>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</si>
  <si>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</si>
  <si>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</si>
  <si>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</si>
  <si>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</si>
  <si>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</si>
  <si>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</si>
  <si>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</si>
  <si>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</si>
  <si>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</si>
  <si>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</si>
  <si>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</si>
  <si>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</si>
  <si>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</si>
  <si>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</si>
  <si>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</si>
  <si>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</si>
  <si>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</si>
  <si>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</si>
  <si>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</si>
  <si>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</si>
  <si>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</si>
  <si>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</si>
  <si>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</si>
  <si>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</si>
  <si>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</si>
  <si>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</si>
  <si>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</si>
  <si>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</si>
  <si>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</si>
  <si>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</si>
  <si>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</si>
  <si>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</si>
  <si>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</si>
  <si>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</si>
  <si>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</si>
  <si>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</si>
  <si>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</si>
  <si>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</si>
  <si>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</si>
  <si>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</si>
  <si>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</si>
  <si>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</si>
  <si>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</si>
  <si>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</si>
  <si>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</si>
  <si>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</si>
  <si>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</si>
  <si>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</si>
  <si>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</si>
  <si>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</si>
  <si>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</si>
  <si>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</si>
  <si>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</si>
  <si>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</si>
  <si>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</si>
  <si>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</si>
  <si>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</si>
  <si>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</si>
  <si>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</si>
  <si>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</si>
  <si>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</si>
  <si>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</si>
  <si>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</si>
  <si>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</si>
  <si>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</si>
  <si>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</si>
  <si>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</si>
  <si>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</si>
  <si>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</si>
  <si>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</si>
  <si>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BE: Ladybeetle</t>
  </si>
  <si>
    <t>fly agaric</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</si>
  <si>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</si>
  <si>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</si>
  <si>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</si>
  <si>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</si>
  <si>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</si>
  <si>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</si>
  <si>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</si>
  <si>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</si>
  <si>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</si>
  <si>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</si>
  <si>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</si>
  <si>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</si>
  <si>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</si>
  <si>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</si>
  <si>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</si>
  <si>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</si>
  <si>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</si>
  <si>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</si>
  <si>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</si>
  <si>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</si>
  <si>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</si>
  <si>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</si>
  <si>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</si>
  <si>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</si>
  <si>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</si>
  <si>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</si>
  <si>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</si>
  <si>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</si>
  <si>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</si>
  <si>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</si>
  <si>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</si>
  <si>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</si>
  <si>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</si>
  <si>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</si>
  <si>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</si>
  <si>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</si>
  <si>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</si>
  <si>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</si>
  <si>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</si>
  <si>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</si>
  <si>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</si>
  <si>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</si>
  <si>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</si>
  <si>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</si>
  <si>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</si>
  <si>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</si>
  <si>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</si>
  <si>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</si>
  <si>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</si>
  <si>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</si>
  <si>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</si>
  <si>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</si>
  <si>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</si>
  <si>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</si>
  <si>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</si>
  <si>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</si>
  <si>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</si>
  <si>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</si>
  <si>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</si>
  <si>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</si>
  <si>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</si>
  <si>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</si>
  <si>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</si>
  <si>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</si>
  <si>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</si>
  <si>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</si>
  <si>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</si>
  <si>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</si>
  <si>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</si>
  <si>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</si>
  <si>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</si>
  <si>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</si>
  <si>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</si>
  <si>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</si>
  <si>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</si>
  <si>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</si>
  <si>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</si>
  <si>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</si>
  <si>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</si>
  <si>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</si>
  <si>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</si>
  <si>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</si>
  <si>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</si>
  <si>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</si>
  <si>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</si>
  <si>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</si>
  <si>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</si>
  <si>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</si>
  <si>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</si>
  <si>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</si>
  <si>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</si>
  <si>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</si>
  <si>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</si>
  <si>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</si>
  <si>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</si>
  <si>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</si>
  <si>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</si>
  <si>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</si>
  <si>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</si>
  <si>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</si>
  <si>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</si>
  <si>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</si>
  <si>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</si>
  <si>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</si>
  <si>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</si>
  <si>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</si>
  <si>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</si>
  <si>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</si>
  <si>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</si>
  <si>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</si>
  <si>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</si>
  <si>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</si>
  <si>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</si>
  <si>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</si>
  <si>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</si>
  <si>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</si>
  <si>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</si>
  <si>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</si>
  <si>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</si>
  <si>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</si>
  <si>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</si>
  <si>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</si>
  <si>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</si>
  <si>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</si>
  <si>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fall</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</si>
  <si>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</si>
  <si>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</si>
  <si>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</si>
  <si>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</si>
  <si>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</si>
  <si>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</si>
  <si>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</si>
  <si>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</si>
  <si>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</si>
  <si>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</si>
  <si>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</si>
  <si>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</si>
  <si>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</si>
  <si>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</si>
  <si>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</si>
  <si>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</si>
  <si>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</si>
  <si>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</si>
  <si>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</si>
  <si>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</si>
  <si>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</si>
  <si>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</si>
  <si>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</si>
  <si>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</si>
  <si>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</si>
  <si>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</si>
  <si>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</si>
  <si>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</si>
  <si>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</si>
  <si>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</si>
  <si>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</si>
  <si>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</si>
  <si>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</si>
  <si>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</si>
  <si>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</si>
  <si>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</si>
  <si>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</si>
  <si>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</si>
  <si>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</si>
  <si>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</si>
  <si>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</si>
  <si>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</si>
  <si>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</si>
  <si>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</si>
  <si>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</si>
  <si>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</si>
  <si>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</si>
  <si>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</si>
  <si>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</si>
  <si>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</si>
  <si>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</si>
  <si>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</si>
  <si>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</si>
  <si>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</si>
  <si>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</si>
  <si>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</si>
  <si>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</si>
  <si>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</si>
  <si>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</si>
  <si>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</si>
  <si>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</si>
  <si>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</si>
  <si>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</si>
  <si>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</si>
  <si>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</si>
  <si>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</si>
  <si>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</si>
  <si>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</si>
  <si>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</si>
  <si>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</si>
  <si>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</si>
  <si>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</si>
  <si>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</si>
  <si>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</si>
  <si>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t>http://piqs.de/fotos/103341.html</t>
  </si>
  <si>
    <t>Wildpark Daun</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</si>
  <si>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</si>
  <si>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</si>
  <si>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</si>
  <si>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</si>
  <si>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</si>
  <si>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</si>
  <si>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</si>
  <si>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</si>
  <si>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</si>
  <si>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</si>
  <si>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</si>
  <si>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Topfgarten</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</si>
  <si>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</si>
  <si>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</si>
  <si>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</si>
  <si>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</si>
  <si>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</si>
  <si>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</si>
  <si>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</si>
  <si>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</si>
  <si>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</si>
  <si>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</si>
  <si>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</si>
  <si>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</si>
  <si>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</si>
  <si>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</si>
  <si>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</si>
  <si>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</si>
  <si>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</si>
  <si>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</si>
  <si>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</si>
  <si>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</si>
  <si>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</si>
  <si>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</si>
  <si>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</si>
  <si>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</si>
  <si>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</si>
  <si>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</si>
  <si>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</si>
  <si>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</si>
  <si>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</si>
  <si>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</si>
  <si>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</si>
  <si>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</si>
  <si>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</si>
  <si>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</si>
  <si>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</si>
  <si>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</si>
  <si>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</si>
  <si>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</si>
  <si>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</si>
  <si>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</si>
  <si>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</si>
  <si>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</si>
  <si>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</si>
  <si>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</si>
  <si>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</si>
  <si>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</si>
  <si>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</si>
  <si>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</si>
  <si>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</si>
  <si>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</si>
  <si>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</si>
  <si>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</si>
  <si>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</si>
  <si>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</si>
  <si>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</si>
  <si>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</si>
  <si>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</si>
  <si>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</si>
  <si>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</si>
  <si>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</si>
  <si>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</si>
  <si>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</si>
  <si>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</si>
  <si>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</si>
  <si>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</si>
  <si>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</si>
  <si>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</si>
  <si>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</si>
  <si>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</si>
  <si>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</si>
  <si>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</si>
  <si>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</si>
  <si>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</si>
  <si>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</si>
  <si>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</si>
  <si>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</si>
  <si>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</si>
  <si>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</si>
  <si>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</si>
  <si>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</si>
  <si>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</si>
  <si>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</si>
  <si>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</si>
  <si>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</si>
  <si>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</si>
  <si>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</si>
  <si>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</si>
  <si>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</si>
  <si>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</si>
  <si>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</si>
  <si>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</si>
  <si>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</si>
  <si>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</si>
  <si>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</si>
  <si>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</si>
  <si>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</si>
  <si>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</si>
  <si>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</si>
  <si>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</si>
  <si>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http://pixabay.com/de/kette-hintergrund-gr%C3%BCn-metall-218900/</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</si>
  <si>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</si>
  <si>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</si>
  <si>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</si>
  <si>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</si>
  <si>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</si>
  <si>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</si>
  <si>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</si>
  <si>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</si>
  <si>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</si>
  <si>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</si>
  <si>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</si>
  <si>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</si>
  <si>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</si>
  <si>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</si>
  <si>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</si>
  <si>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</si>
  <si>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</si>
  <si>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</si>
  <si>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</si>
  <si>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</si>
  <si>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</si>
  <si>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</si>
  <si>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</si>
  <si>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</si>
  <si>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</si>
  <si>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</si>
  <si>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</si>
  <si>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</si>
  <si>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</si>
  <si>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</si>
  <si>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</si>
  <si>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</si>
  <si>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</si>
  <si>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</si>
  <si>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</si>
  <si>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</si>
  <si>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</si>
  <si>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</si>
  <si>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</si>
  <si>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</si>
  <si>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</si>
  <si>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</si>
  <si>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</si>
  <si>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</si>
  <si>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</si>
  <si>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</si>
  <si>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</si>
  <si>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</si>
  <si>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</si>
  <si>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</si>
  <si>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</si>
  <si>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</si>
  <si>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</si>
  <si>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</si>
  <si>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</si>
  <si>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</si>
  <si>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</si>
  <si>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</si>
  <si>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</si>
  <si>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</si>
  <si>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</si>
  <si>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</si>
  <si>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</si>
  <si>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</si>
  <si>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</si>
  <si>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</si>
  <si>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</si>
  <si>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</si>
  <si>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</si>
  <si>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</si>
  <si>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</si>
  <si>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</si>
  <si>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</si>
  <si>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</si>
  <si>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</si>
  <si>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</si>
  <si>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</si>
  <si>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</si>
  <si>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</si>
  <si>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</si>
  <si>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</si>
  <si>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</si>
  <si>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</si>
  <si>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</si>
  <si>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</si>
  <si>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</si>
  <si>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</si>
  <si>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</si>
  <si>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</si>
  <si>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</si>
  <si>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</si>
  <si>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</si>
  <si>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</si>
  <si>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</si>
  <si>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</si>
  <si>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</si>
  <si>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</si>
  <si>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</si>
  <si>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</si>
  <si>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</si>
  <si>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</si>
  <si>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</si>
  <si>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</si>
  <si>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</si>
  <si>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</si>
  <si>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</si>
  <si>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</si>
  <si>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</si>
  <si>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</si>
  <si>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</si>
  <si>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</si>
  <si>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</si>
  <si>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</si>
  <si>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</si>
  <si>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</si>
  <si>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</si>
  <si>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</si>
  <si>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</si>
  <si>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</si>
  <si>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</si>
  <si>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</si>
  <si>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</si>
  <si>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</si>
  <si>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Namen, Verbindung, Gruppe, Fenster, Natur und Aspekte, Heizung, (Tür-)Griff, Gold, Wege, Cockpit, Forschung &amp; Entwicklung, Sport &amp; Aspekte, Informationssymbol, Papier, Buch, Prospekt, Schublade, Kleidung, Schwimmbad, Fels, Tau, Igel, Batterie, Haare, Dämon, Spalte</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</si>
  <si>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</si>
  <si>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</si>
  <si>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</si>
  <si>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</si>
  <si>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</si>
  <si>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</si>
  <si>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</si>
  <si>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</si>
  <si>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</si>
  <si>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</si>
  <si>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</si>
  <si>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</si>
  <si>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Zweg</t>
  </si>
  <si>
    <t>Kaufmann</t>
  </si>
  <si>
    <t>http://pixabay.com/de/kaufmann-laufen-aktenkoffer-150241/</t>
  </si>
  <si>
    <t>Bild bearbeitet</t>
  </si>
  <si>
    <t>Raumschiff</t>
  </si>
  <si>
    <t>Kind</t>
  </si>
  <si>
    <t>http://pixabay.com/de/neuron-zelle-kern-dendriten-axone-306034/</t>
  </si>
  <si>
    <t>Skyline</t>
  </si>
  <si>
    <t>http://pixabay.com/de/stadtbild-skyline-nacht-stadt-24460/</t>
  </si>
  <si>
    <t>Farbverlauf ergänzt</t>
  </si>
  <si>
    <t>farben</t>
  </si>
  <si>
    <t>elefant</t>
  </si>
  <si>
    <t>herbst</t>
  </si>
  <si>
    <t>vulkan</t>
  </si>
  <si>
    <t>RTpDeveloper</t>
  </si>
  <si>
    <t>jellyfish</t>
  </si>
  <si>
    <t>Am. Englisch</t>
  </si>
  <si>
    <t>Br. Englisch</t>
  </si>
  <si>
    <t>Kerz</t>
  </si>
  <si>
    <t>candle</t>
  </si>
  <si>
    <t>falco</t>
  </si>
  <si>
    <t>http://pixabay.com/de/qualle-meer-lebewesen-meerestier-711042/</t>
  </si>
  <si>
    <t>columns contrast improved</t>
  </si>
  <si>
    <t>Tabelle</t>
  </si>
  <si>
    <t>SolutionDEBE</t>
  </si>
  <si>
    <t>math</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</si>
  <si>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</si>
  <si>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</si>
  <si>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</si>
  <si>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</si>
  <si>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</si>
  <si>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</si>
  <si>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</si>
  <si>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</si>
  <si>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</si>
  <si>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</si>
  <si>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</si>
  <si>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</si>
  <si>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</si>
  <si>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</si>
  <si>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</si>
  <si>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</si>
  <si>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</si>
  <si>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</si>
  <si>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</si>
  <si>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</si>
  <si>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</si>
  <si>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</si>
  <si>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</si>
  <si>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</si>
  <si>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</si>
  <si>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</si>
  <si>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</si>
  <si>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</si>
  <si>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</si>
  <si>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</si>
  <si>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</si>
  <si>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</si>
  <si>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</si>
  <si>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</si>
  <si>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</si>
  <si>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</si>
  <si>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</si>
  <si>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</si>
  <si>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</si>
  <si>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</si>
  <si>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</si>
  <si>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</si>
  <si>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</si>
  <si>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</si>
  <si>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</si>
  <si>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</si>
  <si>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</si>
  <si>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</si>
  <si>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</si>
  <si>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</si>
  <si>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</si>
  <si>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</si>
  <si>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</si>
  <si>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</si>
  <si>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</si>
  <si>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</si>
  <si>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</si>
  <si>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</si>
  <si>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</si>
  <si>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</si>
  <si>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</si>
  <si>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</si>
  <si>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</si>
  <si>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</si>
  <si>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</si>
  <si>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</si>
  <si>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</si>
  <si>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</si>
  <si>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</si>
  <si>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</si>
  <si>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</si>
  <si>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</si>
  <si>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</si>
  <si>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</si>
  <si>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</si>
  <si>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</si>
  <si>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</si>
  <si>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</si>
  <si>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</si>
  <si>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</si>
  <si>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</si>
  <si>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</si>
  <si>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</si>
  <si>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</si>
  <si>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</si>
  <si>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</si>
  <si>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</si>
  <si>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</si>
  <si>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</si>
  <si>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</si>
  <si>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</si>
  <si>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</si>
  <si>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</si>
  <si>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</si>
  <si>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</si>
  <si>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</si>
  <si>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</si>
  <si>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</si>
  <si>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</si>
  <si>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</si>
  <si>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</si>
  <si>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</si>
  <si>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</si>
  <si>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</si>
  <si>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</si>
  <si>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</si>
  <si>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</si>
  <si>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</si>
  <si>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</si>
  <si>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</si>
  <si>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</si>
  <si>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</si>
  <si>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</si>
  <si>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</si>
  <si>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</si>
  <si>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</si>
  <si>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</si>
  <si>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</si>
  <si>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</si>
  <si>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</si>
  <si>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</si>
  <si>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</si>
  <si>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</si>
  <si>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</si>
  <si>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</si>
  <si>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</si>
  <si>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</si>
  <si>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</si>
  <si>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</si>
  <si>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</si>
  <si>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</si>
  <si>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</si>
  <si>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</si>
  <si>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</si>
  <si>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</si>
  <si>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</si>
  <si>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</si>
  <si>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</si>
  <si>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</si>
  <si>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</si>
  <si>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</si>
  <si>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</si>
  <si>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</si>
  <si>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</si>
  <si>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</si>
  <si>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</si>
  <si>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</si>
  <si>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</si>
  <si>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</si>
  <si>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</si>
  <si>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</si>
  <si>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</si>
  <si>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</si>
  <si>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</si>
  <si>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</si>
  <si>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</si>
  <si>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</si>
  <si>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</si>
  <si>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</si>
  <si>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</si>
  <si>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</si>
  <si>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</si>
  <si>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</si>
  <si>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</si>
  <si>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</si>
  <si>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</si>
  <si>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</si>
  <si>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</si>
  <si>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</si>
  <si>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</si>
  <si>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</si>
  <si>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</si>
  <si>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</si>
  <si>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</si>
  <si>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</si>
  <si>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</si>
  <si>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</si>
  <si>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</si>
  <si>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</si>
  <si>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</si>
  <si>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</si>
  <si>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</si>
  <si>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</si>
  <si>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</si>
  <si>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</si>
  <si>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</si>
  <si>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</si>
  <si>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</si>
  <si>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</si>
  <si>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</si>
  <si>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</si>
  <si>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</si>
  <si>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</si>
  <si>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</si>
  <si>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</si>
  <si>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</si>
  <si>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</si>
  <si>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</si>
  <si>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</si>
  <si>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</si>
  <si>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</si>
  <si>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</si>
  <si>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</si>
  <si>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</si>
  <si>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</si>
  <si>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</si>
  <si>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</si>
  <si>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</si>
  <si>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</si>
  <si>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</si>
  <si>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</si>
  <si>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</si>
  <si>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</si>
  <si>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</si>
  <si>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</si>
  <si>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</si>
  <si>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</si>
  <si>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</si>
  <si>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</si>
  <si>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</si>
  <si>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</si>
  <si>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</si>
  <si>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</si>
  <si>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</si>
  <si>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</si>
  <si>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</si>
  <si>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</si>
  <si>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</si>
  <si>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</si>
  <si>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</si>
  <si>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</si>
  <si>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</si>
  <si>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</si>
  <si>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</si>
  <si>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</si>
  <si>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</si>
  <si>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</si>
  <si>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</si>
  <si>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</si>
  <si>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</si>
  <si>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</si>
  <si>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</si>
  <si>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</si>
  <si>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</si>
  <si>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</si>
  <si>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</si>
  <si>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</si>
  <si>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</si>
  <si>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</si>
  <si>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</si>
  <si>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</si>
  <si>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</si>
  <si>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</si>
  <si>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</si>
  <si>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</si>
  <si>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</si>
  <si>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</si>
  <si>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</si>
  <si>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</si>
  <si>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</si>
  <si>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</si>
  <si>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</si>
  <si>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</si>
  <si>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</si>
  <si>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</si>
  <si>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</si>
  <si>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</si>
  <si>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</si>
  <si>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</si>
  <si>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</si>
  <si>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</si>
  <si>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</si>
  <si>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</si>
  <si>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</si>
  <si>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</si>
  <si>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</si>
  <si>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</si>
  <si>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</si>
  <si>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</si>
  <si>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</si>
  <si>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</si>
  <si>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</si>
  <si>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</si>
  <si>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</si>
  <si>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</si>
  <si>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</si>
  <si>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</si>
  <si>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</si>
  <si>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</si>
  <si>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</si>
  <si>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</si>
  <si>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</si>
  <si>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</si>
  <si>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</si>
  <si>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</si>
  <si>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</si>
  <si>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</si>
  <si>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</si>
  <si>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</si>
  <si>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</si>
  <si>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</si>
  <si>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</si>
  <si>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</si>
  <si>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</si>
  <si>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</si>
  <si>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Ebenso für Icon</t>
  </si>
  <si>
    <t>Icon</t>
  </si>
  <si>
    <t>JumpRun</t>
  </si>
  <si>
    <t>Axon (Währung)</t>
  </si>
  <si>
    <t>http://pixabay.com/de/fl%C3%BCgel-flucht-engel-geistige-311666/</t>
  </si>
  <si>
    <t>Zu Kaufmann hinzugefügt</t>
  </si>
  <si>
    <t>Kippen Pfeile</t>
  </si>
  <si>
    <t>http://pixabay.com/de/links-pfeil-zur%C3%BCck-297787/</t>
  </si>
  <si>
    <t>Pfeil mehrfach bearbeitet</t>
  </si>
  <si>
    <t>Biohazard</t>
  </si>
  <si>
    <t>http://pixabay.com/de/biohazard-gefahr-giftig-bio-148696/</t>
  </si>
  <si>
    <t>Ufo Hinderniss2</t>
  </si>
  <si>
    <t>Ufo Hinderniss1</t>
  </si>
  <si>
    <t>Alien Hinderniss</t>
  </si>
  <si>
    <t>http://pixabay.com/de/petroglyph-arizona-antike-primitive-153864/</t>
  </si>
  <si>
    <t>http://pixabay.com/de/geld-gold-w%C3%A4hrung-rechnungen-309412/</t>
  </si>
  <si>
    <t>Kaufmann K.O. Spirale</t>
  </si>
  <si>
    <t>Kaufmann K.O. Geld</t>
  </si>
  <si>
    <t>Bild mehrfach bearbeitet</t>
  </si>
  <si>
    <t>Finger Pointing</t>
  </si>
  <si>
    <t>http://pixabay.com/de/hand-recht-point-nach-oben-finger-309924/</t>
  </si>
  <si>
    <t>http://pixabay.com/de/herz-rosa-liebe-romantik-valentine-305199/</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</si>
  <si>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</si>
  <si>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</si>
  <si>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</si>
  <si>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</si>
  <si>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</si>
  <si>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</si>
  <si>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Alien Warnung</t>
  </si>
  <si>
    <t>http://pixabay.com/de/monster-d%C3%A4mon-teufel-b%C3%B6se-cartoon-304958/</t>
  </si>
  <si>
    <t>DE</t>
  </si>
  <si>
    <t>http://pixabay.com/de/k%C3%A4fer-insekt-keim-virus-viren-268541/</t>
  </si>
  <si>
    <t>solutions</t>
  </si>
  <si>
    <t>tongue</t>
  </si>
  <si>
    <t>word</t>
  </si>
  <si>
    <t>solution</t>
  </si>
  <si>
    <t>de</t>
  </si>
  <si>
    <t>Lösung</t>
  </si>
  <si>
    <t>Auf</t>
  </si>
  <si>
    <t>Zu</t>
  </si>
  <si>
    <t>Icon Monster</t>
  </si>
  <si>
    <t>Flügel bei Kaufmann</t>
  </si>
  <si>
    <t>Icon Figur</t>
  </si>
  <si>
    <t>twinsterphoto</t>
  </si>
  <si>
    <t>http://pixabay.com/de/leistung-%C3%BCber-vorteil-abenteuer-703442/</t>
  </si>
  <si>
    <t>Figur ausgeschnitten und bearbeitet</t>
  </si>
  <si>
    <t>ENG</t>
  </si>
  <si>
    <t>AE</t>
  </si>
  <si>
    <t>Bildtitel</t>
  </si>
  <si>
    <t>Berge;Gebirge</t>
  </si>
  <si>
    <t>dns;dna</t>
  </si>
  <si>
    <t>Kompass;Windrose</t>
  </si>
  <si>
    <t>Menschen;Gruppe</t>
  </si>
  <si>
    <t>Monster;Ungeheuer</t>
  </si>
  <si>
    <t>Ring;Kreis</t>
  </si>
  <si>
    <t>Signal;Wlan</t>
  </si>
  <si>
    <t>Sprung;Riss</t>
  </si>
  <si>
    <t>Streifen;Linien</t>
  </si>
  <si>
    <t>Pokal;Trophäe</t>
  </si>
  <si>
    <t>Alternativen?</t>
  </si>
  <si>
    <t>Summary Alt</t>
  </si>
  <si>
    <t>&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</si>
  <si>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</si>
  <si>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</si>
  <si>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</si>
  <si>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</si>
  <si>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</si>
  <si>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</si>
  <si>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</si>
  <si>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</si>
  <si>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</si>
  <si>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</si>
  <si>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</si>
  <si>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</si>
  <si>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</si>
  <si>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</si>
  <si>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</si>
  <si>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</si>
  <si>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</si>
  <si>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</si>
  <si>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</si>
  <si>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</si>
  <si>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</si>
  <si>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</si>
  <si>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</si>
  <si>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</si>
  <si>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</si>
  <si>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</si>
  <si>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</si>
  <si>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</si>
  <si>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</si>
  <si>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</si>
  <si>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</si>
  <si>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</si>
  <si>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</si>
  <si>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</si>
  <si>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</si>
  <si>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</si>
  <si>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</si>
  <si>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</si>
  <si>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</si>
  <si>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</si>
  <si>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</si>
  <si>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</si>
  <si>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</si>
  <si>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</si>
  <si>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</si>
  <si>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</si>
  <si>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</si>
  <si>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</si>
  <si>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</si>
  <si>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</si>
  <si>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</si>
  <si>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</si>
  <si>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</si>
  <si>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</si>
  <si>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</si>
  <si>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</si>
  <si>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</si>
  <si>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</si>
  <si>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</si>
  <si>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</si>
  <si>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</si>
  <si>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</si>
  <si>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</si>
  <si>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</si>
  <si>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</si>
  <si>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</si>
  <si>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</si>
  <si>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</si>
  <si>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</si>
  <si>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</si>
  <si>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</si>
  <si>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</si>
  <si>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</si>
  <si>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</si>
  <si>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</si>
  <si>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</si>
  <si>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</si>
  <si>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</si>
  <si>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</si>
  <si>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</si>
  <si>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</si>
  <si>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</si>
  <si>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</si>
  <si>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</si>
  <si>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</si>
  <si>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</si>
  <si>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</si>
  <si>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</si>
  <si>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</si>
  <si>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</si>
  <si>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</si>
  <si>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</si>
  <si>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</si>
  <si>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</si>
  <si>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</si>
  <si>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</si>
  <si>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</si>
  <si>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</si>
  <si>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g&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</si>
  <si>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</si>
  <si>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</si>
  <si>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</si>
  <si>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</si>
  <si>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</si>
  <si>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</si>
  <si>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</si>
  <si>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</si>
  <si>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</si>
  <si>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</si>
  <si>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</si>
  <si>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</si>
  <si>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</si>
  <si>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</si>
  <si>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</si>
  <si>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</si>
  <si>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</si>
  <si>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</si>
  <si>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</si>
  <si>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</si>
  <si>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word&gt;Windrose&lt;/word&gt;&lt;/solution&gt;&lt;solution&gt;&lt;tongue&gt;eng&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</si>
  <si>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</si>
  <si>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</si>
  <si>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</si>
  <si>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</si>
  <si>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</si>
  <si>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</si>
  <si>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</si>
  <si>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</si>
  <si>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</si>
  <si>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</si>
  <si>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</si>
  <si>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</si>
  <si>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</si>
  <si>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</si>
  <si>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</si>
  <si>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</si>
  <si>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</si>
  <si>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</si>
  <si>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</si>
  <si>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g&lt;/tongue&gt;&lt;word&gt;maths&lt;/word&gt;&lt;/solution&gt;&lt;/solutions&gt;&lt;solutions&gt;&lt;solution&gt;&lt;tongue&gt;en-us&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</si>
  <si>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</si>
  <si>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</si>
  <si>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</si>
  <si>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</si>
  <si>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</si>
  <si>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</si>
  <si>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</si>
  <si>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</si>
  <si>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</si>
  <si>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</si>
  <si>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</si>
  <si>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</si>
  <si>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</si>
  <si>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</si>
  <si>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</si>
  <si>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</si>
  <si>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</si>
  <si>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</si>
  <si>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</si>
  <si>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</si>
  <si>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</si>
  <si>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</si>
  <si>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</si>
  <si>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</si>
  <si>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</si>
  <si>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</si>
  <si>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g&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</si>
  <si>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</si>
  <si>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</si>
  <si>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</si>
  <si>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</si>
  <si>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</si>
  <si>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</si>
  <si>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</si>
  <si>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</si>
  <si>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</si>
  <si>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</si>
  <si>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</si>
  <si>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</si>
  <si>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</si>
  <si>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</si>
  <si>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</si>
  <si>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</si>
  <si>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</si>
  <si>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</si>
  <si>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</si>
  <si>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</si>
  <si>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</si>
  <si>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</si>
  <si>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</si>
  <si>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</si>
  <si>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</si>
  <si>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</si>
  <si>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</si>
  <si>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</si>
  <si>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</si>
  <si>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</si>
  <si>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</si>
  <si>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</si>
  <si>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</si>
  <si>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</si>
  <si>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</si>
  <si>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</si>
  <si>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</si>
  <si>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</si>
  <si>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</si>
  <si>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</si>
  <si>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</si>
  <si>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</si>
  <si>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</si>
  <si>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</si>
  <si>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</si>
  <si>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</si>
  <si>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</si>
  <si>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</si>
  <si>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</si>
  <si>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</si>
  <si>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</si>
  <si>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</si>
  <si>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</si>
  <si>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</si>
  <si>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</si>
  <si>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</si>
  <si>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</si>
  <si>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g&lt;/tongue&gt;&lt;word&gt;autumn&lt;/word&gt;&lt;/solution&gt;&lt;/solutions&gt;&lt;solutions&gt;&lt;solution&gt;&lt;tongue&gt;en-us&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</si>
  <si>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</si>
  <si>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</si>
  <si>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</si>
  <si>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</si>
  <si>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</si>
  <si>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</si>
  <si>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</si>
  <si>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</si>
  <si>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</si>
  <si>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</si>
  <si>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</si>
  <si>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</si>
  <si>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</si>
  <si>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</si>
  <si>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</si>
  <si>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</si>
  <si>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</si>
  <si>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</si>
  <si>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</si>
  <si>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</si>
  <si>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</si>
  <si>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</si>
  <si>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</si>
  <si>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</si>
  <si>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</si>
  <si>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</si>
  <si>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</si>
  <si>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</si>
  <si>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</si>
  <si>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</si>
  <si>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</si>
  <si>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</si>
  <si>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</si>
  <si>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</si>
  <si>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</si>
  <si>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</si>
  <si>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</si>
  <si>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</si>
  <si>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</si>
  <si>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</si>
  <si>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</si>
  <si>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</si>
  <si>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</si>
  <si>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</si>
  <si>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</si>
  <si>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</si>
  <si>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</si>
  <si>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</si>
  <si>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</si>
  <si>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</si>
  <si>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</si>
  <si>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t>
  </si>
  <si>
    <t>Alien Teufel</t>
  </si>
  <si>
    <t>Herbst;Laub;Struktur</t>
  </si>
  <si>
    <t>autumn;structur</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</si>
</sst>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FF0000"/>
      <name val="Calibri"/>
      <family val="2"/>
      <charset val="1"/>
    </font>
    <font>
      <sz val="10"/>
      <color rgb="FF000000"/>
      <name val="Calibri"/>
      <family val="2"/>
      <charset val="1"/>
    </font>
  </fonts>
  <fills count="5">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1" fillId="0" borderId="0" applyBorder="0" applyProtection="0"/>
  </cellStyleXfs>
  <cellXfs count="29">
    <xf numFmtId="0" fontId="0" fillId="0" borderId="0" xfId="0"/>
    <xf numFmtId="0" fontId="1" fillId="0" borderId="0" xfId="1" applyFont="1" applyBorder="1" applyAlignment="1" applyProtection="1"/>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2" borderId="0" xfId="0" applyFill="1"/>
    <xf numFmtId="0" fontId="8" fillId="0" borderId="0" xfId="0" applyFont="1"/>
    <xf numFmtId="0" fontId="9" fillId="0" borderId="0" xfId="0" applyFont="1"/>
    <xf numFmtId="0" fontId="6" fillId="0" borderId="0" xfId="0" applyFont="1" applyAlignment="1">
      <alignment horizontal="left" vertical="center" indent="5"/>
    </xf>
    <xf numFmtId="0" fontId="2" fillId="0" borderId="0" xfId="0" applyFont="1" applyBorder="1" applyAlignment="1">
      <alignment vertical="center"/>
    </xf>
    <xf numFmtId="0" fontId="1" fillId="0" borderId="0" xfId="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0" fillId="0" borderId="0" xfId="0" applyAlignment="1">
      <alignment wrapText="1"/>
    </xf>
    <xf numFmtId="0" fontId="10" fillId="0" borderId="0" xfId="0" applyFont="1" applyAlignment="1">
      <alignment wrapText="1"/>
    </xf>
    <xf numFmtId="0" fontId="0" fillId="0" borderId="0" xfId="0" applyAlignment="1">
      <alignment horizontal="center" wrapText="1"/>
    </xf>
    <xf numFmtId="0" fontId="0" fillId="3" borderId="0" xfId="0" applyFill="1" applyAlignment="1">
      <alignment horizontal="center"/>
    </xf>
    <xf numFmtId="0" fontId="0" fillId="4" borderId="0" xfId="0" applyFill="1"/>
    <xf numFmtId="0" fontId="0" fillId="0" borderId="0" xfId="0" applyFill="1"/>
  </cellXfs>
  <cellStyles count="2">
    <cellStyle name="Link" xfId="1" builtinId="8"/>
    <cellStyle name="Standard" xfId="0" builtinId="0"/>
  </cellStyles>
  <dxfs count="30">
    <dxf>
      <fill>
        <patternFill>
          <bgColor rgb="FF960000"/>
        </patternFill>
      </fill>
    </dxf>
    <dxf>
      <fill>
        <patternFill>
          <bgColor rgb="FF7030A0"/>
        </patternFill>
      </fill>
    </dxf>
    <dxf>
      <fill>
        <patternFill>
          <bgColor rgb="FFC00000"/>
        </patternFill>
      </fill>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960000"/>
        </patternFill>
      </fill>
    </dxf>
    <dxf>
      <fill>
        <patternFill>
          <bgColor rgb="FF7030A0"/>
        </patternFill>
      </fill>
    </dxf>
    <dxf>
      <fill>
        <patternFill>
          <bgColor rgb="FF7030A0"/>
        </patternFill>
      </fill>
    </dxf>
    <dxf>
      <fill>
        <patternFill>
          <bgColor rgb="FFC0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9" totalsRowShown="0">
  <autoFilter ref="A1:L279"/>
  <sortState ref="A2:O278">
    <sortCondition ref="I1:I278"/>
  </sortState>
  <tableColumns count="12">
    <tableColumn id="2" name="Autor/Psyeudonym" dataDxfId="29"/>
    <tableColumn id="3" name="Bildtitel" dataDxfId="28">
      <calculatedColumnFormula>Tabelle1[[#This Row],[Dateiname]]</calculatedColumnFormula>
    </tableColumn>
    <tableColumn id="4" name="Lizenzname" dataDxfId="27"/>
    <tableColumn id="5" name="Quelle" dataDxfId="26" dataCellStyle="Link"/>
    <tableColumn id="6" name="Modi" dataDxfId="25" dataCellStyle="Link"/>
    <tableColumn id="8" name="Lösung Deutsch"/>
    <tableColumn id="14" name="Am. Englisch"/>
    <tableColumn id="9" name="Br. 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2" totalsRowShown="0">
  <autoFilter ref="A1:L2"/>
  <sortState ref="A2:M222">
    <sortCondition ref="I1:I222"/>
  </sortState>
  <tableColumns count="12">
    <tableColumn id="2" name="Autor/Psyeudonym" dataDxfId="24"/>
    <tableColumn id="3" name="ggf. Bildtitel" dataDxfId="23">
      <calculatedColumnFormula>Tabelle14[[#This Row],[Dateiname]]</calculatedColumnFormula>
    </tableColumn>
    <tableColumn id="4" name="Lizenzname" dataDxfId="22"/>
    <tableColumn id="5" name="Quelle" dataDxfId="21" dataCellStyle="Link"/>
    <tableColumn id="6" name="Modi" dataDxfId="20" dataCellStyle="Link"/>
    <tableColumn id="7" name="Auflösung"/>
    <tableColumn id="8" name="Lösung Deutsch"/>
    <tableColumn id="9" name="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11:E37" totalsRowShown="0">
  <autoFilter ref="A11:E37"/>
  <sortState ref="A12:E32">
    <sortCondition ref="A11:A32"/>
  </sortState>
  <tableColumns count="5">
    <tableColumn id="1" name="Bei Rätsel/Menü"/>
    <tableColumn id="2" name="Bild"/>
    <tableColumn id="3" name="Autor"/>
    <tableColumn id="4" name="Link" dataCellStyle="Link"/>
    <tableColumn id="5" name="Modifikationen"/>
  </tableColumns>
  <tableStyleInfo name="TableStyleMedium2" showFirstColumn="0" showLastColumn="0" showRowStripes="1" showColumnStripes="0"/>
</table>
</file>

<file path=xl/tables/table4.xml><?xml version="1.0" encoding="utf-8"?>
<table xmlns="http://schemas.openxmlformats.org/spreadsheetml/2006/main" id="2" name="Tabelle2" displayName="Tabelle2" ref="A1:G614" totalsRowShown="0">
  <tableColumns count="7">
    <tableColumn id="2" name="Imagename">
      <calculatedColumnFormula>"&lt;image&gt;&lt;resname&gt;"&amp;Tabelle1[[#This Row],[Dateiname]]&amp;"&lt;/resname&gt;"</calculatedColumnFormula>
    </tableColumn>
    <tableColumn id="3" name="SolutionDEBE" dataDxfId="19">
      <calculatedColumnFormula>"&lt;solutions&gt;&lt;solution&gt;&lt;tongue&gt;de&lt;/tongue&gt;&lt;word&gt;"&amp;SUBSTITUTE(Tabelle1[[#This Row],[Lösung Deutsch]],";","&lt;/word&gt;&lt;word&gt;")&amp;"&lt;/word&gt;&lt;/solution&gt;"&amp;"&lt;solution&gt;&lt;tongue&gt;eng&lt;/tongue&gt;&lt;word&gt;"&amp;SUBSTITUTE(Tabelle1[[#This Row],[Br. Englisch]],";","&lt;/word&gt;&lt;word&gt;")&amp;"&lt;/word&gt;&lt;/solution&gt;&lt;/solutions&gt;"</calculatedColumnFormula>
    </tableColumn>
    <tableColumn id="9" name="AE" dataDxfId="14">
      <calculatedColumnFormula>IF(ISTEXT(Tabelle1[[#This Row],[Am. Englisch]]),"&lt;solutions&gt;&lt;solution&gt;&lt;tongue&gt;en-us&lt;/tongue&gt;&lt;word&gt;"&amp;Tabelle1[[#This Row],[Am. Englisch]]&amp;"&lt;/word&gt;&lt;/solution&gt;&lt;/solutions&gt;","")</calculatedColumnFormula>
    </tableColumn>
    <tableColumn id="4" name="Author" dataDxfId="18">
      <calculatedColumnFormula>"&lt;author&gt;&lt;name&gt;"&amp;Tabelle1[[#This Row],[Autor/Psyeudonym]]&amp;"&lt;/name&gt;&lt;source&gt;"&amp;Tabelle1[[#This Row],[Quelle]]&amp;"&lt;/source&gt;&lt;license&gt;"&amp;Tabelle1[[#This Row],[Lizenzname]]&amp;"&lt;/license&gt;&lt;title&gt;"&amp;Tabelle1[[#This Row],[Bildtitel]]&amp;"&lt;/title&gt;&lt;extras&gt;"&amp;Tabelle1[[#This Row],[Modi]]&amp;"&lt;/extras&gt;&lt;/author&gt;"</calculatedColumnFormula>
    </tableColumn>
    <tableColumn id="5" name="Preference" dataDxfId="17">
      <calculatedColumnFormula>"&lt;riddleprefs&gt;&lt;type&gt;"&amp;Tabelle1[[#This Row],[Preference]]&amp;"&lt;/type&gt;&lt;/riddleprefs&gt;"</calculatedColumnFormula>
    </tableColumn>
    <tableColumn id="6" name="Dislike" dataDxfId="16">
      <calculatedColumnFormula>"&lt;riddledisliked&gt;&lt;type&gt;"&amp;Tabelle1[[#This Row],[Refused]]&amp;"&lt;/type&gt;&lt;/riddledisliked&gt;&lt;/image&gt;"</calculatedColumnFormula>
    </tableColumn>
    <tableColumn id="7" name="Summary" dataDxfId="15">
      <calculatedColumnFormula>Tabelle2[[#This Row],[Imagename]]&amp;Tabelle2[[#This Row],[SolutionDEBE]]&amp;Tabelle2[[#This Row],[AE]]&amp;Tabelle2[[#This Row],[Author]]&amp;Tabelle2[[#This Row],[Preference]]&amp;Tabelle2[[#This Row],[Dislike]]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wabe-gelb-design-zelle-sechskant-312095/" TargetMode="External"/><Relationship Id="rId21" Type="http://schemas.openxmlformats.org/officeDocument/2006/relationships/hyperlink" Target="http://pixabay.com/de/stier-buffalo-tier-s&#228;ugetier-155411/" TargetMode="External"/><Relationship Id="rId42" Type="http://schemas.openxmlformats.org/officeDocument/2006/relationships/hyperlink" Target="http://pixabay.com/de/erdbeere-rot-makro-629180/" TargetMode="External"/><Relationship Id="rId63" Type="http://schemas.openxmlformats.org/officeDocument/2006/relationships/hyperlink" Target="http://pixabay.com/de/h%C3%BCtte-haus-ferienhaus-urlaub-dach-312420/" TargetMode="External"/><Relationship Id="rId84" Type="http://schemas.openxmlformats.org/officeDocument/2006/relationships/hyperlink" Target="http://pixabay.com/de/w%C3%BCrfel-f%C3%BCnf-gl%C3%BCcksspiel-gl%C3%BCck-312622/" TargetMode="External"/><Relationship Id="rId138" Type="http://schemas.openxmlformats.org/officeDocument/2006/relationships/hyperlink" Target="http://pixabay.com/de/fu%C3%9Fg%C3%A4nger-cross-walk-stra%C3%9Fe-310304/" TargetMode="External"/><Relationship Id="rId159" Type="http://schemas.openxmlformats.org/officeDocument/2006/relationships/hyperlink" Target="http://pixabay.com/de/geschlecht-sex-symbol-m%C3%A4nnlich-312411/" TargetMode="External"/><Relationship Id="rId170" Type="http://schemas.openxmlformats.org/officeDocument/2006/relationships/hyperlink" Target="http://pixabay.com/de/streifen-buntes-tuch-streifen-muster-315594/" TargetMode="External"/><Relationship Id="rId191" Type="http://schemas.openxmlformats.org/officeDocument/2006/relationships/hyperlink" Target="http://pixabay.com/de/camping-zelt-lager-sommer-wald-445425/" TargetMode="External"/><Relationship Id="rId205" Type="http://schemas.openxmlformats.org/officeDocument/2006/relationships/hyperlink" Target="http://pixabay.com/de/tasten-eines-klaviers-klavier-musik-148602/" TargetMode="External"/><Relationship Id="rId226" Type="http://schemas.openxmlformats.org/officeDocument/2006/relationships/hyperlink" Target="http://pixabay.com/de/zahnb%C3%BCrsten-borsten-zahnpflege-592065/" TargetMode="External"/><Relationship Id="rId247" Type="http://schemas.openxmlformats.org/officeDocument/2006/relationships/hyperlink" Target="http://pixabay.com/de/meer-see-wasser-ozean-schiff-673622/" TargetMode="External"/><Relationship Id="rId107" Type="http://schemas.openxmlformats.org/officeDocument/2006/relationships/hyperlink" Target="http://pixabay.com/de/pfeile-farbverlauf-design-symbol-539917/" TargetMode="External"/><Relationship Id="rId268" Type="http://schemas.openxmlformats.org/officeDocument/2006/relationships/hyperlink" Target="http://pixabay.com/de/regenbogen-canim-lake-142701/"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diamant-teuer-juwel-wertvolle-158431/" TargetMode="External"/><Relationship Id="rId53" Type="http://schemas.openxmlformats.org/officeDocument/2006/relationships/hyperlink" Target="http://creativecommons.org/licenses/by/2.0/de/deed.de" TargetMode="External"/><Relationship Id="rId74" Type="http://schemas.openxmlformats.org/officeDocument/2006/relationships/hyperlink" Target="http://pixabay.com/en/santa-claus-st-nicholas-funny-x-mas-153309/" TargetMode="External"/><Relationship Id="rId128" Type="http://schemas.openxmlformats.org/officeDocument/2006/relationships/hyperlink" Target="http://pixabay.com/de/abc-alphabet-m-stoff-streifen-732849/" TargetMode="External"/><Relationship Id="rId149" Type="http://schemas.openxmlformats.org/officeDocument/2006/relationships/hyperlink" Target="http://pixabay.com/de/t-shirt-hemd-silhouette-schwarz-311732/"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button-hinzuf%C3%BCgen-icon-web-symbol-304224/" TargetMode="External"/><Relationship Id="rId160" Type="http://schemas.openxmlformats.org/officeDocument/2006/relationships/hyperlink" Target="http://pixabay.com/de/fisch-thunfisch-meeresfr%C3%BCchte-311077/" TargetMode="External"/><Relationship Id="rId181" Type="http://schemas.openxmlformats.org/officeDocument/2006/relationships/hyperlink" Target="http://pixabay.com/de/landwirtschaft-alternative-sch%C3%B6ne-316312/" TargetMode="External"/><Relationship Id="rId216" Type="http://schemas.openxmlformats.org/officeDocument/2006/relationships/hyperlink" Target="http://pixabay.com/de/bier-becher-voll-aufsch%C3%A4umen-26722/" TargetMode="External"/><Relationship Id="rId237" Type="http://schemas.openxmlformats.org/officeDocument/2006/relationships/hyperlink" Target="http://pixabay.com/de/kuchen-teig-nachspeisen-fr%C3%BCchte-314378/" TargetMode="External"/><Relationship Id="rId258" Type="http://schemas.openxmlformats.org/officeDocument/2006/relationships/hyperlink" Target="http://pixabay.com/de/hand-l%C3%BCfter-chinesisch-japanisch-166503/" TargetMode="External"/><Relationship Id="rId22" Type="http://schemas.openxmlformats.org/officeDocument/2006/relationships/hyperlink" Target="http://pixabay.com/de/fledermaus-schwarz-dracula-fl&#252;gel-151366/" TargetMode="External"/><Relationship Id="rId43" Type="http://schemas.openxmlformats.org/officeDocument/2006/relationships/hyperlink" Target="http://pixabay.com/de/vulkan-eruption-ausbruch-lava-berg-310172/" TargetMode="External"/><Relationship Id="rId64" Type="http://schemas.openxmlformats.org/officeDocument/2006/relationships/hyperlink" Target="http://www.pixabay.com/en/screwdriver-starhead-star-torx-33634" TargetMode="External"/><Relationship Id="rId118" Type="http://schemas.openxmlformats.org/officeDocument/2006/relationships/hyperlink" Target="http://pixabay.com/de/zeppelin-hei%C3%9Fluftballon-luftschiff-311328/" TargetMode="External"/><Relationship Id="rId139" Type="http://schemas.openxmlformats.org/officeDocument/2006/relationships/hyperlink" Target="http://pixabay.com/de/tennisball-kugel-tennis-sport-310082/" TargetMode="External"/><Relationship Id="rId85" Type="http://schemas.openxmlformats.org/officeDocument/2006/relationships/hyperlink" Target="http://pixabay.com/de/kokospalme-baum-gebogen-verdreht-312154/" TargetMode="External"/><Relationship Id="rId150" Type="http://schemas.openxmlformats.org/officeDocument/2006/relationships/hyperlink" Target="http://pixabay.com/de/spinnennetz-spinne-web-schwarz-311734/" TargetMode="External"/><Relationship Id="rId171" Type="http://schemas.openxmlformats.org/officeDocument/2006/relationships/hyperlink" Target="http://pixabay.com/de/bytes-cd-rom-bunte-kompakt-kopie-315546/" TargetMode="External"/><Relationship Id="rId192" Type="http://schemas.openxmlformats.org/officeDocument/2006/relationships/hyperlink" Target="http://pixabay.com/de/bleistift-gr%C3%BCn-schrifttools-37254/" TargetMode="External"/><Relationship Id="rId206" Type="http://schemas.openxmlformats.org/officeDocument/2006/relationships/hyperlink" Target="http://piqs.de/fotos/103341.html" TargetMode="External"/><Relationship Id="rId227" Type="http://schemas.openxmlformats.org/officeDocument/2006/relationships/hyperlink" Target="http://pixabay.com/de/b%C3%BCrste-borsten-handb%C3%BCrste-reinigen-629656/" TargetMode="External"/><Relationship Id="rId248" Type="http://schemas.openxmlformats.org/officeDocument/2006/relationships/hyperlink" Target="http://pixabay.com/de/geb%C3%A4ude-haus-kloster-t%C3%BCr-bank-195780/" TargetMode="External"/><Relationship Id="rId269" Type="http://schemas.openxmlformats.org/officeDocument/2006/relationships/hyperlink" Target="http://pixabay.com/de/qualle-meer-lebewesen-meerestier-711042/" TargetMode="External"/><Relationship Id="rId12" Type="http://schemas.openxmlformats.org/officeDocument/2006/relationships/hyperlink" Target="http://pixabay.com/de/hintergrund-nahaufnahme-flora-16051/" TargetMode="External"/><Relationship Id="rId33" Type="http://schemas.openxmlformats.org/officeDocument/2006/relationships/hyperlink" Target="http://pixabay.com/de/krone-royal-kreuz-edelsteine-308054/" TargetMode="External"/><Relationship Id="rId108" Type="http://schemas.openxmlformats.org/officeDocument/2006/relationships/hyperlink" Target="http://pixabay.com/de/m%C3%B6bel-hocker-stativ-licht-sitz-575705/" TargetMode="External"/><Relationship Id="rId129" Type="http://schemas.openxmlformats.org/officeDocument/2006/relationships/hyperlink" Target="http://pixabay.com/de/st%C3%BChle-holz-m%C3%B6bel-brown-gelb-575873/" TargetMode="External"/><Relationship Id="rId54" Type="http://schemas.openxmlformats.org/officeDocument/2006/relationships/hyperlink" Target="http://pixabay.com/de/gummi-ente-quietschende-schwimmen-156597/" TargetMode="External"/><Relationship Id="rId75" Type="http://schemas.openxmlformats.org/officeDocument/2006/relationships/hyperlink" Target="http://pixabay.com/de/waage-gleichgewicht-gewicht-311504/" TargetMode="External"/><Relationship Id="rId96" Type="http://schemas.openxmlformats.org/officeDocument/2006/relationships/hyperlink" Target="http://pixabay.com/de/gehirn-menschliche-wissenschaft-303186/" TargetMode="External"/><Relationship Id="rId140" Type="http://schemas.openxmlformats.org/officeDocument/2006/relationships/hyperlink" Target="http://pixabay.com/de/ph%C3%B6nix-vogel-feuer-sonne-feuerrot-500469/" TargetMode="External"/><Relationship Id="rId161" Type="http://schemas.openxmlformats.org/officeDocument/2006/relationships/hyperlink" Target="http://pixabay.com/de/tropfen-tau-tautropfen-wasser-339938/" TargetMode="External"/><Relationship Id="rId182" Type="http://schemas.openxmlformats.org/officeDocument/2006/relationships/hyperlink" Target="http://pixabay.com/de/architektur-sch%C3%B6ne-geb%C3%A4ude-dom-316192/" TargetMode="External"/><Relationship Id="rId217" Type="http://schemas.openxmlformats.org/officeDocument/2006/relationships/hyperlink" Target="http://pixabay.com/de/tastatur-laptop-tasten-643122/"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nussbaum-trockenfr%C3%BCchten-getrocknet-315549/" TargetMode="External"/><Relationship Id="rId259" Type="http://schemas.openxmlformats.org/officeDocument/2006/relationships/hyperlink" Target="http://pixabay.com/de/datei-offen-leer-b%C3%BCro-dokument-307626/" TargetMode="External"/><Relationship Id="rId23" Type="http://schemas.openxmlformats.org/officeDocument/2006/relationships/hyperlink" Target="http://pixabay.com/de/juli-jul-monat-jahr-neue-tag-706938/" TargetMode="External"/><Relationship Id="rId119" Type="http://schemas.openxmlformats.org/officeDocument/2006/relationships/hyperlink" Target="http://pixabay.com/de/biene-honigbiene-stachel-fl%C3%BCgel-312770/" TargetMode="External"/><Relationship Id="rId270" Type="http://schemas.openxmlformats.org/officeDocument/2006/relationships/hyperlink" Target="http://pixabay.com/de/ufo-fliegende-untertasse-kosmischen-155732/" TargetMode="External"/><Relationship Id="rId44" Type="http://schemas.openxmlformats.org/officeDocument/2006/relationships/hyperlink" Target="http://pixabay.com/de/lava-magma-vulkanausbruch-gl%C3%BChen-67574/" TargetMode="External"/><Relationship Id="rId60" Type="http://schemas.openxmlformats.org/officeDocument/2006/relationships/hyperlink" Target="http://pixabay.com/de/f%C3%BC%C3%9Fe-zehen-abdruck-gliederung-311827/" TargetMode="External"/><Relationship Id="rId65" Type="http://schemas.openxmlformats.org/officeDocument/2006/relationships/hyperlink" Target="http://www.pixabay.com/en/scissors-shears-cut-tool-equipment-24188/" TargetMode="External"/><Relationship Id="rId81" Type="http://schemas.openxmlformats.org/officeDocument/2006/relationships/hyperlink" Target="http://pixabay.com/de/regenschirm-regen-wetter-schutz-312302/" TargetMode="External"/><Relationship Id="rId86" Type="http://schemas.openxmlformats.org/officeDocument/2006/relationships/hyperlink" Target="http://pixabay.com/de/blau-apple-blatt-obst-ernte-309764/" TargetMode="External"/><Relationship Id="rId130" Type="http://schemas.openxmlformats.org/officeDocument/2006/relationships/hyperlink" Target="http://pixabay.com/de/kirschen-lebensmittel-produkte-di%C3%A4t-36904/" TargetMode="External"/><Relationship Id="rId135" Type="http://schemas.openxmlformats.org/officeDocument/2006/relationships/hyperlink" Target="http://pixabay.com/de/compass-rose-s%C3%BCden-norden-osten-297758/" TargetMode="External"/><Relationship Id="rId151" Type="http://schemas.openxmlformats.org/officeDocument/2006/relationships/hyperlink" Target="http://pixabay.com/de/blitz-bolzen-streik-beleuchtung-303595/" TargetMode="External"/><Relationship Id="rId156" Type="http://schemas.openxmlformats.org/officeDocument/2006/relationships/hyperlink" Target="http://pixabay.com/de/kegel-bowling-wei%C3%9F-streik-pin-311915/" TargetMode="External"/><Relationship Id="rId177" Type="http://schemas.openxmlformats.org/officeDocument/2006/relationships/hyperlink" Target="http://pixabay.com/de/burg-mittelalterliche-foix-542417/" TargetMode="External"/><Relationship Id="rId198" Type="http://schemas.openxmlformats.org/officeDocument/2006/relationships/hyperlink" Target="http://pixabay.com/de/k%C3%A4nguru-s%C3%A4ugetier-australien-295261/" TargetMode="External"/><Relationship Id="rId172" Type="http://schemas.openxmlformats.org/officeDocument/2006/relationships/hyperlink" Target="http://pixabay.com/de/unterf%C3%BChrung-durchgang-tunnel-315304/" TargetMode="External"/><Relationship Id="rId193" Type="http://schemas.openxmlformats.org/officeDocument/2006/relationships/hyperlink" Target="http://pixabay.com/de/kunst-pinsel-paletten-farbe-310058/" TargetMode="External"/><Relationship Id="rId202" Type="http://schemas.openxmlformats.org/officeDocument/2006/relationships/hyperlink" Target="http://pixabay.com/de/troph%C3%A4e-gewinner-auszeichnung-gold-305554/" TargetMode="External"/><Relationship Id="rId207" Type="http://schemas.openxmlformats.org/officeDocument/2006/relationships/hyperlink" Target="http://creativecommons.org/licenses/by/2.0/de/deed.de" TargetMode="External"/><Relationship Id="rId223" Type="http://schemas.openxmlformats.org/officeDocument/2006/relationships/hyperlink" Target="http://pixabay.com/de/karten-jasskarten-kartenspiel-627166/" TargetMode="External"/><Relationship Id="rId228" Type="http://schemas.openxmlformats.org/officeDocument/2006/relationships/hyperlink" Target="http://pixabay.com/de/gl%C3%BChbirne-transparent-leuchtk%C3%B6rper-629661/" TargetMode="External"/><Relationship Id="rId244" Type="http://schemas.openxmlformats.org/officeDocument/2006/relationships/hyperlink" Target="http://pixabay.com/de/gr%C3%BCn-eidechse-tier-reptil-213705/" TargetMode="External"/><Relationship Id="rId249" Type="http://schemas.openxmlformats.org/officeDocument/2006/relationships/hyperlink" Target="http://pixabay.com/de/abbildung-frau-liebe-skulptur-342148/" TargetMode="External"/><Relationship Id="rId13" Type="http://schemas.openxmlformats.org/officeDocument/2006/relationships/hyperlink" Target="http://pixabay.com/de/blume-rose-kontur-umrisse-schwarz-681009/" TargetMode="External"/><Relationship Id="rId18" Type="http://schemas.openxmlformats.org/officeDocument/2006/relationships/hyperlink" Target="http://pixabay.com/de/uhr-zeit-stunden-559963/" TargetMode="External"/><Relationship Id="rId39" Type="http://schemas.openxmlformats.org/officeDocument/2006/relationships/hyperlink" Target="http://pixabay.com/de/chile-panamericana-stra%C3%9Fe-693053/" TargetMode="External"/><Relationship Id="rId109" Type="http://schemas.openxmlformats.org/officeDocument/2006/relationships/hyperlink" Target="http://pixabay.com/de/zaun-gartenzaun-geschlossen-156818/" TargetMode="External"/><Relationship Id="rId260" Type="http://schemas.openxmlformats.org/officeDocument/2006/relationships/hyperlink" Target="http://pixabay.com/de/drei-punkte-tabelle-flussdiagramm-341441/" TargetMode="External"/><Relationship Id="rId265" Type="http://schemas.openxmlformats.org/officeDocument/2006/relationships/hyperlink" Target="http://pixabay.com/de/windrichtungsanzeiger-rot-wei%C3%9F-80146/" TargetMode="External"/><Relationship Id="rId34" Type="http://schemas.openxmlformats.org/officeDocument/2006/relationships/hyperlink" Target="http://pixabay.com/de/lego-legosteine-steine-spielzeug-615239/"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creativecommons.org/licenses/by/2.0/de/deed.de" TargetMode="External"/><Relationship Id="rId76" Type="http://schemas.openxmlformats.org/officeDocument/2006/relationships/hyperlink" Target="http://pixabay.com/de/kleeblatt-vier-kleeblatt-irisch-311391/" TargetMode="External"/><Relationship Id="rId97" Type="http://schemas.openxmlformats.org/officeDocument/2006/relationships/hyperlink" Target="http://pixabay.com/de/z%C3%A4hne-molaren-zahnmedizin-zahnarzt-310332/" TargetMode="External"/><Relationship Id="rId104" Type="http://schemas.openxmlformats.org/officeDocument/2006/relationships/hyperlink" Target="http://pixabay.com/de/eine-1-zahl-design-sammlung-706897/" TargetMode="External"/><Relationship Id="rId120" Type="http://schemas.openxmlformats.org/officeDocument/2006/relationships/hyperlink" Target="http://pixabay.com/de/kassette-band-audio-musik-ton-312681/" TargetMode="External"/><Relationship Id="rId125" Type="http://schemas.openxmlformats.org/officeDocument/2006/relationships/hyperlink" Target="http://pixabay.com/de/lebensretter-lebensring-24968/" TargetMode="External"/><Relationship Id="rId141" Type="http://schemas.openxmlformats.org/officeDocument/2006/relationships/hyperlink" Target="http://pixabay.com/de/papageien-v%C3%B6gel-natur-bunte-528392/" TargetMode="External"/><Relationship Id="rId146" Type="http://schemas.openxmlformats.org/officeDocument/2006/relationships/hyperlink" Target="http://pixabay.com/de/kranz-gold-laurel-auszeichnung-305501/" TargetMode="External"/><Relationship Id="rId167" Type="http://schemas.openxmlformats.org/officeDocument/2006/relationships/hyperlink" Target="http://pixabay.com/de/spinne-gruselig-spinnentier-angst-311548/" TargetMode="External"/><Relationship Id="rId188" Type="http://schemas.openxmlformats.org/officeDocument/2006/relationships/hyperlink" Target="http://pixabay.com/de/mann-r%C3%BCcken-tattoo-schmetterling-538730/"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en/mouse-rodent-animal-small-pet-311207/" TargetMode="External"/><Relationship Id="rId92" Type="http://schemas.openxmlformats.org/officeDocument/2006/relationships/hyperlink" Target="http://pixabay.com/de/wlan-signal-schwarz-wireless-303722/" TargetMode="External"/><Relationship Id="rId162" Type="http://schemas.openxmlformats.org/officeDocument/2006/relationships/hyperlink" Target="http://pixabay.com/de/kolibri-silhouette-fliegen-vogel-309492/" TargetMode="External"/><Relationship Id="rId183" Type="http://schemas.openxmlformats.org/officeDocument/2006/relationships/hyperlink" Target="http://pixabay.com/de/niagara-f%C3%A4lle-b%C3%A4ume-wasser-397831/" TargetMode="External"/><Relationship Id="rId213" Type="http://schemas.openxmlformats.org/officeDocument/2006/relationships/hyperlink" Target="http://piqs.de/fotos/41288.html" TargetMode="External"/><Relationship Id="rId218" Type="http://schemas.openxmlformats.org/officeDocument/2006/relationships/hyperlink" Target="http://pixabay.com/de/schwan-segelfliegen-schwimmen-643913/" TargetMode="External"/><Relationship Id="rId234" Type="http://schemas.openxmlformats.org/officeDocument/2006/relationships/hyperlink" Target="http://pixabay.com/de/kerze-kerzenlicht-flamme-487696/" TargetMode="External"/><Relationship Id="rId239" Type="http://schemas.openxmlformats.org/officeDocument/2006/relationships/hyperlink" Target="http://pixabay.com/de/kette-hintergrund-gr%C3%BCn-metall-218900/"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kamin-flamme-hei%C3%9F-brennen-690944/" TargetMode="External"/><Relationship Id="rId250" Type="http://schemas.openxmlformats.org/officeDocument/2006/relationships/hyperlink" Target="http://pixabay.com/de/schrank-kommode-kabinett-m%C3%B6bel-576017/" TargetMode="External"/><Relationship Id="rId255" Type="http://schemas.openxmlformats.org/officeDocument/2006/relationships/hyperlink" Target="http://pixabay.com/de/erde-lehmboden-lehm-furche-graben-298042/" TargetMode="External"/><Relationship Id="rId271" Type="http://schemas.openxmlformats.org/officeDocument/2006/relationships/printerSettings" Target="../printerSettings/printerSettings1.bin"/><Relationship Id="rId24" Type="http://schemas.openxmlformats.org/officeDocument/2006/relationships/hyperlink" Target="http://pixabay.com/de/san-francisco-geb%C3%A4ude-t%C3%BCrme-690243/" TargetMode="External"/><Relationship Id="rId40" Type="http://schemas.openxmlformats.org/officeDocument/2006/relationships/hyperlink" Target="http://pixabay.com/de/gem%C3%BCse-gurke-lebensmittel-700047/" TargetMode="External"/><Relationship Id="rId45" Type="http://schemas.openxmlformats.org/officeDocument/2006/relationships/hyperlink" Target="http://creativecommons.org/licenses/by/2.0/de/deed.de" TargetMode="External"/><Relationship Id="rId66" Type="http://schemas.openxmlformats.org/officeDocument/2006/relationships/hyperlink" Target="http://www.pixabay.com/en/football-ball-sport-soccer-round-157930" TargetMode="External"/><Relationship Id="rId87" Type="http://schemas.openxmlformats.org/officeDocument/2006/relationships/hyperlink" Target="http://pixabay.com/de/stern-favorit-orange-gliederung-304120/" TargetMode="External"/><Relationship Id="rId110" Type="http://schemas.openxmlformats.org/officeDocument/2006/relationships/hyperlink" Target="http://pixabay.com/de/linse-vergr%C3%B6%C3%9Fern-glas-lupen-lupe-156813/" TargetMode="External"/><Relationship Id="rId115" Type="http://schemas.openxmlformats.org/officeDocument/2006/relationships/hyperlink" Target="http://pixabay.com/de/spirale-design-muster-wirbel-24981/" TargetMode="External"/><Relationship Id="rId131" Type="http://schemas.openxmlformats.org/officeDocument/2006/relationships/hyperlink" Target="http://pixabay.com/de/dreieck-verkehr-flughafen-kontrolle-38204/" TargetMode="External"/><Relationship Id="rId136" Type="http://schemas.openxmlformats.org/officeDocument/2006/relationships/hyperlink" Target="http://pixabay.com/de/sonnenblume-sommer-natur-gelb-310638/" TargetMode="External"/><Relationship Id="rId157" Type="http://schemas.openxmlformats.org/officeDocument/2006/relationships/hyperlink" Target="http://pixabay.com/de/ananas-obst-tropisch-frisch-gesund-312415/" TargetMode="External"/><Relationship Id="rId178" Type="http://schemas.openxmlformats.org/officeDocument/2006/relationships/hyperlink" Target="http://pixabay.com/de/banane-haufen-obst-lebensmittel-25339/" TargetMode="External"/><Relationship Id="rId61" Type="http://schemas.openxmlformats.org/officeDocument/2006/relationships/hyperlink" Target="http://pixabay.com/de/drache-rot-symbol-fantasie-312035/" TargetMode="External"/><Relationship Id="rId82" Type="http://schemas.openxmlformats.org/officeDocument/2006/relationships/hyperlink" Target="http://pixabay.com/de/sender-gericht-sendung-%C3%BCbertragen-312354/" TargetMode="External"/><Relationship Id="rId152" Type="http://schemas.openxmlformats.org/officeDocument/2006/relationships/hyperlink" Target="http://pixabay.com/de/platte-abendessen-gabel-l%C3%B6ffel-304113/" TargetMode="External"/><Relationship Id="rId173" Type="http://schemas.openxmlformats.org/officeDocument/2006/relationships/hyperlink" Target="http://pixabay.com/de/pyramide-gizeh-%C3%A4gypten-pferd-wagen-89047/" TargetMode="External"/><Relationship Id="rId194" Type="http://schemas.openxmlformats.org/officeDocument/2006/relationships/hyperlink" Target="http://pixabay.com/de/farben-luftballons-festival-641668/" TargetMode="External"/><Relationship Id="rId199" Type="http://schemas.openxmlformats.org/officeDocument/2006/relationships/hyperlink" Target="http://pixabay.com/de/ampel-rot-lichtsignalanlage-628870/" TargetMode="External"/><Relationship Id="rId203" Type="http://schemas.openxmlformats.org/officeDocument/2006/relationships/hyperlink" Target="http://pixabay.com/de/vasen-porzellanvasen-ming-vasen-379407/" TargetMode="External"/><Relationship Id="rId208" Type="http://schemas.openxmlformats.org/officeDocument/2006/relationships/hyperlink" Target="http://pixabay.com/de/regenwurm-wurm-niedlich-gl%C3%BCcklich-151033/" TargetMode="External"/><Relationship Id="rId229" Type="http://schemas.openxmlformats.org/officeDocument/2006/relationships/hyperlink" Target="http://pixabay.com/de/kran-hebekran-baukran-silber-blau-663643/" TargetMode="External"/><Relationship Id="rId19" Type="http://schemas.openxmlformats.org/officeDocument/2006/relationships/hyperlink" Target="http://pixabay.com/de/schnurrbart-lenker-m&#228;nnlich-haar-473661/" TargetMode="External"/><Relationship Id="rId224" Type="http://schemas.openxmlformats.org/officeDocument/2006/relationships/hyperlink" Target="http://pixabay.com/de/ordner-bundesordner-ablage-archiv-626334/" TargetMode="External"/><Relationship Id="rId240" Type="http://schemas.openxmlformats.org/officeDocument/2006/relationships/hyperlink" Target="http://pixabay.com/de/traktor-maschinen-216879/" TargetMode="External"/><Relationship Id="rId245" Type="http://schemas.openxmlformats.org/officeDocument/2006/relationships/hyperlink" Target="http://pixabay.com/de/blau-farben-wettbewerb-81847/" TargetMode="External"/><Relationship Id="rId261" Type="http://schemas.openxmlformats.org/officeDocument/2006/relationships/hyperlink" Target="http://pixabay.com/de/tabelle-grau-schwarz-zeichnung-341423/" TargetMode="External"/><Relationship Id="rId266" Type="http://schemas.openxmlformats.org/officeDocument/2006/relationships/hyperlink" Target="http://pixabay.com/de/gef%C3%A4ngniszellen-gef%C3%A4ngnis-429638/" TargetMode="External"/><Relationship Id="rId14" Type="http://schemas.openxmlformats.org/officeDocument/2006/relationships/hyperlink" Target="http://pixabay.com/de/karte-umrissen-spielen-schwarz-157404/" TargetMode="External"/><Relationship Id="rId30" Type="http://schemas.openxmlformats.org/officeDocument/2006/relationships/hyperlink" Target="http://pixabay.com/de/feuer-lager-holz-w%C3%A4rme-flammen-30231/" TargetMode="External"/><Relationship Id="rId35" Type="http://schemas.openxmlformats.org/officeDocument/2006/relationships/hyperlink" Target="http://pixabay.com/de/struktur-herbst-weinlaub-698163/" TargetMode="External"/><Relationship Id="rId56" Type="http://schemas.openxmlformats.org/officeDocument/2006/relationships/hyperlink" Target="http://piqs.de/fotos/103663.html" TargetMode="External"/><Relationship Id="rId77" Type="http://schemas.openxmlformats.org/officeDocument/2006/relationships/hyperlink" Target="http://pixabay.com/de/fl%C3%BCgel-wei%C3%9F-isoliert-symbol-feder-311429/" TargetMode="External"/><Relationship Id="rId100" Type="http://schemas.openxmlformats.org/officeDocument/2006/relationships/hyperlink" Target="http://pixabay.com/de/schwimmer-piktogramm-sport-wasser-305260/" TargetMode="External"/><Relationship Id="rId105" Type="http://schemas.openxmlformats.org/officeDocument/2006/relationships/hyperlink" Target="http://pixabay.com/de/regenbogen-streifen-muster-298752/" TargetMode="External"/><Relationship Id="rId126" Type="http://schemas.openxmlformats.org/officeDocument/2006/relationships/hyperlink" Target="http://pixabay.com/de/b%C3%BCroklammer-b%C3%BCro-pin-inhaber-308487/" TargetMode="External"/><Relationship Id="rId147" Type="http://schemas.openxmlformats.org/officeDocument/2006/relationships/hyperlink" Target="http://pixabay.com/de/schl%C3%BCssel-grau-yale-t%C3%BCr-309744/" TargetMode="External"/><Relationship Id="rId168" Type="http://schemas.openxmlformats.org/officeDocument/2006/relationships/hyperlink" Target="http://pixabay.com/de/beachball-kugel-strand-sommer-311978/"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creativecommons.org/licenses/by/2.0/de/deed.de" TargetMode="External"/><Relationship Id="rId72" Type="http://schemas.openxmlformats.org/officeDocument/2006/relationships/hyperlink" Target="http://pixabay.com/en/rocket-spaceship-space-shuttle-nasa-147466/" TargetMode="External"/><Relationship Id="rId93" Type="http://schemas.openxmlformats.org/officeDocument/2006/relationships/hyperlink" Target="http://pixabay.com/de/puzzle-stichs%C3%A4ge-st%C3%BCck-wei%C3%9F-303502/" TargetMode="External"/><Relationship Id="rId98" Type="http://schemas.openxmlformats.org/officeDocument/2006/relationships/hyperlink" Target="http://pixabay.com/de/bull-s-eye-ziel-pfeil-treffen-dart-297805/" TargetMode="External"/><Relationship Id="rId121" Type="http://schemas.openxmlformats.org/officeDocument/2006/relationships/hyperlink" Target="http://pixabay.com/de/panda-riese-b%C3%A4r-china-tier-312682/" TargetMode="External"/><Relationship Id="rId142" Type="http://schemas.openxmlformats.org/officeDocument/2006/relationships/hyperlink" Target="http://pixabay.com/de/weihnachten-baum-grafik-symbol-572882/" TargetMode="External"/><Relationship Id="rId163" Type="http://schemas.openxmlformats.org/officeDocument/2006/relationships/hyperlink" Target="http://pixabay.com/de/skorpion-silhouette-schwarz-insekt-309388/" TargetMode="External"/><Relationship Id="rId184" Type="http://schemas.openxmlformats.org/officeDocument/2006/relationships/hyperlink" Target="http://pixabay.com/de/statistik-kurve-verlauf-business-741629/" TargetMode="External"/><Relationship Id="rId189" Type="http://schemas.openxmlformats.org/officeDocument/2006/relationships/hyperlink" Target="http://pixabay.com/de/rahmen-bilderrahmen-umrandung-glanz-434292/" TargetMode="External"/><Relationship Id="rId219" Type="http://schemas.openxmlformats.org/officeDocument/2006/relationships/hyperlink" Target="http://pixabay.com/de/natur-schnecke-weinbergschnecke-750344/"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creativecommons.org/licenses/by/2.0/de/deed.de" TargetMode="External"/><Relationship Id="rId230" Type="http://schemas.openxmlformats.org/officeDocument/2006/relationships/hyperlink" Target="http://pixabay.com/de/sackmesser-messer-pinzette-687430/" TargetMode="External"/><Relationship Id="rId235" Type="http://schemas.openxmlformats.org/officeDocument/2006/relationships/hyperlink" Target="http://pixabay.com/de/eule-steinkauz-vogel-tier-tierwelt-275940/" TargetMode="External"/><Relationship Id="rId251" Type="http://schemas.openxmlformats.org/officeDocument/2006/relationships/hyperlink" Target="http://pixabay.com/de/golden-gate-br%C3%BCcke-san-francisco-690711/" TargetMode="External"/><Relationship Id="rId256" Type="http://schemas.openxmlformats.org/officeDocument/2006/relationships/hyperlink" Target="http://pixabay.com/de/glas-defekt-pause-risse-textur-63341/" TargetMode="External"/><Relationship Id="rId25" Type="http://schemas.openxmlformats.org/officeDocument/2006/relationships/hyperlink" Target="http://pixabay.com/de/landschaft-berge-h%C3%BCgel-t%C3%A4ler-690244/" TargetMode="External"/><Relationship Id="rId46" Type="http://schemas.openxmlformats.org/officeDocument/2006/relationships/hyperlink" Target="http://piqs.de/fotos/20758.html" TargetMode="External"/><Relationship Id="rId67" Type="http://schemas.openxmlformats.org/officeDocument/2006/relationships/hyperlink" Target="http://www.pixabay.com/en/penguin-aquatic-flightless-birds-41066/" TargetMode="External"/><Relationship Id="rId116" Type="http://schemas.openxmlformats.org/officeDocument/2006/relationships/hyperlink" Target="http://pixabay.com/de/europa-karte-l%C3%A4nder-silhouette-23571/" TargetMode="External"/><Relationship Id="rId137" Type="http://schemas.openxmlformats.org/officeDocument/2006/relationships/hyperlink" Target="http://pixabay.com/de/tornado-grau-zyklon-twister-gefahr-311711/" TargetMode="External"/><Relationship Id="rId158" Type="http://schemas.openxmlformats.org/officeDocument/2006/relationships/hyperlink" Target="http://pixabay.com/de/skyline-stadt-silhouette-pittsburgh-304802/" TargetMode="External"/><Relationship Id="rId272" Type="http://schemas.openxmlformats.org/officeDocument/2006/relationships/drawing" Target="../drawings/drawing1.xml"/><Relationship Id="rId20" Type="http://schemas.openxmlformats.org/officeDocument/2006/relationships/hyperlink" Target="http://pixabay.com/de/drache-eidechse-monster-chinesisch-149393/" TargetMode="External"/><Relationship Id="rId41" Type="http://schemas.openxmlformats.org/officeDocument/2006/relationships/hyperlink" Target="http://pixabay.com/de/licht-schatten-licht-und-schatten-685069/" TargetMode="External"/><Relationship Id="rId62" Type="http://schemas.openxmlformats.org/officeDocument/2006/relationships/hyperlink" Target="http://pixabay.com/de/fliegenpilze-roter-fliegenpilz-pilze-516281/" TargetMode="External"/><Relationship Id="rId83" Type="http://schemas.openxmlformats.org/officeDocument/2006/relationships/hyperlink" Target="http://pixabay.com/de/schaufel-werkzeug-graben-sch%C3%B6pfen-312360/" TargetMode="External"/><Relationship Id="rId88" Type="http://schemas.openxmlformats.org/officeDocument/2006/relationships/hyperlink" Target="http://pixabay.com/de/warnung-anmelden-rot-dreieck-303898/" TargetMode="External"/><Relationship Id="rId111" Type="http://schemas.openxmlformats.org/officeDocument/2006/relationships/hyperlink" Target="http://pixabay.com/de/kamera-cctv-sicherheit-cam-156730/" TargetMode="External"/><Relationship Id="rId132" Type="http://schemas.openxmlformats.org/officeDocument/2006/relationships/hyperlink" Target="http://pixabay.com/de/elektrische-steckdose-macht-elektro-29589/" TargetMode="External"/><Relationship Id="rId153" Type="http://schemas.openxmlformats.org/officeDocument/2006/relationships/hyperlink" Target="http://pixabay.com/de/blau-ahorn-blatt-herbst-kanada-309763/" TargetMode="External"/><Relationship Id="rId174" Type="http://schemas.openxmlformats.org/officeDocument/2006/relationships/hyperlink" Target="http://pixabay.com/de/berg-himalaya-nepal-wandern-315296/" TargetMode="External"/><Relationship Id="rId179" Type="http://schemas.openxmlformats.org/officeDocument/2006/relationships/hyperlink" Target="http://pixabay.com/de/tier-eichh%C3%B6rnchen-baum-s%C3%A4ugetier-316528/" TargetMode="External"/><Relationship Id="rId195" Type="http://schemas.openxmlformats.org/officeDocument/2006/relationships/hyperlink" Target="http://pixabay.com/de/h%C3%B6hen-notenschl%C3%BCssel-mitarbeiter-304441/" TargetMode="External"/><Relationship Id="rId209" Type="http://schemas.openxmlformats.org/officeDocument/2006/relationships/hyperlink" Target="http://pixabay.com/de/feuer-sicherheit-zeichen-symbole-40631/" TargetMode="External"/><Relationship Id="rId190" Type="http://schemas.openxmlformats.org/officeDocument/2006/relationships/hyperlink" Target="http://pixabay.com/de/ring-rund-muster-bunt-kreise-449330/" TargetMode="External"/><Relationship Id="rId204" Type="http://schemas.openxmlformats.org/officeDocument/2006/relationships/hyperlink" Target="http://pixabay.com/de/schwert-waffe-antike-klinge-307280/" TargetMode="External"/><Relationship Id="rId220" Type="http://schemas.openxmlformats.org/officeDocument/2006/relationships/hyperlink" Target="http://pixabay.com/de/musik-fl%C3%B6te-blockfl%C3%B6te-holz-744518/" TargetMode="External"/><Relationship Id="rId225" Type="http://schemas.openxmlformats.org/officeDocument/2006/relationships/hyperlink" Target="http://pixabay.com/de/stift-pin-nadel-farbig-spitzig-626249/" TargetMode="External"/><Relationship Id="rId241" Type="http://schemas.openxmlformats.org/officeDocument/2006/relationships/hyperlink" Target="http://pixabay.com/de/bezaubernd-baby-sch%C3%B6ne-kinder-21998/" TargetMode="External"/><Relationship Id="rId246" Type="http://schemas.openxmlformats.org/officeDocument/2006/relationships/hyperlink" Target="http://pixabay.com/de/kolosseum-colosseum-rom-italien-318622/" TargetMode="External"/><Relationship Id="rId267" Type="http://schemas.openxmlformats.org/officeDocument/2006/relationships/hyperlink" Target="http://pixabay.com/de/kopf-drahtmodell-gesicht-linien-663997/" TargetMode="External"/><Relationship Id="rId15" Type="http://schemas.openxmlformats.org/officeDocument/2006/relationships/hyperlink" Target="http://pixabay.com/de/telefon-handy-telefonieren-558022/" TargetMode="External"/><Relationship Id="rId36" Type="http://schemas.openxmlformats.org/officeDocument/2006/relationships/hyperlink" Target="http://pixabay.com/de/adler-greifvogel-tier-695171/" TargetMode="External"/><Relationship Id="rId57" Type="http://schemas.openxmlformats.org/officeDocument/2006/relationships/hyperlink" Target="http://piqs.de/fotos/33783.html" TargetMode="External"/><Relationship Id="rId106" Type="http://schemas.openxmlformats.org/officeDocument/2006/relationships/hyperlink" Target="http://pixabay.com/de/noten-notenblatt-musik-takt-668862/" TargetMode="External"/><Relationship Id="rId127" Type="http://schemas.openxmlformats.org/officeDocument/2006/relationships/hyperlink" Target="http://pixabay.com/de/globus-gitter-breitengrad-l%C3%A4nge-312523/" TargetMode="External"/><Relationship Id="rId262" Type="http://schemas.openxmlformats.org/officeDocument/2006/relationships/hyperlink" Target="http://pixabay.com/de/pizza-essen-gericht-oliva-pizzeria-538993/"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kies-steine-desktop-hintergrund-618737/" TargetMode="External"/><Relationship Id="rId52" Type="http://schemas.openxmlformats.org/officeDocument/2006/relationships/hyperlink" Target="http://piqs.de/fotos/136975.html" TargetMode="External"/><Relationship Id="rId73" Type="http://schemas.openxmlformats.org/officeDocument/2006/relationships/hyperlink" Target="http://pixabay.com/en/turtle-carapace-tortoise-green-303732/" TargetMode="External"/><Relationship Id="rId78" Type="http://schemas.openxmlformats.org/officeDocument/2006/relationships/hyperlink" Target="http://pixabay.com/de/mann-frau-hand-h%C3%A4lt-m%C3%A4nnlich-312413/" TargetMode="External"/><Relationship Id="rId94" Type="http://schemas.openxmlformats.org/officeDocument/2006/relationships/hyperlink" Target="http://pixabay.com/de/gespenst-halloween-gruselig-angst-303596/" TargetMode="External"/><Relationship Id="rId99" Type="http://schemas.openxmlformats.org/officeDocument/2006/relationships/hyperlink" Target="http://pixabay.com/de/recyceln-wiederverwendung-symbol-305031/" TargetMode="External"/><Relationship Id="rId101" Type="http://schemas.openxmlformats.org/officeDocument/2006/relationships/hyperlink" Target="http://pixabay.com/de/umschlag-mail-bereitstellen-306781/" TargetMode="External"/><Relationship Id="rId122" Type="http://schemas.openxmlformats.org/officeDocument/2006/relationships/hyperlink" Target="http://pixabay.com/de/dna-doppelhelix-helix-wissenschaft-312438/" TargetMode="External"/><Relationship Id="rId143" Type="http://schemas.openxmlformats.org/officeDocument/2006/relationships/hyperlink" Target="http://pixabay.com/de/fahrrad-zyklus-rad-pedal-311808/" TargetMode="External"/><Relationship Id="rId148" Type="http://schemas.openxmlformats.org/officeDocument/2006/relationships/hyperlink" Target="http://pixabay.com/de/kopf-brown-haar-elf-anonym-303325/" TargetMode="External"/><Relationship Id="rId164" Type="http://schemas.openxmlformats.org/officeDocument/2006/relationships/hyperlink" Target="http://pixabay.com/de/dollar-geld-gesch%C3%A4ft-w%C3%A4hrung-311345/" TargetMode="External"/><Relationship Id="rId169" Type="http://schemas.openxmlformats.org/officeDocument/2006/relationships/hyperlink" Target="http://pixabay.com/de/tulpen-blumen-orange-rosa-feld-315637/" TargetMode="External"/><Relationship Id="rId185" Type="http://schemas.openxmlformats.org/officeDocument/2006/relationships/hyperlink" Target="http://pixabay.com/de/filmen-projektor-filmprojektor-kino-738808/"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w%C3%BCste-catus-kakteen-schotterweg-392747/" TargetMode="External"/><Relationship Id="rId210" Type="http://schemas.openxmlformats.org/officeDocument/2006/relationships/hyperlink" Target="http://pixabay.com/de/lippen-rot-voll-drucken-kuss-308060/" TargetMode="External"/><Relationship Id="rId215" Type="http://schemas.openxmlformats.org/officeDocument/2006/relationships/hyperlink" Target="http://pixabay.com/en/bunny-outline-easter-cutout-cookie-306263/" TargetMode="External"/><Relationship Id="rId236" Type="http://schemas.openxmlformats.org/officeDocument/2006/relationships/hyperlink" Target="http://pixabay.com/de/kastanie-n%C3%BCsse-samen-nat%C3%BCrliche-314244/" TargetMode="External"/><Relationship Id="rId257" Type="http://schemas.openxmlformats.org/officeDocument/2006/relationships/hyperlink" Target="http://pixabay.com/de/erde-erdreich-acker-feld-312794/" TargetMode="External"/><Relationship Id="rId26" Type="http://schemas.openxmlformats.org/officeDocument/2006/relationships/hyperlink" Target="http://pixabay.com/de/blitz-himmel-nacht-dunkel-690410/" TargetMode="External"/><Relationship Id="rId231" Type="http://schemas.openxmlformats.org/officeDocument/2006/relationships/hyperlink" Target="http://pixabay.com/de/maiskolben-fingergriffe-angebissen-717640/" TargetMode="External"/><Relationship Id="rId252" Type="http://schemas.openxmlformats.org/officeDocument/2006/relationships/hyperlink" Target="http://pixabay.com/de/menschen-gruppe-menge-team-309096/" TargetMode="External"/><Relationship Id="rId273" Type="http://schemas.openxmlformats.org/officeDocument/2006/relationships/vmlDrawing" Target="../drawings/vmlDrawing1.vml"/><Relationship Id="rId47" Type="http://schemas.openxmlformats.org/officeDocument/2006/relationships/hyperlink" Target="http://creativecommons.org/licenses/by/2.0/de/deed.de" TargetMode="External"/><Relationship Id="rId68" Type="http://schemas.openxmlformats.org/officeDocument/2006/relationships/hyperlink" Target="http://www.pixabay.com/en/castle-padlock-shut-off-to-378353" TargetMode="External"/><Relationship Id="rId89" Type="http://schemas.openxmlformats.org/officeDocument/2006/relationships/hyperlink" Target="http://pixabay.com/de/theater-kom%C3%B6die-trag%C3%B6die-masken-311730/" TargetMode="External"/><Relationship Id="rId112" Type="http://schemas.openxmlformats.org/officeDocument/2006/relationships/hyperlink" Target="http://pixabay.com/de/yinyang-yin-und-yang-yang-yin-156414/" TargetMode="External"/><Relationship Id="rId133" Type="http://schemas.openxmlformats.org/officeDocument/2006/relationships/hyperlink" Target="http://pixabay.com/de/algebra-mathematik-schule-bildung-39822/" TargetMode="External"/><Relationship Id="rId154" Type="http://schemas.openxmlformats.org/officeDocument/2006/relationships/hyperlink" Target="http://pixabay.com/de/pfote-tatze-druck-hund-tier-312322/" TargetMode="External"/><Relationship Id="rId175" Type="http://schemas.openxmlformats.org/officeDocument/2006/relationships/hyperlink" Target="http://pixabay.com/de/kanone-alt-waffe-historisch-antik-712964/" TargetMode="External"/><Relationship Id="rId196" Type="http://schemas.openxmlformats.org/officeDocument/2006/relationships/hyperlink" Target="http://pixabay.com/de/nashorn-tier-s%C3%A4ugetier-horn-boden-36686/" TargetMode="External"/><Relationship Id="rId200" Type="http://schemas.openxmlformats.org/officeDocument/2006/relationships/hyperlink" Target="http://pixabay.com/de/brontosaurus-dinosaurier-dino-297003/" TargetMode="External"/><Relationship Id="rId16" Type="http://schemas.openxmlformats.org/officeDocument/2006/relationships/hyperlink" Target="http://pixabay.com/de/flasche-ketchup-leere-geschlossen-306549/" TargetMode="External"/><Relationship Id="rId221" Type="http://schemas.openxmlformats.org/officeDocument/2006/relationships/hyperlink" Target="http://pixabay.com/de/tiere-wiese-weide-schafe-wolle-738834/" TargetMode="External"/><Relationship Id="rId242" Type="http://schemas.openxmlformats.org/officeDocument/2006/relationships/hyperlink" Target="http://pixabay.com/de/eisb%C3%A4r-b%C3%A4r-tier-tierwelt-wild-219880/" TargetMode="External"/><Relationship Id="rId263" Type="http://schemas.openxmlformats.org/officeDocument/2006/relationships/hyperlink" Target="http://pixabay.com/de/unendlich-endlos-unbefristete-emoji-584674/" TargetMode="External"/><Relationship Id="rId37" Type="http://schemas.openxmlformats.org/officeDocument/2006/relationships/hyperlink" Target="http://pixabay.com/de/elefant-profil-rot-gro&#223;-306223/" TargetMode="External"/><Relationship Id="rId58" Type="http://schemas.openxmlformats.org/officeDocument/2006/relationships/hyperlink" Target="http://pixabay.com/de/auto-spielzeugauto-spielzeug-spa%C3%9F-312461/" TargetMode="External"/><Relationship Id="rId79" Type="http://schemas.openxmlformats.org/officeDocument/2006/relationships/hyperlink" Target="http://pixabay.com/de/karate-martial-kunst-verteidigung-312471/" TargetMode="External"/><Relationship Id="rId102" Type="http://schemas.openxmlformats.org/officeDocument/2006/relationships/hyperlink" Target="http://pixabay.com/de/valentine-herz-liebe-eingebettet-601705/" TargetMode="External"/><Relationship Id="rId123" Type="http://schemas.openxmlformats.org/officeDocument/2006/relationships/hyperlink" Target="http://pixabay.com/de/tier-katze-kontur-umrisse-675646/" TargetMode="External"/><Relationship Id="rId144" Type="http://schemas.openxmlformats.org/officeDocument/2006/relationships/hyperlink" Target="http://pixabay.com/de/ringe-hochzeit-bands-duo-mann-312341/" TargetMode="External"/><Relationship Id="rId90" Type="http://schemas.openxmlformats.org/officeDocument/2006/relationships/hyperlink" Target="http://pixabay.com/de/nukleare-atommasse-strahlung-303831/" TargetMode="External"/><Relationship Id="rId165" Type="http://schemas.openxmlformats.org/officeDocument/2006/relationships/hyperlink" Target="http://pixabay.com/de/schneeflocke-winter-eiskristall-311497/" TargetMode="External"/><Relationship Id="rId186" Type="http://schemas.openxmlformats.org/officeDocument/2006/relationships/hyperlink" Target="http://pixabay.com/de/auto-scheinwerfer-licht-lampe-741504/" TargetMode="External"/><Relationship Id="rId211" Type="http://schemas.openxmlformats.org/officeDocument/2006/relationships/hyperlink" Target="http://pixabay.com/de/pferd-einhorn-ausf%C3%BChren-schwarz-194999/" TargetMode="External"/><Relationship Id="rId232" Type="http://schemas.openxmlformats.org/officeDocument/2006/relationships/hyperlink" Target="http://pixabay.com/de/feder-licht-filigran-sch%C3%B6n-weiss-442025/" TargetMode="External"/><Relationship Id="rId253" Type="http://schemas.openxmlformats.org/officeDocument/2006/relationships/hyperlink" Target="http://pixabay.com/de/netzwerkkabel-rj45-patch-patchkabel-499792/" TargetMode="External"/><Relationship Id="rId274" Type="http://schemas.openxmlformats.org/officeDocument/2006/relationships/table" Target="../tables/table1.xml"/><Relationship Id="rId27" Type="http://schemas.openxmlformats.org/officeDocument/2006/relationships/hyperlink" Target="http://pixabay.com/de/baumst%C3%A4mme-holz-anmelden-bauholz-690888/" TargetMode="External"/><Relationship Id="rId48" Type="http://schemas.openxmlformats.org/officeDocument/2006/relationships/hyperlink" Target="http://piqs.de/fotos/54811.html" TargetMode="External"/><Relationship Id="rId69" Type="http://schemas.openxmlformats.org/officeDocument/2006/relationships/hyperlink" Target="http://pixabay.com/en/bomb-explosive-detonation-fuze-154456" TargetMode="External"/><Relationship Id="rId113" Type="http://schemas.openxmlformats.org/officeDocument/2006/relationships/hyperlink" Target="http://pixabay.com/de/handabdruck-finger-palm-anschlag-23837/" TargetMode="External"/><Relationship Id="rId134" Type="http://schemas.openxmlformats.org/officeDocument/2006/relationships/hyperlink" Target="http://pixabay.com/de/auge-schwarz-sch%C3%BCler-skizze-39618/" TargetMode="External"/><Relationship Id="rId80" Type="http://schemas.openxmlformats.org/officeDocument/2006/relationships/hyperlink" Target="http://pixabay.com/de/schwerter-dolche-%C3%BCberschritten-312440/" TargetMode="External"/><Relationship Id="rId155" Type="http://schemas.openxmlformats.org/officeDocument/2006/relationships/hyperlink" Target="http://pixabay.com/de/hahn-huhn-gefl%C3%BCgel-vogel-h%C3%A4uslich-311959/" TargetMode="External"/><Relationship Id="rId176" Type="http://schemas.openxmlformats.org/officeDocument/2006/relationships/hyperlink" Target="http://pixabay.com/de/stra%C3%9Fe-schienen-eisenbahn-l%C3%A4ndlich-315044/" TargetMode="External"/><Relationship Id="rId197" Type="http://schemas.openxmlformats.org/officeDocument/2006/relationships/hyperlink" Target="http://pixabay.com/de/eiweiss-spiegelei-ei-lebensmittel-149444/" TargetMode="External"/><Relationship Id="rId201" Type="http://schemas.openxmlformats.org/officeDocument/2006/relationships/hyperlink" Target="http://pixabay.com/de/schmetterling-schwarz-weiss-konturen-658047/" TargetMode="External"/><Relationship Id="rId222" Type="http://schemas.openxmlformats.org/officeDocument/2006/relationships/hyperlink" Target="http://pixabay.com/de/insekt-hummel-fl%C3%BCgel-blume-bl%C3%BCten-735328/" TargetMode="External"/><Relationship Id="rId243" Type="http://schemas.openxmlformats.org/officeDocument/2006/relationships/hyperlink" Target="http://pixabay.com/de/herbst-schwarz-feier-dunkel-19440/" TargetMode="External"/><Relationship Id="rId264" Type="http://schemas.openxmlformats.org/officeDocument/2006/relationships/hyperlink" Target="http://pixabay.com/de/icon-set-pfeile-aktualisieren-597045/" TargetMode="External"/><Relationship Id="rId17" Type="http://schemas.openxmlformats.org/officeDocument/2006/relationships/hyperlink" Target="http://pixabay.com/de/amsel-stehen-silhouette-rosa-305542/" TargetMode="External"/><Relationship Id="rId38" Type="http://schemas.openxmlformats.org/officeDocument/2006/relationships/hyperlink" Target="http://pixabay.com/de/leopard-raubkatze-savuti-botswana-694460/" TargetMode="External"/><Relationship Id="rId59" Type="http://schemas.openxmlformats.org/officeDocument/2006/relationships/hyperlink" Target="http://pixabay.com/de/anker-meer-yacht-marine-schiff-312599/" TargetMode="External"/><Relationship Id="rId103" Type="http://schemas.openxmlformats.org/officeDocument/2006/relationships/hyperlink" Target="http://pixabay.com/de/weiblich-symbol-frau-menschen-709700/" TargetMode="External"/><Relationship Id="rId124" Type="http://schemas.openxmlformats.org/officeDocument/2006/relationships/hyperlink" Target="http://pixabay.com/de/schild-blau-sicherheit-schutz-303392/" TargetMode="External"/><Relationship Id="rId70" Type="http://schemas.openxmlformats.org/officeDocument/2006/relationships/hyperlink" Target="http://pixabay.com/en/bones-dog-chicken-comic-307870/" TargetMode="External"/><Relationship Id="rId91" Type="http://schemas.openxmlformats.org/officeDocument/2006/relationships/hyperlink" Target="http://pixabay.com/de/sonne-gelb-spirale-sommer-design-303773/" TargetMode="External"/><Relationship Id="rId145" Type="http://schemas.openxmlformats.org/officeDocument/2006/relationships/hyperlink" Target="http://pixabay.com/de/brillen-schwarz-silhouette-310516/" TargetMode="External"/><Relationship Id="rId166" Type="http://schemas.openxmlformats.org/officeDocument/2006/relationships/hyperlink" Target="http://pixabay.com/de/hut-grau-fedora-filzhut-310026/" TargetMode="External"/><Relationship Id="rId187" Type="http://schemas.openxmlformats.org/officeDocument/2006/relationships/hyperlink" Target="http://pixabay.com/de/einkaufswagen-internet-warenkorb-72841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xabay.com/de/dampfkraft-dampfer-zug-reisen-145922/" TargetMode="External"/><Relationship Id="rId233" Type="http://schemas.openxmlformats.org/officeDocument/2006/relationships/hyperlink" Target="http://pixabay.com/de/dart-pfeil-dartpfeil-volltreffer-454186/" TargetMode="External"/><Relationship Id="rId254" Type="http://schemas.openxmlformats.org/officeDocument/2006/relationships/hyperlink" Target="http://pixabay.com/de/blue-marble-erde-weltraum-planeten-576966/" TargetMode="External"/><Relationship Id="rId28" Type="http://schemas.openxmlformats.org/officeDocument/2006/relationships/hyperlink" Target="http://pixabay.com/de/symbol-bei-computer-icon-design-684962/" TargetMode="External"/><Relationship Id="rId49" Type="http://schemas.openxmlformats.org/officeDocument/2006/relationships/hyperlink" Target="http://piqs.de/fotos/16045.html" TargetMode="External"/><Relationship Id="rId114" Type="http://schemas.openxmlformats.org/officeDocument/2006/relationships/hyperlink" Target="http://pixabay.com/de/gedanken-sprache-blasen-idee-24152/" TargetMode="External"/><Relationship Id="rId27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s://romannurik.github.io/AndroidAssetStudio/icons-launcher.html" TargetMode="External"/><Relationship Id="rId18" Type="http://schemas.openxmlformats.org/officeDocument/2006/relationships/hyperlink" Target="http://pixabay.com/de/links-pfeil-zur%C3%BCck-297787/" TargetMode="External"/><Relationship Id="rId26" Type="http://schemas.openxmlformats.org/officeDocument/2006/relationships/hyperlink" Target="http://pixabay.com/de/ausl%C3%A4nder-warnung-stra%C3%9Fe-vorsicht-28981/" TargetMode="External"/><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geld-gold-w%C3%A4hrung-rechnungen-309412/" TargetMode="External"/><Relationship Id="rId34" Type="http://schemas.openxmlformats.org/officeDocument/2006/relationships/comments" Target="../comments3.xml"/><Relationship Id="rId7" Type="http://schemas.openxmlformats.org/officeDocument/2006/relationships/hyperlink" Target="http://pixabay.com/de/geometrischen-blau-violett-rot-629351/" TargetMode="External"/><Relationship Id="rId12" Type="http://schemas.openxmlformats.org/officeDocument/2006/relationships/hyperlink" Target="http://pixabay.com/de/gr%C3%BCn-au%C3%9Ferirdischer-schiff-ufo-304594/" TargetMode="External"/><Relationship Id="rId17" Type="http://schemas.openxmlformats.org/officeDocument/2006/relationships/hyperlink" Target="http://pixabay.com/de/komischer-vogel-cartoon-aussenseiter-309458/" TargetMode="External"/><Relationship Id="rId25" Type="http://schemas.openxmlformats.org/officeDocument/2006/relationships/hyperlink" Target="http://pixabay.com/de/raumschiff-au%C3%9Ferirdischer-untertasse-309153/" TargetMode="External"/><Relationship Id="rId33" Type="http://schemas.openxmlformats.org/officeDocument/2006/relationships/table" Target="../tables/table3.xml"/><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bombe-explodieren-zorn-stress-477229/" TargetMode="External"/><Relationship Id="rId20" Type="http://schemas.openxmlformats.org/officeDocument/2006/relationships/hyperlink" Target="http://pixabay.com/de/petroglyph-arizona-antike-primitive-153864/" TargetMode="External"/><Relationship Id="rId29" Type="http://schemas.openxmlformats.org/officeDocument/2006/relationships/hyperlink" Target="http://pixabay.com/de/fl%C3%BCgel-flucht-engel-geistige-311666/" TargetMode="Externa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raumschiffe-kosmischen-retro-155165/" TargetMode="External"/><Relationship Id="rId24" Type="http://schemas.openxmlformats.org/officeDocument/2006/relationships/hyperlink" Target="http://pixabay.com/de/entf%C3%BChrung-fliegende-untertasse-ufo-155651/" TargetMode="External"/><Relationship Id="rId32" Type="http://schemas.openxmlformats.org/officeDocument/2006/relationships/vmlDrawing" Target="../drawings/vmlDrawing3.vm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nashorn-afrika-tier-s%C3%BCdafrika-161569/" TargetMode="External"/><Relationship Id="rId23" Type="http://schemas.openxmlformats.org/officeDocument/2006/relationships/hyperlink" Target="http://pixabay.com/de/herz-rosa-liebe-romantik-valentine-305199/" TargetMode="External"/><Relationship Id="rId28" Type="http://schemas.openxmlformats.org/officeDocument/2006/relationships/hyperlink" Target="http://pixabay.com/de/monster-d%C3%A4mon-teufel-b%C3%B6se-cartoon-304958/" TargetMode="External"/><Relationship Id="rId10" Type="http://schemas.openxmlformats.org/officeDocument/2006/relationships/hyperlink" Target="http://pixabay.com/de/stadtbild-skyline-nacht-stadt-24460/" TargetMode="External"/><Relationship Id="rId19" Type="http://schemas.openxmlformats.org/officeDocument/2006/relationships/hyperlink" Target="http://pixabay.com/de/biohazard-gefahr-giftig-bio-148696/" TargetMode="External"/><Relationship Id="rId31" Type="http://schemas.openxmlformats.org/officeDocument/2006/relationships/printerSettings" Target="../printerSettings/printerSettings3.bin"/><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neuron-zelle-kern-dendriten-axone-306034/" TargetMode="External"/><Relationship Id="rId14" Type="http://schemas.openxmlformats.org/officeDocument/2006/relationships/hyperlink" Target="http://pixabay.com/de/au%C3%9Ferirdischer-extraterrestrische-160299/" TargetMode="External"/><Relationship Id="rId22" Type="http://schemas.openxmlformats.org/officeDocument/2006/relationships/hyperlink" Target="http://pixabay.com/de/hand-recht-point-nach-oben-finger-309924/" TargetMode="External"/><Relationship Id="rId27" Type="http://schemas.openxmlformats.org/officeDocument/2006/relationships/hyperlink" Target="http://pixabay.com/de/k%C3%A4fer-insekt-keim-virus-viren-268541/" TargetMode="External"/><Relationship Id="rId30" Type="http://schemas.openxmlformats.org/officeDocument/2006/relationships/hyperlink" Target="http://pixabay.com/de/leistung-%C3%BCber-vorteil-abenteuer-703442/"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79"/>
  <sheetViews>
    <sheetView windowProtection="1" tabSelected="1" zoomScaleNormal="100" workbookViewId="0">
      <pane ySplit="1" topLeftCell="A204" activePane="bottomLeft" state="frozen"/>
      <selection pane="bottomLeft" activeCell="G227" sqref="G227"/>
    </sheetView>
  </sheetViews>
  <sheetFormatPr baseColWidth="10" defaultColWidth="9.140625" defaultRowHeight="15" outlineLevelCol="1" x14ac:dyDescent="0.25"/>
  <cols>
    <col min="1" max="1" width="20.5703125"/>
    <col min="2" max="2" width="14" hidden="1" customWidth="1" outlineLevel="1"/>
    <col min="3" max="3" width="9.140625" customWidth="1" outlineLevel="1"/>
    <col min="4" max="4" width="87.28515625" customWidth="1" outlineLevel="1"/>
    <col min="5" max="5" width="12.5703125" customWidth="1"/>
    <col min="6" max="6" width="17" bestFit="1" customWidth="1"/>
    <col min="7" max="7" width="14.28515625" customWidth="1"/>
    <col min="8" max="8" width="14.28515625" bestFit="1" customWidth="1"/>
    <col min="9" max="9" width="16.7109375" bestFit="1" customWidth="1"/>
    <col min="10" max="11" width="13.140625" bestFit="1" customWidth="1"/>
    <col min="12" max="12" width="10.5703125"/>
    <col min="13" max="13" width="15.42578125" bestFit="1" customWidth="1"/>
    <col min="14" max="1015" width="10.5703125"/>
  </cols>
  <sheetData>
    <row r="1" spans="1:12" x14ac:dyDescent="0.25">
      <c r="A1" t="s">
        <v>0</v>
      </c>
      <c r="B1" t="s">
        <v>1617</v>
      </c>
      <c r="C1" t="s">
        <v>2</v>
      </c>
      <c r="D1" t="s">
        <v>122</v>
      </c>
      <c r="E1" t="s">
        <v>123</v>
      </c>
      <c r="F1" t="s">
        <v>260</v>
      </c>
      <c r="G1" t="s">
        <v>1254</v>
      </c>
      <c r="H1" t="s">
        <v>1255</v>
      </c>
      <c r="I1" t="s">
        <v>4</v>
      </c>
      <c r="J1" t="s">
        <v>323</v>
      </c>
      <c r="K1" t="s">
        <v>781</v>
      </c>
      <c r="L1" t="s">
        <v>733</v>
      </c>
    </row>
    <row r="2" spans="1:12" ht="15" customHeight="1" x14ac:dyDescent="0.25">
      <c r="A2" s="6" t="s">
        <v>8</v>
      </c>
      <c r="B2" s="7" t="str">
        <f>Tabelle1[[#This Row],[Dateiname]]</f>
        <v>adler</v>
      </c>
      <c r="C2" s="2" t="s">
        <v>5</v>
      </c>
      <c r="D2" s="8" t="s">
        <v>189</v>
      </c>
      <c r="F2" t="s">
        <v>190</v>
      </c>
      <c r="H2" t="s">
        <v>191</v>
      </c>
      <c r="I2" t="s">
        <v>226</v>
      </c>
    </row>
    <row r="3" spans="1:12" x14ac:dyDescent="0.25">
      <c r="A3" s="6" t="s">
        <v>77</v>
      </c>
      <c r="B3" s="7" t="str">
        <f>Tabelle1[[#This Row],[Dateiname]]</f>
        <v>ahornblatt</v>
      </c>
      <c r="C3" s="2" t="s">
        <v>5</v>
      </c>
      <c r="D3" s="8" t="s">
        <v>764</v>
      </c>
      <c r="F3" t="s">
        <v>765</v>
      </c>
      <c r="H3" t="s">
        <v>1235</v>
      </c>
      <c r="I3" t="s">
        <v>766</v>
      </c>
    </row>
    <row r="4" spans="1:12" x14ac:dyDescent="0.25">
      <c r="A4" s="18" t="s">
        <v>77</v>
      </c>
      <c r="B4" s="7" t="str">
        <f>Tabelle1[[#This Row],[Dateiname]]</f>
        <v>alien</v>
      </c>
      <c r="C4" s="2" t="s">
        <v>5</v>
      </c>
      <c r="D4" s="20" t="s">
        <v>92</v>
      </c>
      <c r="F4" t="s">
        <v>93</v>
      </c>
      <c r="H4" t="s">
        <v>94</v>
      </c>
      <c r="I4" t="s">
        <v>94</v>
      </c>
    </row>
    <row r="5" spans="1:12" x14ac:dyDescent="0.25">
      <c r="A5" s="6" t="s">
        <v>914</v>
      </c>
      <c r="B5" s="7" t="str">
        <f>Tabelle1[[#This Row],[Dateiname]]</f>
        <v>ampel</v>
      </c>
      <c r="C5" s="2" t="s">
        <v>5</v>
      </c>
      <c r="D5" s="8" t="s">
        <v>968</v>
      </c>
      <c r="F5" t="s">
        <v>647</v>
      </c>
      <c r="H5" t="s">
        <v>648</v>
      </c>
      <c r="I5" t="s">
        <v>649</v>
      </c>
    </row>
    <row r="6" spans="1:12" x14ac:dyDescent="0.25">
      <c r="A6" s="18" t="s">
        <v>77</v>
      </c>
      <c r="B6" s="7" t="str">
        <f>Tabelle1[[#This Row],[Dateiname]]</f>
        <v>amsel</v>
      </c>
      <c r="C6" s="2" t="s">
        <v>5</v>
      </c>
      <c r="D6" s="20" t="s">
        <v>89</v>
      </c>
      <c r="F6" t="s">
        <v>90</v>
      </c>
      <c r="H6" t="s">
        <v>91</v>
      </c>
      <c r="I6" t="s">
        <v>379</v>
      </c>
    </row>
    <row r="7" spans="1:12" x14ac:dyDescent="0.25">
      <c r="A7" s="6" t="s">
        <v>77</v>
      </c>
      <c r="B7" s="7" t="str">
        <f>Tabelle1[[#This Row],[Dateiname]]</f>
        <v>ananas</v>
      </c>
      <c r="C7" s="2" t="s">
        <v>5</v>
      </c>
      <c r="D7" s="8" t="s">
        <v>777</v>
      </c>
      <c r="F7" t="s">
        <v>778</v>
      </c>
      <c r="H7" t="s">
        <v>779</v>
      </c>
      <c r="I7" t="s">
        <v>780</v>
      </c>
    </row>
    <row r="8" spans="1:12" x14ac:dyDescent="0.25">
      <c r="A8" s="6" t="s">
        <v>77</v>
      </c>
      <c r="B8" s="7" t="str">
        <f>Tabelle1[[#This Row],[Dateiname]]</f>
        <v>anker</v>
      </c>
      <c r="C8" s="2" t="s">
        <v>5</v>
      </c>
      <c r="D8" s="8" t="s">
        <v>293</v>
      </c>
      <c r="F8" t="s">
        <v>294</v>
      </c>
      <c r="H8" t="s">
        <v>295</v>
      </c>
      <c r="I8" t="s">
        <v>374</v>
      </c>
    </row>
    <row r="9" spans="1:12" x14ac:dyDescent="0.25">
      <c r="A9" s="6" t="s">
        <v>77</v>
      </c>
      <c r="B9" s="7" t="str">
        <f>Tabelle1[[#This Row],[Dateiname]]</f>
        <v>apfel</v>
      </c>
      <c r="C9" s="2" t="s">
        <v>5</v>
      </c>
      <c r="D9" s="8" t="s">
        <v>488</v>
      </c>
      <c r="F9" t="s">
        <v>208</v>
      </c>
      <c r="H9" t="s">
        <v>209</v>
      </c>
      <c r="I9" t="s">
        <v>375</v>
      </c>
    </row>
    <row r="10" spans="1:12" x14ac:dyDescent="0.25">
      <c r="A10" s="6" t="s">
        <v>77</v>
      </c>
      <c r="B10" s="7" t="str">
        <f>Tabelle1[[#This Row],[Dateiname]]</f>
        <v>auge</v>
      </c>
      <c r="C10" s="2" t="s">
        <v>5</v>
      </c>
      <c r="D10" s="8" t="s">
        <v>691</v>
      </c>
      <c r="F10" t="s">
        <v>692</v>
      </c>
      <c r="H10" t="s">
        <v>693</v>
      </c>
      <c r="I10" t="s">
        <v>694</v>
      </c>
    </row>
    <row r="11" spans="1:12" x14ac:dyDescent="0.25">
      <c r="A11" s="6" t="s">
        <v>77</v>
      </c>
      <c r="B11" s="7" t="str">
        <f>Tabelle1[[#This Row],[Dateiname]]</f>
        <v>auto</v>
      </c>
      <c r="C11" s="2" t="s">
        <v>5</v>
      </c>
      <c r="D11" s="8" t="s">
        <v>273</v>
      </c>
      <c r="F11" t="s">
        <v>274</v>
      </c>
      <c r="H11" t="s">
        <v>275</v>
      </c>
      <c r="I11" t="s">
        <v>969</v>
      </c>
    </row>
    <row r="12" spans="1:12" x14ac:dyDescent="0.25">
      <c r="A12" s="6" t="s">
        <v>52</v>
      </c>
      <c r="B12" s="7" t="str">
        <f>Tabelle1[[#This Row],[Dateiname]]</f>
        <v>baby</v>
      </c>
      <c r="C12" s="2" t="s">
        <v>5</v>
      </c>
      <c r="D12" s="8" t="s">
        <v>1109</v>
      </c>
      <c r="F12" t="s">
        <v>1110</v>
      </c>
      <c r="H12" t="s">
        <v>1111</v>
      </c>
      <c r="I12" t="s">
        <v>1111</v>
      </c>
    </row>
    <row r="13" spans="1:12" x14ac:dyDescent="0.25">
      <c r="A13" s="6" t="s">
        <v>959</v>
      </c>
      <c r="B13" s="7" t="str">
        <f>Tabelle1[[#This Row],[Dateiname]]</f>
        <v>ballon</v>
      </c>
      <c r="C13" s="2" t="s">
        <v>5</v>
      </c>
      <c r="D13" s="8" t="s">
        <v>958</v>
      </c>
      <c r="F13" t="s">
        <v>254</v>
      </c>
      <c r="H13" t="s">
        <v>255</v>
      </c>
      <c r="I13" t="s">
        <v>789</v>
      </c>
      <c r="J13" t="s">
        <v>814</v>
      </c>
    </row>
    <row r="14" spans="1:12" x14ac:dyDescent="0.25">
      <c r="A14" s="6" t="s">
        <v>77</v>
      </c>
      <c r="B14" s="7" t="str">
        <f>Tabelle1[[#This Row],[Dateiname]]</f>
        <v>banane</v>
      </c>
      <c r="C14" s="2" t="s">
        <v>5</v>
      </c>
      <c r="D14" s="8" t="s">
        <v>261</v>
      </c>
      <c r="F14" t="s">
        <v>262</v>
      </c>
      <c r="H14" t="s">
        <v>263</v>
      </c>
      <c r="I14" t="s">
        <v>376</v>
      </c>
    </row>
    <row r="15" spans="1:12" x14ac:dyDescent="0.25">
      <c r="A15" s="6" t="s">
        <v>40</v>
      </c>
      <c r="B15" s="7" t="str">
        <f>Tabelle1[[#This Row],[Dateiname]]</f>
        <v>bank</v>
      </c>
      <c r="C15" s="2" t="s">
        <v>5</v>
      </c>
      <c r="D15" s="20" t="s">
        <v>41</v>
      </c>
      <c r="F15" t="s">
        <v>42</v>
      </c>
      <c r="H15" t="s">
        <v>43</v>
      </c>
      <c r="I15" t="s">
        <v>618</v>
      </c>
    </row>
    <row r="16" spans="1:12" x14ac:dyDescent="0.25">
      <c r="A16" s="6" t="s">
        <v>108</v>
      </c>
      <c r="B16" s="7" t="str">
        <f>Tabelle1[[#This Row],[Dateiname]]</f>
        <v>bart</v>
      </c>
      <c r="C16" s="2" t="s">
        <v>5</v>
      </c>
      <c r="D16" s="20" t="s">
        <v>109</v>
      </c>
      <c r="F16" t="s">
        <v>110</v>
      </c>
      <c r="H16" t="s">
        <v>111</v>
      </c>
      <c r="I16" t="s">
        <v>429</v>
      </c>
    </row>
    <row r="17" spans="1:25" x14ac:dyDescent="0.25">
      <c r="A17" s="18" t="s">
        <v>58</v>
      </c>
      <c r="B17" s="7" t="str">
        <f>Tabelle1[[#This Row],[Dateiname]]</f>
        <v>batman</v>
      </c>
      <c r="C17" s="2" t="s">
        <v>5</v>
      </c>
      <c r="D17" s="20" t="s">
        <v>118</v>
      </c>
      <c r="F17" t="s">
        <v>322</v>
      </c>
      <c r="H17" t="s">
        <v>321</v>
      </c>
      <c r="I17" t="s">
        <v>321</v>
      </c>
    </row>
    <row r="18" spans="1:25" x14ac:dyDescent="0.25">
      <c r="A18" s="18" t="s">
        <v>58</v>
      </c>
      <c r="B18" s="7" t="str">
        <f>Tabelle1[[#This Row],[Dateiname]]</f>
        <v>baum</v>
      </c>
      <c r="C18" s="2" t="s">
        <v>5</v>
      </c>
      <c r="D18" s="20" t="s">
        <v>68</v>
      </c>
      <c r="F18" t="s">
        <v>69</v>
      </c>
      <c r="H18" t="s">
        <v>70</v>
      </c>
      <c r="I18" t="s">
        <v>624</v>
      </c>
      <c r="L18" t="s">
        <v>742</v>
      </c>
    </row>
    <row r="19" spans="1:25" x14ac:dyDescent="0.25">
      <c r="A19" s="6" t="s">
        <v>159</v>
      </c>
      <c r="B19" s="7" t="str">
        <f>Tabelle1[[#This Row],[Dateiname]]</f>
        <v>baumstamm</v>
      </c>
      <c r="C19" s="2" t="s">
        <v>5</v>
      </c>
      <c r="D19" s="8" t="s">
        <v>167</v>
      </c>
      <c r="F19" t="s">
        <v>168</v>
      </c>
      <c r="H19" t="s">
        <v>736</v>
      </c>
      <c r="I19" t="s">
        <v>427</v>
      </c>
      <c r="L19" t="s">
        <v>1541</v>
      </c>
    </row>
    <row r="20" spans="1:25" x14ac:dyDescent="0.25">
      <c r="A20" s="6" t="s">
        <v>52</v>
      </c>
      <c r="B20" s="7" t="str">
        <f>Tabelle1[[#This Row],[Dateiname]]</f>
        <v>berge</v>
      </c>
      <c r="C20" s="2" t="s">
        <v>5</v>
      </c>
      <c r="D20" s="8" t="s">
        <v>870</v>
      </c>
      <c r="F20" t="s">
        <v>1618</v>
      </c>
      <c r="H20" t="s">
        <v>871</v>
      </c>
      <c r="I20" t="s">
        <v>872</v>
      </c>
    </row>
    <row r="21" spans="1:25" x14ac:dyDescent="0.25">
      <c r="A21" s="6" t="s">
        <v>77</v>
      </c>
      <c r="B21" s="7" t="str">
        <f>Tabelle1[[#This Row],[Dateiname]]</f>
        <v>besteck</v>
      </c>
      <c r="C21" s="2" t="s">
        <v>5</v>
      </c>
      <c r="D21" s="8" t="s">
        <v>760</v>
      </c>
      <c r="F21" t="s">
        <v>761</v>
      </c>
      <c r="H21" t="s">
        <v>762</v>
      </c>
      <c r="I21" t="s">
        <v>763</v>
      </c>
      <c r="L21" t="s">
        <v>979</v>
      </c>
    </row>
    <row r="22" spans="1:25" x14ac:dyDescent="0.25">
      <c r="A22" s="6" t="s">
        <v>77</v>
      </c>
      <c r="B22" s="7" t="str">
        <f>Tabelle1[[#This Row],[Dateiname]]</f>
        <v>biene</v>
      </c>
      <c r="C22" s="2" t="s">
        <v>5</v>
      </c>
      <c r="D22" s="8" t="s">
        <v>631</v>
      </c>
      <c r="F22" t="s">
        <v>632</v>
      </c>
      <c r="H22" t="s">
        <v>633</v>
      </c>
      <c r="I22" t="s">
        <v>634</v>
      </c>
    </row>
    <row r="23" spans="1:25" x14ac:dyDescent="0.25">
      <c r="A23" s="12" t="s">
        <v>77</v>
      </c>
      <c r="B23" s="7" t="str">
        <f>Tabelle1[[#This Row],[Dateiname]]</f>
        <v>bier</v>
      </c>
      <c r="C23" s="2" t="s">
        <v>5</v>
      </c>
      <c r="D23" s="9" t="s">
        <v>1003</v>
      </c>
      <c r="F23" t="s">
        <v>1004</v>
      </c>
      <c r="H23" t="s">
        <v>1005</v>
      </c>
      <c r="I23" t="s">
        <v>1006</v>
      </c>
    </row>
    <row r="24" spans="1:25" x14ac:dyDescent="0.25">
      <c r="A24" s="18" t="s">
        <v>77</v>
      </c>
      <c r="B24" s="7" t="str">
        <f>Tabelle1[[#This Row],[Dateiname]]</f>
        <v>bildschirm</v>
      </c>
      <c r="C24" s="2" t="s">
        <v>5</v>
      </c>
      <c r="D24" s="20" t="s">
        <v>101</v>
      </c>
      <c r="F24" t="s">
        <v>102</v>
      </c>
      <c r="H24" t="s">
        <v>103</v>
      </c>
      <c r="I24" t="s">
        <v>610</v>
      </c>
    </row>
    <row r="25" spans="1:25" x14ac:dyDescent="0.25">
      <c r="A25" s="6" t="s">
        <v>77</v>
      </c>
      <c r="B25" s="7" t="str">
        <f>Tabelle1[[#This Row],[Dateiname]]</f>
        <v>blitz</v>
      </c>
      <c r="C25" s="2" t="s">
        <v>5</v>
      </c>
      <c r="D25" s="8" t="s">
        <v>754</v>
      </c>
      <c r="F25" t="s">
        <v>755</v>
      </c>
      <c r="H25" t="s">
        <v>165</v>
      </c>
      <c r="I25" t="s">
        <v>756</v>
      </c>
    </row>
    <row r="26" spans="1:25" x14ac:dyDescent="0.25">
      <c r="A26" s="18" t="s">
        <v>58</v>
      </c>
      <c r="B26" s="7" t="str">
        <f>Tabelle1[[#This Row],[Dateiname]]</f>
        <v>blume</v>
      </c>
      <c r="C26" s="2" t="s">
        <v>5</v>
      </c>
      <c r="D26" s="20" t="s">
        <v>59</v>
      </c>
      <c r="F26" t="s">
        <v>60</v>
      </c>
      <c r="H26" t="s">
        <v>61</v>
      </c>
      <c r="I26" t="s">
        <v>970</v>
      </c>
    </row>
    <row r="27" spans="1:25" ht="15" customHeight="1" x14ac:dyDescent="0.25">
      <c r="A27" s="6" t="s">
        <v>71</v>
      </c>
      <c r="B27" s="7" t="str">
        <f>Tabelle1[[#This Row],[Dateiname]]</f>
        <v>bombe</v>
      </c>
      <c r="C27" s="2" t="s">
        <v>5</v>
      </c>
      <c r="D27" s="8" t="s">
        <v>381</v>
      </c>
      <c r="F27" t="s">
        <v>382</v>
      </c>
      <c r="H27" t="s">
        <v>383</v>
      </c>
      <c r="I27" t="s">
        <v>384</v>
      </c>
      <c r="O27" s="23"/>
      <c r="P27" s="23"/>
      <c r="Q27" s="23"/>
      <c r="R27" s="23"/>
      <c r="S27" s="23"/>
      <c r="T27" s="23"/>
      <c r="U27" s="23"/>
      <c r="V27" s="23"/>
    </row>
    <row r="28" spans="1:25" x14ac:dyDescent="0.25">
      <c r="A28" s="6" t="s">
        <v>24</v>
      </c>
      <c r="B28" s="7" t="str">
        <f>Tabelle1[[#This Row],[Dateiname]]</f>
        <v>boot</v>
      </c>
      <c r="C28" s="2" t="s">
        <v>5</v>
      </c>
      <c r="D28" s="20" t="s">
        <v>25</v>
      </c>
      <c r="F28" t="s">
        <v>26</v>
      </c>
      <c r="H28" t="s">
        <v>27</v>
      </c>
      <c r="I28" t="s">
        <v>622</v>
      </c>
      <c r="O28"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P28" s="23"/>
      <c r="Q28" s="23"/>
      <c r="R28" s="23"/>
      <c r="S28" s="23"/>
      <c r="T28" s="23"/>
      <c r="U28" s="23"/>
      <c r="V28" s="23"/>
    </row>
    <row r="29" spans="1:25" x14ac:dyDescent="0.25">
      <c r="A29" s="6" t="s">
        <v>77</v>
      </c>
      <c r="B29" s="7" t="str">
        <f>Tabelle1[[#This Row],[Dateiname]]</f>
        <v>brief</v>
      </c>
      <c r="C29" s="2" t="s">
        <v>5</v>
      </c>
      <c r="D29" s="8" t="s">
        <v>537</v>
      </c>
      <c r="F29" t="s">
        <v>540</v>
      </c>
      <c r="H29" t="s">
        <v>538</v>
      </c>
      <c r="I29" t="s">
        <v>539</v>
      </c>
      <c r="O29" s="13"/>
      <c r="P29" s="23"/>
      <c r="Q29" s="23"/>
      <c r="R29" s="23"/>
      <c r="S29" s="23"/>
      <c r="T29" s="23"/>
      <c r="U29" s="23"/>
      <c r="V29" s="23"/>
    </row>
    <row r="30" spans="1:25" x14ac:dyDescent="0.25">
      <c r="A30" s="18" t="s">
        <v>77</v>
      </c>
      <c r="B30" s="7" t="str">
        <f>Tabelle1[[#This Row],[Dateiname]]</f>
        <v>brille</v>
      </c>
      <c r="C30" s="2" t="s">
        <v>5</v>
      </c>
      <c r="D30" s="20" t="s">
        <v>83</v>
      </c>
      <c r="F30" t="s">
        <v>84</v>
      </c>
      <c r="H30" t="s">
        <v>85</v>
      </c>
      <c r="I30" t="s">
        <v>415</v>
      </c>
      <c r="O30" s="13"/>
      <c r="P30" s="23"/>
      <c r="Q30" s="23"/>
      <c r="R30" s="23"/>
      <c r="S30" s="23"/>
      <c r="T30" s="23"/>
      <c r="U30" s="23"/>
      <c r="V30" s="23"/>
      <c r="X30" t="s">
        <v>1607</v>
      </c>
      <c r="Y30" t="s">
        <v>1608</v>
      </c>
    </row>
    <row r="31" spans="1:25" ht="15" customHeight="1" x14ac:dyDescent="0.25">
      <c r="A31" s="6" t="s">
        <v>159</v>
      </c>
      <c r="B31" s="7" t="str">
        <f>Tabelle1[[#This Row],[Dateiname]]</f>
        <v>bruecke</v>
      </c>
      <c r="C31" s="2" t="s">
        <v>5</v>
      </c>
      <c r="D31" s="8" t="s">
        <v>1149</v>
      </c>
      <c r="F31" t="s">
        <v>1150</v>
      </c>
      <c r="H31" t="s">
        <v>1151</v>
      </c>
      <c r="I31" t="s">
        <v>1152</v>
      </c>
      <c r="N31" t="s">
        <v>1599</v>
      </c>
      <c r="O31"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Q31" s="23"/>
      <c r="R31" s="23"/>
      <c r="S31" s="23"/>
      <c r="T31" s="23"/>
      <c r="U31" s="23"/>
      <c r="X31" s="16" t="s">
        <v>1601</v>
      </c>
    </row>
    <row r="32" spans="1:25" x14ac:dyDescent="0.25">
      <c r="A32" s="6" t="s">
        <v>541</v>
      </c>
      <c r="B32" s="7" t="str">
        <f>Tabelle1[[#This Row],[Dateiname]]</f>
        <v>buchstabe</v>
      </c>
      <c r="C32" s="2" t="s">
        <v>5</v>
      </c>
      <c r="D32" s="8" t="s">
        <v>669</v>
      </c>
      <c r="F32" t="s">
        <v>567</v>
      </c>
      <c r="H32" t="s">
        <v>568</v>
      </c>
      <c r="I32" t="s">
        <v>569</v>
      </c>
      <c r="N32" t="s">
        <v>1615</v>
      </c>
      <c r="O32" s="13" t="str">
        <f>"&lt;solution&gt;&lt;tongue&gt;eng&lt;/tongue&gt;&lt;word&gt;"&amp;SUBSTITUTE(Tabelle1[[#This Row],[Br. Englisch]],";","&lt;/word&gt;&lt;word&gt;")&amp;"&lt;/word&gt;&lt;/solution&gt;&lt;/solutions&gt;"</f>
        <v>&lt;solution&gt;&lt;tongue&gt;eng&lt;/tongue&gt;&lt;word&gt;letter&lt;/word&gt;&lt;/solution&gt;&lt;/solutions&gt;</v>
      </c>
      <c r="Q32" s="23"/>
      <c r="R32" s="23"/>
      <c r="S32" s="23"/>
      <c r="T32" s="23"/>
      <c r="U32" s="23"/>
      <c r="X32" s="16" t="s">
        <v>1604</v>
      </c>
    </row>
    <row r="33" spans="1:26" x14ac:dyDescent="0.25">
      <c r="A33" s="6" t="s">
        <v>77</v>
      </c>
      <c r="B33" s="7" t="str">
        <f>Tabelle1[[#This Row],[Dateiname]]</f>
        <v>bueroklammer</v>
      </c>
      <c r="C33" s="2" t="s">
        <v>5</v>
      </c>
      <c r="D33" s="8" t="s">
        <v>663</v>
      </c>
      <c r="F33" t="s">
        <v>664</v>
      </c>
      <c r="H33" t="s">
        <v>665</v>
      </c>
      <c r="I33" t="s">
        <v>666</v>
      </c>
      <c r="N33" t="s">
        <v>1616</v>
      </c>
      <c r="X33" s="16" t="s">
        <v>1602</v>
      </c>
      <c r="Z33" s="16" t="s">
        <v>1605</v>
      </c>
    </row>
    <row r="34" spans="1:26" x14ac:dyDescent="0.25">
      <c r="A34" s="6" t="s">
        <v>1077</v>
      </c>
      <c r="B34" s="7" t="str">
        <f>Tabelle1[[#This Row],[Dateiname]]</f>
        <v>buerste</v>
      </c>
      <c r="C34" s="2" t="s">
        <v>5</v>
      </c>
      <c r="D34" s="8" t="s">
        <v>1044</v>
      </c>
      <c r="F34" t="s">
        <v>1045</v>
      </c>
      <c r="H34" t="s">
        <v>1046</v>
      </c>
      <c r="I34" t="s">
        <v>1047</v>
      </c>
      <c r="Y34" s="16" t="s">
        <v>1602</v>
      </c>
    </row>
    <row r="35" spans="1:26" ht="15" customHeight="1" x14ac:dyDescent="0.25">
      <c r="A35" s="6" t="s">
        <v>52</v>
      </c>
      <c r="B35" s="7" t="str">
        <f>Tabelle1[[#This Row],[Dateiname]]</f>
        <v>cd</v>
      </c>
      <c r="C35" s="2" t="s">
        <v>5</v>
      </c>
      <c r="D35" s="8" t="s">
        <v>858</v>
      </c>
      <c r="F35" t="s">
        <v>859</v>
      </c>
      <c r="H35" t="s">
        <v>860</v>
      </c>
      <c r="I35" t="s">
        <v>860</v>
      </c>
      <c r="P35" s="23"/>
      <c r="Q35" s="23"/>
      <c r="R35" s="23"/>
      <c r="S35" s="23"/>
      <c r="T35" s="23"/>
      <c r="U35" s="23"/>
      <c r="X35" s="16" t="s">
        <v>1603</v>
      </c>
      <c r="Z35" s="16" t="s">
        <v>1606</v>
      </c>
    </row>
    <row r="36" spans="1:26" x14ac:dyDescent="0.25">
      <c r="A36" s="6" t="s">
        <v>1083</v>
      </c>
      <c r="B36" s="7" t="str">
        <f>Tabelle1[[#This Row],[Dateiname]]</f>
        <v>dart</v>
      </c>
      <c r="C36" s="2" t="s">
        <v>5</v>
      </c>
      <c r="D36" s="8" t="s">
        <v>1068</v>
      </c>
      <c r="F36" t="s">
        <v>1069</v>
      </c>
      <c r="H36" t="s">
        <v>1070</v>
      </c>
      <c r="I36" t="s">
        <v>1070</v>
      </c>
      <c r="O36" s="23"/>
      <c r="P36" s="23"/>
      <c r="Q36" s="23"/>
      <c r="R36" s="23"/>
      <c r="S36" s="23"/>
      <c r="T36" s="23"/>
      <c r="U36" s="23"/>
      <c r="Y36" s="16" t="s">
        <v>1603</v>
      </c>
    </row>
    <row r="37" spans="1:26" x14ac:dyDescent="0.25">
      <c r="A37" s="6" t="s">
        <v>77</v>
      </c>
      <c r="B37" s="7" t="str">
        <f>Tabelle1[[#This Row],[Dateiname]]</f>
        <v>datei</v>
      </c>
      <c r="C37" s="2" t="s">
        <v>5</v>
      </c>
      <c r="D37" s="8" t="s">
        <v>1183</v>
      </c>
      <c r="F37" t="s">
        <v>1184</v>
      </c>
      <c r="H37" t="s">
        <v>1185</v>
      </c>
      <c r="I37" t="s">
        <v>1186</v>
      </c>
      <c r="O37" s="23"/>
      <c r="P37" s="23"/>
      <c r="Q37" s="23"/>
      <c r="R37" s="23"/>
      <c r="S37" s="23"/>
      <c r="T37" s="23"/>
      <c r="U37" s="23"/>
      <c r="X37" s="16" t="s">
        <v>1603</v>
      </c>
      <c r="Z37" s="16" t="s">
        <v>1606</v>
      </c>
    </row>
    <row r="38" spans="1:26" x14ac:dyDescent="0.25">
      <c r="A38" s="6" t="s">
        <v>71</v>
      </c>
      <c r="B38" s="7" t="str">
        <f>Tabelle1[[#This Row],[Dateiname]]</f>
        <v>diamant</v>
      </c>
      <c r="C38" s="2" t="s">
        <v>5</v>
      </c>
      <c r="D38" s="8" t="s">
        <v>178</v>
      </c>
      <c r="F38" t="s">
        <v>179</v>
      </c>
      <c r="H38" t="s">
        <v>180</v>
      </c>
      <c r="I38" t="s">
        <v>735</v>
      </c>
      <c r="O38" s="24"/>
      <c r="P38" s="24"/>
      <c r="Q38" s="24"/>
      <c r="R38" s="24"/>
      <c r="S38" s="24"/>
      <c r="T38" s="24"/>
      <c r="U38" s="24"/>
      <c r="V38" s="24"/>
      <c r="Y38" s="16" t="s">
        <v>1603</v>
      </c>
    </row>
    <row r="39" spans="1:26" x14ac:dyDescent="0.25">
      <c r="A39" s="6" t="s">
        <v>77</v>
      </c>
      <c r="B39" s="7" t="str">
        <f>Tabelle1[[#This Row],[Dateiname]]</f>
        <v>dinosaurier</v>
      </c>
      <c r="C39" s="2" t="s">
        <v>5</v>
      </c>
      <c r="D39" s="8" t="s">
        <v>308</v>
      </c>
      <c r="F39" t="s">
        <v>309</v>
      </c>
      <c r="H39" t="s">
        <v>310</v>
      </c>
      <c r="I39" t="s">
        <v>329</v>
      </c>
      <c r="O39" s="24"/>
      <c r="P39" s="24"/>
      <c r="Q39" s="24"/>
      <c r="R39" s="24"/>
      <c r="S39" s="24"/>
      <c r="T39" s="24"/>
      <c r="U39" s="24"/>
      <c r="V39" s="24"/>
      <c r="Y39" s="16" t="s">
        <v>1604</v>
      </c>
    </row>
    <row r="40" spans="1:26" x14ac:dyDescent="0.25">
      <c r="A40" s="6" t="s">
        <v>77</v>
      </c>
      <c r="B40" s="7" t="str">
        <f>Tabelle1[[#This Row],[Dateiname]]</f>
        <v>dna</v>
      </c>
      <c r="C40" s="2" t="s">
        <v>5</v>
      </c>
      <c r="D40" s="8" t="s">
        <v>645</v>
      </c>
      <c r="F40" t="s">
        <v>1619</v>
      </c>
      <c r="H40" t="s">
        <v>646</v>
      </c>
      <c r="I40" t="s">
        <v>646</v>
      </c>
      <c r="X40" t="s">
        <v>1604</v>
      </c>
    </row>
    <row r="41" spans="1:26" x14ac:dyDescent="0.25">
      <c r="A41" s="6" t="s">
        <v>77</v>
      </c>
      <c r="B41" s="7" t="str">
        <f>Tabelle1[[#This Row],[Dateiname]]</f>
        <v>dollar</v>
      </c>
      <c r="C41" s="2" t="s">
        <v>5</v>
      </c>
      <c r="D41" s="8" t="s">
        <v>832</v>
      </c>
      <c r="E41" t="s">
        <v>731</v>
      </c>
      <c r="F41" t="s">
        <v>833</v>
      </c>
      <c r="H41" t="s">
        <v>834</v>
      </c>
      <c r="I41" t="s">
        <v>834</v>
      </c>
      <c r="X41" t="s">
        <v>1602</v>
      </c>
    </row>
    <row r="42" spans="1:26" x14ac:dyDescent="0.25">
      <c r="A42" s="6" t="s">
        <v>77</v>
      </c>
      <c r="B42" s="7" t="str">
        <f>Tabelle1[[#This Row],[Dateiname]]</f>
        <v>drache</v>
      </c>
      <c r="C42" s="2" t="s">
        <v>5</v>
      </c>
      <c r="D42" s="8" t="s">
        <v>303</v>
      </c>
      <c r="F42" t="s">
        <v>113</v>
      </c>
      <c r="H42" t="s">
        <v>114</v>
      </c>
      <c r="I42" t="s">
        <v>611</v>
      </c>
      <c r="Y42" t="s">
        <v>1602</v>
      </c>
    </row>
    <row r="43" spans="1:26" x14ac:dyDescent="0.25">
      <c r="A43" s="6" t="s">
        <v>77</v>
      </c>
      <c r="B43" s="7" t="str">
        <f>Tabelle1[[#This Row],[Dateiname]]</f>
        <v>dreieck</v>
      </c>
      <c r="C43" s="2" t="s">
        <v>5</v>
      </c>
      <c r="D43" s="8" t="s">
        <v>678</v>
      </c>
      <c r="F43" t="s">
        <v>679</v>
      </c>
      <c r="H43" t="s">
        <v>680</v>
      </c>
      <c r="I43" t="s">
        <v>681</v>
      </c>
      <c r="X43" t="s">
        <v>1603</v>
      </c>
    </row>
    <row r="44" spans="1:26" x14ac:dyDescent="0.25">
      <c r="A44" s="6" t="s">
        <v>52</v>
      </c>
      <c r="B44" s="7" t="str">
        <f>Tabelle1[[#This Row],[Dateiname]]</f>
        <v>eichhoernchen</v>
      </c>
      <c r="C44" s="2" t="s">
        <v>5</v>
      </c>
      <c r="D44" s="8" t="s">
        <v>887</v>
      </c>
      <c r="F44" t="s">
        <v>888</v>
      </c>
      <c r="H44" t="s">
        <v>889</v>
      </c>
      <c r="I44" t="s">
        <v>890</v>
      </c>
      <c r="Y44" t="s">
        <v>1603</v>
      </c>
    </row>
    <row r="45" spans="1:26" x14ac:dyDescent="0.25">
      <c r="A45" s="6" t="s">
        <v>52</v>
      </c>
      <c r="B45" s="7" t="str">
        <f>Tabelle1[[#This Row],[Dateiname]]</f>
        <v>eidechse</v>
      </c>
      <c r="C45" s="2" t="s">
        <v>5</v>
      </c>
      <c r="D45" s="8" t="s">
        <v>1119</v>
      </c>
      <c r="F45" t="s">
        <v>1120</v>
      </c>
      <c r="H45" t="s">
        <v>1121</v>
      </c>
      <c r="I45" t="s">
        <v>1122</v>
      </c>
      <c r="Y45" t="s">
        <v>1604</v>
      </c>
    </row>
    <row r="46" spans="1:26" x14ac:dyDescent="0.25">
      <c r="A46" s="6" t="s">
        <v>996</v>
      </c>
      <c r="B46" s="7" t="str">
        <f>Tabelle1[[#This Row],[Dateiname]]</f>
        <v>einhorn</v>
      </c>
      <c r="C46" s="2" t="s">
        <v>5</v>
      </c>
      <c r="D46" s="8" t="s">
        <v>995</v>
      </c>
      <c r="F46" t="s">
        <v>720</v>
      </c>
      <c r="H46" t="s">
        <v>721</v>
      </c>
      <c r="I46" t="s">
        <v>722</v>
      </c>
      <c r="Y46" s="16" t="s">
        <v>1601</v>
      </c>
    </row>
    <row r="47" spans="1:26" x14ac:dyDescent="0.25">
      <c r="A47" s="12" t="s">
        <v>914</v>
      </c>
      <c r="B47" s="7" t="str">
        <f>Tabelle1[[#This Row],[Dateiname]]</f>
        <v>einkaufswagen</v>
      </c>
      <c r="C47" s="2" t="s">
        <v>5</v>
      </c>
      <c r="D47" s="9" t="s">
        <v>926</v>
      </c>
      <c r="F47" s="15" t="s">
        <v>927</v>
      </c>
      <c r="H47" t="s">
        <v>928</v>
      </c>
      <c r="I47" t="s">
        <v>929</v>
      </c>
    </row>
    <row r="48" spans="1:26" x14ac:dyDescent="0.25">
      <c r="A48" s="6" t="s">
        <v>52</v>
      </c>
      <c r="B48" s="7" t="str">
        <f>Tabelle1[[#This Row],[Dateiname]]</f>
        <v>eisbaer</v>
      </c>
      <c r="C48" s="2" t="s">
        <v>5</v>
      </c>
      <c r="D48" s="8" t="s">
        <v>1112</v>
      </c>
      <c r="F48" t="s">
        <v>1113</v>
      </c>
      <c r="H48" t="s">
        <v>1114</v>
      </c>
      <c r="I48" t="s">
        <v>1115</v>
      </c>
    </row>
    <row r="49" spans="1:12" x14ac:dyDescent="0.25">
      <c r="A49" s="6" t="s">
        <v>71</v>
      </c>
      <c r="B49" s="7" t="str">
        <f>Tabelle1[[#This Row],[Dateiname]]</f>
        <v>eisenbahn</v>
      </c>
      <c r="C49" s="2" t="s">
        <v>5</v>
      </c>
      <c r="D49" s="8" t="s">
        <v>998</v>
      </c>
      <c r="F49" t="s">
        <v>467</v>
      </c>
      <c r="H49" t="s">
        <v>468</v>
      </c>
      <c r="I49" t="s">
        <v>469</v>
      </c>
      <c r="L49" t="s">
        <v>997</v>
      </c>
    </row>
    <row r="50" spans="1:12" x14ac:dyDescent="0.25">
      <c r="A50" s="18" t="s">
        <v>77</v>
      </c>
      <c r="B50" s="7" t="str">
        <f>Tabelle1[[#This Row],[Dateiname]]</f>
        <v>elefant</v>
      </c>
      <c r="C50" s="2" t="s">
        <v>5</v>
      </c>
      <c r="D50" s="20" t="s">
        <v>80</v>
      </c>
      <c r="F50" t="s">
        <v>81</v>
      </c>
      <c r="H50" t="s">
        <v>82</v>
      </c>
      <c r="I50" t="s">
        <v>1249</v>
      </c>
    </row>
    <row r="51" spans="1:12" x14ac:dyDescent="0.25">
      <c r="A51" s="6" t="s">
        <v>71</v>
      </c>
      <c r="B51" s="7" t="str">
        <f>Tabelle1[[#This Row],[Dateiname]]</f>
        <v>ente</v>
      </c>
      <c r="C51" s="2" t="s">
        <v>5</v>
      </c>
      <c r="D51" s="8" t="s">
        <v>253</v>
      </c>
      <c r="F51" t="s">
        <v>334</v>
      </c>
      <c r="H51" t="s">
        <v>335</v>
      </c>
      <c r="I51" t="s">
        <v>613</v>
      </c>
    </row>
    <row r="52" spans="1:12" x14ac:dyDescent="0.25">
      <c r="A52" s="6" t="s">
        <v>205</v>
      </c>
      <c r="B52" s="7" t="str">
        <f>Tabelle1[[#This Row],[Dateiname]]</f>
        <v>erdbeere</v>
      </c>
      <c r="C52" s="2" t="s">
        <v>5</v>
      </c>
      <c r="D52" s="8" t="s">
        <v>212</v>
      </c>
      <c r="F52" t="s">
        <v>213</v>
      </c>
      <c r="H52" t="s">
        <v>214</v>
      </c>
      <c r="I52" t="s">
        <v>623</v>
      </c>
    </row>
    <row r="53" spans="1:12" x14ac:dyDescent="0.25">
      <c r="A53" s="6" t="s">
        <v>1172</v>
      </c>
      <c r="B53" s="7" t="str">
        <f>Tabelle1[[#This Row],[Dateiname]]</f>
        <v>erde</v>
      </c>
      <c r="C53" s="2" t="s">
        <v>5</v>
      </c>
      <c r="D53" s="8" t="s">
        <v>1173</v>
      </c>
      <c r="F53" t="s">
        <v>1174</v>
      </c>
      <c r="H53" t="s">
        <v>1175</v>
      </c>
      <c r="I53" t="s">
        <v>1176</v>
      </c>
      <c r="L53" t="s">
        <v>1177</v>
      </c>
    </row>
    <row r="54" spans="1:12" x14ac:dyDescent="0.25">
      <c r="A54" s="6" t="s">
        <v>990</v>
      </c>
      <c r="B54" s="7" t="s">
        <v>989</v>
      </c>
      <c r="C54" s="19" t="s">
        <v>229</v>
      </c>
      <c r="D54" s="8" t="s">
        <v>988</v>
      </c>
      <c r="F54" t="s">
        <v>345</v>
      </c>
      <c r="H54" t="s">
        <v>346</v>
      </c>
      <c r="I54" t="s">
        <v>347</v>
      </c>
    </row>
    <row r="55" spans="1:12" x14ac:dyDescent="0.25">
      <c r="A55" s="6" t="s">
        <v>52</v>
      </c>
      <c r="B55" s="7" t="str">
        <f>Tabelle1[[#This Row],[Dateiname]]</f>
        <v>eule</v>
      </c>
      <c r="C55" s="2" t="s">
        <v>5</v>
      </c>
      <c r="D55" s="8" t="s">
        <v>1085</v>
      </c>
      <c r="F55" t="s">
        <v>1086</v>
      </c>
      <c r="H55" t="s">
        <v>1087</v>
      </c>
      <c r="I55" t="s">
        <v>1088</v>
      </c>
    </row>
    <row r="56" spans="1:12" x14ac:dyDescent="0.25">
      <c r="A56" s="6" t="s">
        <v>77</v>
      </c>
      <c r="B56" s="7" t="str">
        <f>Tabelle1[[#This Row],[Dateiname]]</f>
        <v>europa</v>
      </c>
      <c r="C56" s="2" t="s">
        <v>5</v>
      </c>
      <c r="D56" s="8" t="s">
        <v>604</v>
      </c>
      <c r="F56" t="s">
        <v>605</v>
      </c>
      <c r="H56" t="s">
        <v>607</v>
      </c>
      <c r="I56" t="s">
        <v>606</v>
      </c>
    </row>
    <row r="57" spans="1:12" x14ac:dyDescent="0.25">
      <c r="A57" s="6" t="s">
        <v>1178</v>
      </c>
      <c r="B57" s="7" t="str">
        <f>Tabelle1[[#This Row],[Dateiname]]</f>
        <v>faecher</v>
      </c>
      <c r="C57" s="2" t="s">
        <v>5</v>
      </c>
      <c r="D57" s="8" t="s">
        <v>1179</v>
      </c>
      <c r="F57" t="s">
        <v>1180</v>
      </c>
      <c r="H57" t="s">
        <v>1182</v>
      </c>
      <c r="I57" t="s">
        <v>1181</v>
      </c>
    </row>
    <row r="58" spans="1:12" x14ac:dyDescent="0.25">
      <c r="A58" s="6" t="s">
        <v>77</v>
      </c>
      <c r="B58" s="7" t="str">
        <f>Tabelle1[[#This Row],[Dateiname]]</f>
        <v>fahrrad</v>
      </c>
      <c r="C58" s="2" t="s">
        <v>5</v>
      </c>
      <c r="D58" s="8" t="s">
        <v>314</v>
      </c>
      <c r="F58" t="s">
        <v>264</v>
      </c>
      <c r="H58" t="s">
        <v>265</v>
      </c>
      <c r="I58" t="s">
        <v>378</v>
      </c>
    </row>
    <row r="59" spans="1:12" x14ac:dyDescent="0.25">
      <c r="A59" s="6" t="s">
        <v>155</v>
      </c>
      <c r="B59" s="7" t="str">
        <f>Tabelle1[[#This Row],[Dateiname]]</f>
        <v>farben</v>
      </c>
      <c r="C59" s="2" t="s">
        <v>5</v>
      </c>
      <c r="D59" s="9" t="s">
        <v>553</v>
      </c>
      <c r="F59" t="s">
        <v>1221</v>
      </c>
      <c r="H59" t="s">
        <v>1222</v>
      </c>
      <c r="I59" t="s">
        <v>1248</v>
      </c>
    </row>
    <row r="60" spans="1:12" x14ac:dyDescent="0.25">
      <c r="A60" s="6" t="s">
        <v>1082</v>
      </c>
      <c r="B60" s="7" t="str">
        <f>Tabelle1[[#This Row],[Dateiname]]</f>
        <v>feder</v>
      </c>
      <c r="C60" s="2" t="s">
        <v>5</v>
      </c>
      <c r="D60" s="8" t="s">
        <v>1064</v>
      </c>
      <c r="F60" t="s">
        <v>1065</v>
      </c>
      <c r="H60" t="s">
        <v>1066</v>
      </c>
      <c r="I60" t="s">
        <v>1067</v>
      </c>
    </row>
    <row r="61" spans="1:12" x14ac:dyDescent="0.25">
      <c r="A61" s="6" t="s">
        <v>886</v>
      </c>
      <c r="B61" s="7" t="str">
        <f>Tabelle1[[#This Row],[Dateiname]]</f>
        <v>festung</v>
      </c>
      <c r="C61" s="2" t="s">
        <v>5</v>
      </c>
      <c r="D61" s="8" t="s">
        <v>882</v>
      </c>
      <c r="F61" t="s">
        <v>883</v>
      </c>
      <c r="H61" t="s">
        <v>884</v>
      </c>
      <c r="I61" t="s">
        <v>885</v>
      </c>
    </row>
    <row r="62" spans="1:12" x14ac:dyDescent="0.25">
      <c r="A62" s="6" t="s">
        <v>159</v>
      </c>
      <c r="B62" s="7" t="str">
        <f>Tabelle1[[#This Row],[Dateiname]]</f>
        <v>feuer</v>
      </c>
      <c r="C62" s="2" t="s">
        <v>5</v>
      </c>
      <c r="D62" s="8" t="s">
        <v>172</v>
      </c>
      <c r="F62" t="s">
        <v>343</v>
      </c>
      <c r="H62" t="s">
        <v>227</v>
      </c>
      <c r="I62" t="s">
        <v>416</v>
      </c>
    </row>
    <row r="63" spans="1:12" x14ac:dyDescent="0.25">
      <c r="A63" s="6" t="s">
        <v>914</v>
      </c>
      <c r="B63" s="7" t="str">
        <f>Tabelle1[[#This Row],[Dateiname]]</f>
        <v>film</v>
      </c>
      <c r="C63" s="2" t="s">
        <v>5</v>
      </c>
      <c r="D63" s="9" t="s">
        <v>919</v>
      </c>
      <c r="F63" s="15" t="s">
        <v>920</v>
      </c>
      <c r="H63" t="s">
        <v>921</v>
      </c>
      <c r="I63" t="s">
        <v>921</v>
      </c>
    </row>
    <row r="64" spans="1:12" x14ac:dyDescent="0.25">
      <c r="A64" s="6" t="s">
        <v>77</v>
      </c>
      <c r="B64" s="7" t="str">
        <f>Tabelle1[[#This Row],[Dateiname]]</f>
        <v>fisch</v>
      </c>
      <c r="C64" s="2" t="s">
        <v>5</v>
      </c>
      <c r="D64" s="8" t="s">
        <v>784</v>
      </c>
      <c r="F64" t="s">
        <v>348</v>
      </c>
      <c r="H64" t="s">
        <v>349</v>
      </c>
      <c r="I64" t="s">
        <v>350</v>
      </c>
    </row>
    <row r="65" spans="1:12" x14ac:dyDescent="0.25">
      <c r="A65" s="6" t="s">
        <v>77</v>
      </c>
      <c r="B65" s="7" t="str">
        <f>Tabelle1[[#This Row],[Dateiname]]</f>
        <v>flagge</v>
      </c>
      <c r="C65" s="2" t="s">
        <v>5</v>
      </c>
      <c r="D65" s="8" t="s">
        <v>282</v>
      </c>
      <c r="F65" t="s">
        <v>283</v>
      </c>
      <c r="H65" t="s">
        <v>284</v>
      </c>
      <c r="I65" t="s">
        <v>792</v>
      </c>
    </row>
    <row r="66" spans="1:12" x14ac:dyDescent="0.25">
      <c r="A66" s="18" t="s">
        <v>77</v>
      </c>
      <c r="B66" s="7" t="str">
        <f>Tabelle1[[#This Row],[Dateiname]]</f>
        <v>flasche</v>
      </c>
      <c r="C66" s="2" t="s">
        <v>5</v>
      </c>
      <c r="D66" s="20" t="s">
        <v>78</v>
      </c>
      <c r="F66" t="s">
        <v>154</v>
      </c>
      <c r="H66" t="s">
        <v>79</v>
      </c>
      <c r="I66" t="s">
        <v>406</v>
      </c>
    </row>
    <row r="67" spans="1:12" x14ac:dyDescent="0.25">
      <c r="A67" s="6" t="s">
        <v>216</v>
      </c>
      <c r="B67" s="7" t="str">
        <f>Tabelle1[[#This Row],[Dateiname]]</f>
        <v>fliegenpilz</v>
      </c>
      <c r="C67" s="2" t="s">
        <v>5</v>
      </c>
      <c r="D67" s="8" t="s">
        <v>217</v>
      </c>
      <c r="F67" t="s">
        <v>340</v>
      </c>
      <c r="H67" t="s">
        <v>215</v>
      </c>
      <c r="I67" t="s">
        <v>331</v>
      </c>
      <c r="L67" t="s">
        <v>788</v>
      </c>
    </row>
    <row r="68" spans="1:12" x14ac:dyDescent="0.25">
      <c r="A68" s="6" t="s">
        <v>58</v>
      </c>
      <c r="B68" s="7" t="str">
        <f>Tabelle1[[#This Row],[Dateiname]]</f>
        <v>floete</v>
      </c>
      <c r="C68" s="2" t="s">
        <v>5</v>
      </c>
      <c r="D68" s="8" t="s">
        <v>1016</v>
      </c>
      <c r="F68" t="s">
        <v>1017</v>
      </c>
      <c r="H68" t="s">
        <v>1018</v>
      </c>
      <c r="I68" t="s">
        <v>1019</v>
      </c>
    </row>
    <row r="69" spans="1:12" x14ac:dyDescent="0.25">
      <c r="A69" s="6" t="s">
        <v>77</v>
      </c>
      <c r="B69" s="7" t="str">
        <f>Tabelle1[[#This Row],[Dateiname]]</f>
        <v>fluegel</v>
      </c>
      <c r="C69" s="2" t="s">
        <v>5</v>
      </c>
      <c r="D69" s="8" t="s">
        <v>450</v>
      </c>
      <c r="F69" t="s">
        <v>451</v>
      </c>
      <c r="H69" t="s">
        <v>452</v>
      </c>
      <c r="I69" t="s">
        <v>453</v>
      </c>
    </row>
    <row r="70" spans="1:12" x14ac:dyDescent="0.25">
      <c r="A70" s="6" t="s">
        <v>195</v>
      </c>
      <c r="B70" s="7" t="str">
        <f>Tabelle1[[#This Row],[Dateiname]]</f>
        <v>flugzeug</v>
      </c>
      <c r="C70" s="2" t="s">
        <v>5</v>
      </c>
      <c r="D70" s="8" t="s">
        <v>196</v>
      </c>
      <c r="F70" t="s">
        <v>197</v>
      </c>
      <c r="H70" t="s">
        <v>198</v>
      </c>
      <c r="I70" t="s">
        <v>373</v>
      </c>
      <c r="K70" t="s">
        <v>328</v>
      </c>
    </row>
    <row r="71" spans="1:12" x14ac:dyDescent="0.25">
      <c r="A71" s="6" t="s">
        <v>155</v>
      </c>
      <c r="B71" s="7" t="str">
        <f>Tabelle1[[#This Row],[Dateiname]]</f>
        <v>frau</v>
      </c>
      <c r="C71" s="2" t="s">
        <v>5</v>
      </c>
      <c r="D71" s="9" t="s">
        <v>546</v>
      </c>
      <c r="F71" t="s">
        <v>609</v>
      </c>
      <c r="H71" t="s">
        <v>547</v>
      </c>
      <c r="I71" t="s">
        <v>548</v>
      </c>
    </row>
    <row r="72" spans="1:12" x14ac:dyDescent="0.25">
      <c r="A72" s="5" t="s">
        <v>77</v>
      </c>
      <c r="B72" s="7" t="str">
        <f>Tabelle1[[#This Row],[Dateiname]]</f>
        <v>fuchs</v>
      </c>
      <c r="C72" s="2" t="s">
        <v>5</v>
      </c>
      <c r="D72" s="1" t="s">
        <v>98</v>
      </c>
      <c r="E72" t="s">
        <v>980</v>
      </c>
      <c r="F72" t="s">
        <v>99</v>
      </c>
      <c r="H72" t="s">
        <v>100</v>
      </c>
      <c r="I72" t="s">
        <v>793</v>
      </c>
    </row>
    <row r="73" spans="1:12" x14ac:dyDescent="0.25">
      <c r="A73" s="6" t="s">
        <v>77</v>
      </c>
      <c r="B73" s="7" t="str">
        <f>Tabelle1[[#This Row],[Dateiname]]</f>
        <v>fuesse</v>
      </c>
      <c r="C73" s="2" t="s">
        <v>5</v>
      </c>
      <c r="D73" s="9" t="s">
        <v>306</v>
      </c>
      <c r="F73" t="s">
        <v>440</v>
      </c>
      <c r="H73" t="s">
        <v>307</v>
      </c>
      <c r="I73" t="s">
        <v>791</v>
      </c>
    </row>
    <row r="74" spans="1:12" x14ac:dyDescent="0.25">
      <c r="A74" s="12" t="s">
        <v>71</v>
      </c>
      <c r="B74" s="7" t="str">
        <f>Tabelle1[[#This Row],[Dateiname]]</f>
        <v>fussball</v>
      </c>
      <c r="C74" s="2" t="s">
        <v>5</v>
      </c>
      <c r="D74" s="9" t="s">
        <v>361</v>
      </c>
      <c r="F74" t="s">
        <v>441</v>
      </c>
      <c r="H74" t="s">
        <v>362</v>
      </c>
      <c r="I74" t="s">
        <v>363</v>
      </c>
    </row>
    <row r="75" spans="1:12" x14ac:dyDescent="0.25">
      <c r="A75" s="6" t="s">
        <v>77</v>
      </c>
      <c r="B75" s="7" t="str">
        <f>Tabelle1[[#This Row],[Dateiname]]</f>
        <v>fussgaenger</v>
      </c>
      <c r="C75" s="2" t="s">
        <v>5</v>
      </c>
      <c r="D75" s="9" t="s">
        <v>709</v>
      </c>
      <c r="F75" t="s">
        <v>710</v>
      </c>
      <c r="H75" t="s">
        <v>711</v>
      </c>
      <c r="I75" t="s">
        <v>712</v>
      </c>
    </row>
    <row r="76" spans="1:12" x14ac:dyDescent="0.25">
      <c r="A76" s="6" t="s">
        <v>77</v>
      </c>
      <c r="B76" s="7" t="str">
        <f>Tabelle1[[#This Row],[Dateiname]]</f>
        <v>gedanke</v>
      </c>
      <c r="C76" s="2" t="s">
        <v>5</v>
      </c>
      <c r="D76" s="9" t="s">
        <v>597</v>
      </c>
      <c r="F76" t="s">
        <v>598</v>
      </c>
      <c r="H76" t="s">
        <v>599</v>
      </c>
      <c r="I76" t="s">
        <v>600</v>
      </c>
    </row>
    <row r="77" spans="1:12" x14ac:dyDescent="0.25">
      <c r="A77" s="6" t="s">
        <v>1212</v>
      </c>
      <c r="B77" s="7" t="str">
        <f>Tabelle1[[#This Row],[Dateiname]]</f>
        <v>gefaengnis</v>
      </c>
      <c r="C77" s="2" t="s">
        <v>5</v>
      </c>
      <c r="D77" s="8" t="s">
        <v>1213</v>
      </c>
      <c r="F77" t="s">
        <v>1214</v>
      </c>
      <c r="H77" t="s">
        <v>1215</v>
      </c>
      <c r="I77" t="s">
        <v>1216</v>
      </c>
    </row>
    <row r="78" spans="1:12" x14ac:dyDescent="0.25">
      <c r="A78" s="12" t="s">
        <v>77</v>
      </c>
      <c r="B78" s="7" t="str">
        <f>Tabelle1[[#This Row],[Dateiname]]</f>
        <v>gehirn</v>
      </c>
      <c r="C78" s="2" t="s">
        <v>5</v>
      </c>
      <c r="D78" s="9" t="s">
        <v>518</v>
      </c>
      <c r="F78" t="s">
        <v>519</v>
      </c>
      <c r="H78" t="s">
        <v>520</v>
      </c>
      <c r="I78" t="s">
        <v>521</v>
      </c>
    </row>
    <row r="79" spans="1:12" x14ac:dyDescent="0.25">
      <c r="A79" s="6" t="s">
        <v>155</v>
      </c>
      <c r="B79" s="7" t="str">
        <f>Tabelle1[[#This Row],[Dateiname]]</f>
        <v>geschlecht</v>
      </c>
      <c r="C79" s="2" t="s">
        <v>5</v>
      </c>
      <c r="D79" s="9" t="s">
        <v>783</v>
      </c>
      <c r="F79" t="s">
        <v>543</v>
      </c>
      <c r="H79" t="s">
        <v>544</v>
      </c>
      <c r="I79" t="s">
        <v>545</v>
      </c>
    </row>
    <row r="80" spans="1:12" x14ac:dyDescent="0.25">
      <c r="A80" s="12" t="s">
        <v>77</v>
      </c>
      <c r="B80" s="7" t="str">
        <f>Tabelle1[[#This Row],[Dateiname]]</f>
        <v>gespenst</v>
      </c>
      <c r="C80" s="2" t="s">
        <v>5</v>
      </c>
      <c r="D80" s="9" t="s">
        <v>511</v>
      </c>
      <c r="F80" t="s">
        <v>512</v>
      </c>
      <c r="H80" t="s">
        <v>513</v>
      </c>
      <c r="I80" t="s">
        <v>514</v>
      </c>
    </row>
    <row r="81" spans="1:11" x14ac:dyDescent="0.25">
      <c r="A81" s="6" t="s">
        <v>159</v>
      </c>
      <c r="B81" s="7" t="str">
        <f>Tabelle1[[#This Row],[Dateiname]]</f>
        <v>gewitter</v>
      </c>
      <c r="C81" s="2" t="s">
        <v>5</v>
      </c>
      <c r="D81" s="9" t="s">
        <v>164</v>
      </c>
      <c r="F81" t="s">
        <v>166</v>
      </c>
      <c r="H81" t="s">
        <v>165</v>
      </c>
      <c r="I81" t="s">
        <v>426</v>
      </c>
    </row>
    <row r="82" spans="1:11" x14ac:dyDescent="0.25">
      <c r="A82" s="6" t="s">
        <v>77</v>
      </c>
      <c r="B82" s="7" t="str">
        <f>Tabelle1[[#This Row],[Dateiname]]</f>
        <v>globus</v>
      </c>
      <c r="C82" s="2" t="s">
        <v>5</v>
      </c>
      <c r="D82" s="9" t="s">
        <v>667</v>
      </c>
      <c r="F82" t="s">
        <v>654</v>
      </c>
      <c r="H82" t="s">
        <v>668</v>
      </c>
      <c r="I82" t="s">
        <v>655</v>
      </c>
    </row>
    <row r="83" spans="1:11" x14ac:dyDescent="0.25">
      <c r="A83" s="6" t="s">
        <v>1078</v>
      </c>
      <c r="B83" s="7" t="str">
        <f>Tabelle1[[#This Row],[Dateiname]]</f>
        <v>gluehbirne</v>
      </c>
      <c r="C83" s="2" t="s">
        <v>5</v>
      </c>
      <c r="D83" s="8" t="s">
        <v>1048</v>
      </c>
      <c r="F83" t="s">
        <v>1049</v>
      </c>
      <c r="H83" t="s">
        <v>1050</v>
      </c>
      <c r="I83" t="s">
        <v>1051</v>
      </c>
    </row>
    <row r="84" spans="1:11" x14ac:dyDescent="0.25">
      <c r="A84" s="6" t="s">
        <v>1163</v>
      </c>
      <c r="B84" s="7" t="str">
        <f>Tabelle1[[#This Row],[Dateiname]]</f>
        <v>graben</v>
      </c>
      <c r="C84" s="2" t="s">
        <v>5</v>
      </c>
      <c r="D84" s="8" t="s">
        <v>1164</v>
      </c>
      <c r="F84" t="s">
        <v>1165</v>
      </c>
      <c r="H84" t="s">
        <v>1166</v>
      </c>
      <c r="I84" t="s">
        <v>1167</v>
      </c>
    </row>
    <row r="85" spans="1:11" x14ac:dyDescent="0.25">
      <c r="A85" t="s">
        <v>52</v>
      </c>
      <c r="B85" s="7" t="str">
        <f>Tabelle1[[#This Row],[Dateiname]]</f>
        <v>gras</v>
      </c>
      <c r="C85" s="2" t="s">
        <v>5</v>
      </c>
      <c r="D85" s="1" t="s">
        <v>53</v>
      </c>
      <c r="F85" t="s">
        <v>54</v>
      </c>
      <c r="H85" t="s">
        <v>55</v>
      </c>
      <c r="I85" t="s">
        <v>790</v>
      </c>
    </row>
    <row r="86" spans="1:11" x14ac:dyDescent="0.25">
      <c r="A86" s="6" t="s">
        <v>256</v>
      </c>
      <c r="B86" s="7" t="str">
        <f>Tabelle1[[#This Row],[Dateiname]]</f>
        <v>gummibaeren</v>
      </c>
      <c r="C86" s="2" t="s">
        <v>5</v>
      </c>
      <c r="D86" s="8" t="s">
        <v>257</v>
      </c>
      <c r="F86" t="s">
        <v>258</v>
      </c>
      <c r="H86" t="s">
        <v>259</v>
      </c>
      <c r="I86" t="s">
        <v>794</v>
      </c>
      <c r="K86" t="s">
        <v>328</v>
      </c>
    </row>
    <row r="87" spans="1:11" x14ac:dyDescent="0.25">
      <c r="A87" s="6" t="s">
        <v>205</v>
      </c>
      <c r="B87" s="7" t="str">
        <f>Tabelle1[[#This Row],[Dateiname]]</f>
        <v>gurke</v>
      </c>
      <c r="C87" s="2" t="s">
        <v>5</v>
      </c>
      <c r="D87" s="9" t="s">
        <v>204</v>
      </c>
      <c r="F87" t="s">
        <v>206</v>
      </c>
      <c r="H87" t="s">
        <v>207</v>
      </c>
      <c r="I87" t="s">
        <v>619</v>
      </c>
    </row>
    <row r="88" spans="1:11" x14ac:dyDescent="0.25">
      <c r="A88" s="6" t="s">
        <v>77</v>
      </c>
      <c r="B88" s="7" t="str">
        <f>Tabelle1[[#This Row],[Dateiname]]</f>
        <v>hahn</v>
      </c>
      <c r="C88" s="2" t="s">
        <v>5</v>
      </c>
      <c r="D88" s="9" t="s">
        <v>771</v>
      </c>
      <c r="F88" t="s">
        <v>773</v>
      </c>
      <c r="H88" t="s">
        <v>772</v>
      </c>
      <c r="I88" t="s">
        <v>773</v>
      </c>
    </row>
    <row r="89" spans="1:11" x14ac:dyDescent="0.25">
      <c r="A89" s="6" t="s">
        <v>52</v>
      </c>
      <c r="B89" s="7" t="str">
        <f>Tabelle1[[#This Row],[Dateiname]]</f>
        <v>halloween</v>
      </c>
      <c r="C89" s="2" t="s">
        <v>5</v>
      </c>
      <c r="D89" s="8" t="s">
        <v>1116</v>
      </c>
      <c r="F89" t="s">
        <v>1117</v>
      </c>
      <c r="H89" t="s">
        <v>1118</v>
      </c>
      <c r="I89" t="s">
        <v>1118</v>
      </c>
    </row>
    <row r="90" spans="1:11" x14ac:dyDescent="0.25">
      <c r="A90" s="6" t="s">
        <v>77</v>
      </c>
      <c r="B90" s="7" t="str">
        <f>Tabelle1[[#This Row],[Dateiname]]</f>
        <v>hand</v>
      </c>
      <c r="C90" s="2" t="s">
        <v>5</v>
      </c>
      <c r="D90" s="9" t="s">
        <v>596</v>
      </c>
      <c r="F90" t="s">
        <v>1226</v>
      </c>
      <c r="H90" t="s">
        <v>1226</v>
      </c>
      <c r="I90" t="s">
        <v>1226</v>
      </c>
    </row>
    <row r="91" spans="1:11" x14ac:dyDescent="0.25">
      <c r="A91" s="12" t="s">
        <v>77</v>
      </c>
      <c r="B91" s="7" t="str">
        <f>Tabelle1[[#This Row],[Dateiname]]</f>
        <v>hase</v>
      </c>
      <c r="C91" s="2" t="s">
        <v>5</v>
      </c>
      <c r="D91" s="9" t="s">
        <v>355</v>
      </c>
      <c r="F91" t="s">
        <v>304</v>
      </c>
      <c r="H91" t="s">
        <v>305</v>
      </c>
      <c r="I91" t="s">
        <v>356</v>
      </c>
    </row>
    <row r="92" spans="1:11" x14ac:dyDescent="0.25">
      <c r="A92" s="6" t="s">
        <v>77</v>
      </c>
      <c r="B92" s="7" t="str">
        <f>Tabelle1[[#This Row],[Dateiname]]</f>
        <v>haus</v>
      </c>
      <c r="C92" s="2" t="s">
        <v>5</v>
      </c>
      <c r="D92" s="9" t="s">
        <v>290</v>
      </c>
      <c r="F92" t="s">
        <v>291</v>
      </c>
      <c r="H92" t="s">
        <v>292</v>
      </c>
      <c r="I92" t="s">
        <v>419</v>
      </c>
    </row>
    <row r="93" spans="1:11" x14ac:dyDescent="0.25">
      <c r="A93" t="s">
        <v>7</v>
      </c>
      <c r="B93" s="7" t="str">
        <f>Tabelle1[[#This Row],[Dateiname]]</f>
        <v>heissluftballon</v>
      </c>
      <c r="C93" s="2" t="s">
        <v>5</v>
      </c>
      <c r="F93" t="s">
        <v>121</v>
      </c>
      <c r="H93" t="s">
        <v>316</v>
      </c>
      <c r="I93" t="s">
        <v>120</v>
      </c>
    </row>
    <row r="94" spans="1:11" x14ac:dyDescent="0.25">
      <c r="A94" s="6" t="s">
        <v>541</v>
      </c>
      <c r="B94" s="7" t="str">
        <f>Tabelle1[[#This Row],[Dateiname]]</f>
        <v>herzen</v>
      </c>
      <c r="C94" s="2" t="s">
        <v>5</v>
      </c>
      <c r="D94" s="9" t="s">
        <v>542</v>
      </c>
      <c r="F94" t="s">
        <v>964</v>
      </c>
      <c r="H94" t="s">
        <v>965</v>
      </c>
      <c r="I94" t="s">
        <v>614</v>
      </c>
    </row>
    <row r="95" spans="1:11" x14ac:dyDescent="0.25">
      <c r="A95" s="6" t="s">
        <v>235</v>
      </c>
      <c r="B95" s="7" t="s">
        <v>266</v>
      </c>
      <c r="C95" s="11" t="s">
        <v>229</v>
      </c>
      <c r="D95" s="9" t="s">
        <v>234</v>
      </c>
      <c r="F95" t="s">
        <v>236</v>
      </c>
      <c r="H95" t="s">
        <v>237</v>
      </c>
      <c r="I95" t="s">
        <v>330</v>
      </c>
    </row>
    <row r="96" spans="1:11" x14ac:dyDescent="0.25">
      <c r="A96" t="s">
        <v>16</v>
      </c>
      <c r="B96" s="7" t="str">
        <f>Tabelle1[[#This Row],[Dateiname]]</f>
        <v>himmel</v>
      </c>
      <c r="C96" s="2" t="s">
        <v>5</v>
      </c>
      <c r="D96" s="1" t="s">
        <v>17</v>
      </c>
      <c r="F96" t="s">
        <v>18</v>
      </c>
      <c r="H96" t="s">
        <v>19</v>
      </c>
      <c r="I96" t="s">
        <v>616</v>
      </c>
    </row>
    <row r="97" spans="1:12" x14ac:dyDescent="0.25">
      <c r="A97" s="6" t="s">
        <v>77</v>
      </c>
      <c r="B97" s="7" t="str">
        <f>Tabelle1[[#This Row],[Dateiname]]</f>
        <v>hochzeit</v>
      </c>
      <c r="C97" s="2" t="s">
        <v>5</v>
      </c>
      <c r="D97" s="9" t="s">
        <v>299</v>
      </c>
      <c r="F97" t="s">
        <v>300</v>
      </c>
      <c r="H97" t="s">
        <v>301</v>
      </c>
      <c r="I97" t="s">
        <v>620</v>
      </c>
    </row>
    <row r="98" spans="1:12" x14ac:dyDescent="0.25">
      <c r="A98" s="6" t="s">
        <v>58</v>
      </c>
      <c r="B98" s="7" t="str">
        <f>Tabelle1[[#This Row],[Dateiname]]</f>
        <v>hummel</v>
      </c>
      <c r="C98" s="2" t="s">
        <v>5</v>
      </c>
      <c r="D98" s="8" t="s">
        <v>1024</v>
      </c>
      <c r="F98" t="s">
        <v>1025</v>
      </c>
      <c r="H98" t="s">
        <v>1026</v>
      </c>
      <c r="I98" t="s">
        <v>1027</v>
      </c>
    </row>
    <row r="99" spans="1:12" x14ac:dyDescent="0.25">
      <c r="A99" s="12" t="s">
        <v>77</v>
      </c>
      <c r="B99" s="7" t="str">
        <f>Tabelle1[[#This Row],[Dateiname]]</f>
        <v>hut</v>
      </c>
      <c r="C99" s="2" t="s">
        <v>5</v>
      </c>
      <c r="D99" s="9" t="s">
        <v>839</v>
      </c>
      <c r="F99" t="s">
        <v>840</v>
      </c>
      <c r="H99" t="s">
        <v>841</v>
      </c>
      <c r="I99" t="s">
        <v>842</v>
      </c>
    </row>
    <row r="100" spans="1:12" x14ac:dyDescent="0.25">
      <c r="A100" s="6" t="s">
        <v>20</v>
      </c>
      <c r="B100" s="7" t="str">
        <f>Tabelle1[[#This Row],[Dateiname]]</f>
        <v>kabel</v>
      </c>
      <c r="C100" s="2" t="s">
        <v>5</v>
      </c>
      <c r="D100" s="8" t="s">
        <v>1156</v>
      </c>
      <c r="F100" t="s">
        <v>1158</v>
      </c>
      <c r="H100" t="s">
        <v>1159</v>
      </c>
      <c r="I100" t="s">
        <v>1157</v>
      </c>
    </row>
    <row r="101" spans="1:12" x14ac:dyDescent="0.25">
      <c r="A101" t="s">
        <v>20</v>
      </c>
      <c r="B101" s="7" t="str">
        <f>Tabelle1[[#This Row],[Dateiname]]</f>
        <v>kaefer</v>
      </c>
      <c r="C101" s="2" t="s">
        <v>5</v>
      </c>
      <c r="D101" s="1" t="s">
        <v>21</v>
      </c>
      <c r="F101" t="s">
        <v>22</v>
      </c>
      <c r="H101" t="s">
        <v>23</v>
      </c>
      <c r="I101" t="s">
        <v>420</v>
      </c>
      <c r="L101" t="s">
        <v>787</v>
      </c>
    </row>
    <row r="102" spans="1:12" x14ac:dyDescent="0.25">
      <c r="A102" s="5" t="s">
        <v>77</v>
      </c>
      <c r="B102" s="7" t="str">
        <f>Tabelle1[[#This Row],[Dateiname]]</f>
        <v>kaenguru</v>
      </c>
      <c r="C102" s="2" t="s">
        <v>5</v>
      </c>
      <c r="D102" s="10" t="s">
        <v>86</v>
      </c>
      <c r="F102" t="s">
        <v>87</v>
      </c>
      <c r="H102" t="s">
        <v>88</v>
      </c>
      <c r="I102" t="s">
        <v>796</v>
      </c>
    </row>
    <row r="103" spans="1:12" x14ac:dyDescent="0.25">
      <c r="A103" s="6" t="s">
        <v>249</v>
      </c>
      <c r="B103" s="7" t="s">
        <v>272</v>
      </c>
      <c r="C103" s="11" t="s">
        <v>229</v>
      </c>
      <c r="D103" s="9" t="s">
        <v>248</v>
      </c>
      <c r="F103" t="s">
        <v>250</v>
      </c>
      <c r="H103" t="s">
        <v>251</v>
      </c>
      <c r="I103" t="s">
        <v>332</v>
      </c>
    </row>
    <row r="104" spans="1:12" x14ac:dyDescent="0.25">
      <c r="A104" s="12" t="s">
        <v>891</v>
      </c>
      <c r="B104" s="7" t="str">
        <f>Tabelle1[[#This Row],[Dateiname]]</f>
        <v>kaktus</v>
      </c>
      <c r="C104" s="2" t="s">
        <v>5</v>
      </c>
      <c r="D104" s="9" t="s">
        <v>892</v>
      </c>
      <c r="F104" t="s">
        <v>893</v>
      </c>
      <c r="H104" t="s">
        <v>894</v>
      </c>
      <c r="I104" t="s">
        <v>895</v>
      </c>
    </row>
    <row r="105" spans="1:12" x14ac:dyDescent="0.25">
      <c r="A105" s="6" t="s">
        <v>71</v>
      </c>
      <c r="B105" s="7" t="str">
        <f>Tabelle1[[#This Row],[Dateiname]]</f>
        <v>kamera</v>
      </c>
      <c r="C105" s="2" t="s">
        <v>5</v>
      </c>
      <c r="D105" s="9" t="s">
        <v>588</v>
      </c>
      <c r="F105" t="s">
        <v>589</v>
      </c>
      <c r="H105" t="s">
        <v>590</v>
      </c>
      <c r="I105" t="s">
        <v>591</v>
      </c>
    </row>
    <row r="106" spans="1:12" x14ac:dyDescent="0.25">
      <c r="A106" s="12" t="s">
        <v>877</v>
      </c>
      <c r="B106" s="7" t="str">
        <f>Tabelle1[[#This Row],[Dateiname]]</f>
        <v>kanone</v>
      </c>
      <c r="C106" s="2" t="s">
        <v>5</v>
      </c>
      <c r="D106" s="9" t="s">
        <v>875</v>
      </c>
      <c r="F106" t="s">
        <v>873</v>
      </c>
      <c r="H106" t="s">
        <v>874</v>
      </c>
      <c r="I106" t="s">
        <v>876</v>
      </c>
    </row>
    <row r="107" spans="1:12" x14ac:dyDescent="0.25">
      <c r="A107" s="12" t="s">
        <v>77</v>
      </c>
      <c r="B107" s="7" t="str">
        <f>Tabelle1[[#This Row],[Dateiname]]</f>
        <v>karate</v>
      </c>
      <c r="C107" s="2" t="s">
        <v>5</v>
      </c>
      <c r="D107" s="9" t="s">
        <v>457</v>
      </c>
      <c r="F107" t="s">
        <v>458</v>
      </c>
      <c r="H107" t="s">
        <v>459</v>
      </c>
      <c r="I107" t="s">
        <v>459</v>
      </c>
    </row>
    <row r="108" spans="1:12" x14ac:dyDescent="0.25">
      <c r="A108" s="6" t="s">
        <v>1073</v>
      </c>
      <c r="B108" s="7" t="str">
        <f>Tabelle1[[#This Row],[Dateiname]]</f>
        <v>karten</v>
      </c>
      <c r="C108" s="2" t="s">
        <v>5</v>
      </c>
      <c r="D108" s="8" t="s">
        <v>1028</v>
      </c>
      <c r="F108" t="s">
        <v>1029</v>
      </c>
      <c r="H108" t="s">
        <v>1030</v>
      </c>
      <c r="I108" t="s">
        <v>1034</v>
      </c>
    </row>
    <row r="109" spans="1:12" x14ac:dyDescent="0.25">
      <c r="A109" s="6" t="s">
        <v>77</v>
      </c>
      <c r="B109" s="7" t="str">
        <f>Tabelle1[[#This Row],[Dateiname]]</f>
        <v>kassette</v>
      </c>
      <c r="C109" s="2" t="s">
        <v>5</v>
      </c>
      <c r="D109" s="9" t="s">
        <v>638</v>
      </c>
      <c r="F109" t="s">
        <v>641</v>
      </c>
      <c r="H109" t="s">
        <v>639</v>
      </c>
      <c r="I109" t="s">
        <v>640</v>
      </c>
    </row>
    <row r="110" spans="1:12" x14ac:dyDescent="0.25">
      <c r="A110" s="6" t="s">
        <v>52</v>
      </c>
      <c r="B110" s="7" t="str">
        <f>Tabelle1[[#This Row],[Dateiname]]</f>
        <v>kastanien</v>
      </c>
      <c r="C110" s="2" t="s">
        <v>5</v>
      </c>
      <c r="D110" s="8" t="s">
        <v>1089</v>
      </c>
      <c r="F110" t="s">
        <v>1090</v>
      </c>
      <c r="H110" t="s">
        <v>1091</v>
      </c>
      <c r="I110" t="s">
        <v>1096</v>
      </c>
    </row>
    <row r="111" spans="1:12" x14ac:dyDescent="0.25">
      <c r="A111" s="5" t="s">
        <v>58</v>
      </c>
      <c r="B111" s="7" t="str">
        <f>Tabelle1[[#This Row],[Dateiname]]</f>
        <v>katze</v>
      </c>
      <c r="C111" s="2" t="s">
        <v>5</v>
      </c>
      <c r="D111" s="10" t="s">
        <v>65</v>
      </c>
      <c r="F111" t="s">
        <v>66</v>
      </c>
      <c r="H111" t="s">
        <v>67</v>
      </c>
      <c r="I111" t="s">
        <v>380</v>
      </c>
    </row>
    <row r="112" spans="1:12" x14ac:dyDescent="0.25">
      <c r="A112" s="6" t="s">
        <v>77</v>
      </c>
      <c r="B112" s="7" t="str">
        <f>Tabelle1[[#This Row],[Dateiname]]</f>
        <v>kegel</v>
      </c>
      <c r="C112" s="2" t="s">
        <v>5</v>
      </c>
      <c r="D112" s="9" t="s">
        <v>774</v>
      </c>
      <c r="F112" t="s">
        <v>775</v>
      </c>
      <c r="H112" t="s">
        <v>1234</v>
      </c>
      <c r="I112" t="s">
        <v>776</v>
      </c>
    </row>
    <row r="113" spans="1:12" x14ac:dyDescent="0.25">
      <c r="A113" s="6" t="s">
        <v>1084</v>
      </c>
      <c r="B113" s="7" t="str">
        <f>Tabelle1[[#This Row],[Dateiname]]</f>
        <v>kerzenlicht</v>
      </c>
      <c r="C113" s="2" t="s">
        <v>5</v>
      </c>
      <c r="D113" s="8" t="s">
        <v>1071</v>
      </c>
      <c r="F113" t="s">
        <v>1256</v>
      </c>
      <c r="H113" t="s">
        <v>1257</v>
      </c>
      <c r="I113" t="s">
        <v>1072</v>
      </c>
      <c r="K113" t="s">
        <v>328</v>
      </c>
    </row>
    <row r="114" spans="1:12" x14ac:dyDescent="0.25">
      <c r="A114" s="6" t="s">
        <v>52</v>
      </c>
      <c r="B114" s="7" t="str">
        <f>Tabelle1[[#This Row],[Dateiname]]</f>
        <v>kette</v>
      </c>
      <c r="C114" s="2" t="s">
        <v>5</v>
      </c>
      <c r="D114" s="8" t="s">
        <v>1101</v>
      </c>
      <c r="F114" t="s">
        <v>1102</v>
      </c>
      <c r="H114" t="s">
        <v>1103</v>
      </c>
      <c r="I114" t="s">
        <v>1104</v>
      </c>
    </row>
    <row r="115" spans="1:12" x14ac:dyDescent="0.25">
      <c r="A115" s="12" t="s">
        <v>52</v>
      </c>
      <c r="B115" s="7" t="str">
        <f>Tabelle1[[#This Row],[Dateiname]]</f>
        <v>kirche</v>
      </c>
      <c r="C115" s="2" t="s">
        <v>5</v>
      </c>
      <c r="D115" s="9" t="s">
        <v>900</v>
      </c>
      <c r="F115" t="s">
        <v>901</v>
      </c>
      <c r="H115" t="s">
        <v>902</v>
      </c>
      <c r="I115" t="s">
        <v>903</v>
      </c>
    </row>
    <row r="116" spans="1:12" x14ac:dyDescent="0.25">
      <c r="A116" s="6" t="s">
        <v>77</v>
      </c>
      <c r="B116" s="7" t="str">
        <f>Tabelle1[[#This Row],[Dateiname]]</f>
        <v>kirsche</v>
      </c>
      <c r="C116" s="2" t="s">
        <v>5</v>
      </c>
      <c r="D116" s="9" t="s">
        <v>674</v>
      </c>
      <c r="F116" t="s">
        <v>675</v>
      </c>
      <c r="H116" t="s">
        <v>676</v>
      </c>
      <c r="I116" t="s">
        <v>677</v>
      </c>
    </row>
    <row r="117" spans="1:12" x14ac:dyDescent="0.25">
      <c r="A117" s="6" t="s">
        <v>71</v>
      </c>
      <c r="B117" s="7" t="str">
        <f>Tabelle1[[#This Row],[Dateiname]]</f>
        <v>klavier</v>
      </c>
      <c r="C117" s="2" t="s">
        <v>5</v>
      </c>
      <c r="D117" s="9" t="s">
        <v>987</v>
      </c>
      <c r="F117" t="s">
        <v>333</v>
      </c>
      <c r="H117" t="s">
        <v>302</v>
      </c>
      <c r="I117" t="s">
        <v>1231</v>
      </c>
    </row>
    <row r="118" spans="1:12" x14ac:dyDescent="0.25">
      <c r="A118" s="12" t="s">
        <v>77</v>
      </c>
      <c r="B118" s="7" t="str">
        <f>Tabelle1[[#This Row],[Dateiname]]</f>
        <v>kleeblatt</v>
      </c>
      <c r="C118" s="2" t="s">
        <v>5</v>
      </c>
      <c r="D118" s="9" t="s">
        <v>446</v>
      </c>
      <c r="F118" t="s">
        <v>447</v>
      </c>
      <c r="H118" t="s">
        <v>448</v>
      </c>
      <c r="I118" t="s">
        <v>449</v>
      </c>
    </row>
    <row r="119" spans="1:12" x14ac:dyDescent="0.25">
      <c r="A119" s="12" t="s">
        <v>77</v>
      </c>
      <c r="B119" s="7" t="str">
        <f>Tabelle1[[#This Row],[Dateiname]]</f>
        <v>knochen</v>
      </c>
      <c r="C119" s="2" t="s">
        <v>5</v>
      </c>
      <c r="D119" s="11" t="s">
        <v>385</v>
      </c>
      <c r="F119" t="s">
        <v>386</v>
      </c>
      <c r="H119" t="s">
        <v>387</v>
      </c>
      <c r="I119" t="s">
        <v>388</v>
      </c>
    </row>
    <row r="120" spans="1:12" x14ac:dyDescent="0.25">
      <c r="A120" s="12" t="s">
        <v>77</v>
      </c>
      <c r="B120" s="7" t="str">
        <f>Tabelle1[[#This Row],[Dateiname]]</f>
        <v>kolibri</v>
      </c>
      <c r="C120" s="2" t="s">
        <v>5</v>
      </c>
      <c r="D120" s="9" t="s">
        <v>824</v>
      </c>
      <c r="F120" t="s">
        <v>825</v>
      </c>
      <c r="H120" t="s">
        <v>828</v>
      </c>
      <c r="I120" t="s">
        <v>826</v>
      </c>
    </row>
    <row r="121" spans="1:12" x14ac:dyDescent="0.25">
      <c r="A121" s="6" t="s">
        <v>1126</v>
      </c>
      <c r="B121" s="7" t="str">
        <f>Tabelle1[[#This Row],[Dateiname]]</f>
        <v>kolosseum</v>
      </c>
      <c r="C121" s="2" t="s">
        <v>5</v>
      </c>
      <c r="D121" s="8" t="s">
        <v>1127</v>
      </c>
      <c r="F121" t="s">
        <v>1128</v>
      </c>
      <c r="H121" t="s">
        <v>1129</v>
      </c>
      <c r="I121" t="s">
        <v>1130</v>
      </c>
    </row>
    <row r="122" spans="1:12" x14ac:dyDescent="0.25">
      <c r="A122" s="6" t="s">
        <v>77</v>
      </c>
      <c r="B122" s="7" t="str">
        <f>Tabelle1[[#This Row],[Dateiname]]</f>
        <v>kompass</v>
      </c>
      <c r="C122" s="2" t="s">
        <v>5</v>
      </c>
      <c r="D122" s="9" t="s">
        <v>695</v>
      </c>
      <c r="F122" t="s">
        <v>1620</v>
      </c>
      <c r="H122" t="s">
        <v>696</v>
      </c>
      <c r="I122" t="s">
        <v>697</v>
      </c>
    </row>
    <row r="123" spans="1:12" x14ac:dyDescent="0.25">
      <c r="A123" s="6" t="s">
        <v>77</v>
      </c>
      <c r="B123" s="7" t="str">
        <f>Tabelle1[[#This Row],[Dateiname]]</f>
        <v>kopf</v>
      </c>
      <c r="C123" s="2" t="s">
        <v>5</v>
      </c>
      <c r="D123" s="9" t="s">
        <v>743</v>
      </c>
      <c r="F123" t="s">
        <v>744</v>
      </c>
      <c r="H123" t="s">
        <v>745</v>
      </c>
      <c r="I123" t="s">
        <v>746</v>
      </c>
    </row>
    <row r="124" spans="1:12" x14ac:dyDescent="0.25">
      <c r="A124" s="6" t="s">
        <v>77</v>
      </c>
      <c r="B124" s="7" t="str">
        <f>Tabelle1[[#This Row],[Dateiname]]</f>
        <v>korb</v>
      </c>
      <c r="C124" s="2" t="s">
        <v>5</v>
      </c>
      <c r="D124" s="8" t="s">
        <v>287</v>
      </c>
      <c r="F124" t="s">
        <v>288</v>
      </c>
      <c r="H124" t="s">
        <v>289</v>
      </c>
      <c r="I124" t="s">
        <v>377</v>
      </c>
    </row>
    <row r="125" spans="1:12" x14ac:dyDescent="0.25">
      <c r="A125" s="6" t="s">
        <v>1079</v>
      </c>
      <c r="B125" s="7" t="str">
        <f>Tabelle1[[#This Row],[Dateiname]]</f>
        <v>kran</v>
      </c>
      <c r="C125" s="2" t="s">
        <v>5</v>
      </c>
      <c r="D125" s="8" t="s">
        <v>1052</v>
      </c>
      <c r="F125" t="s">
        <v>1053</v>
      </c>
      <c r="H125" t="s">
        <v>1054</v>
      </c>
      <c r="I125" t="s">
        <v>1055</v>
      </c>
    </row>
    <row r="126" spans="1:12" x14ac:dyDescent="0.25">
      <c r="A126" s="6" t="s">
        <v>77</v>
      </c>
      <c r="B126" s="7" t="str">
        <f>Tabelle1[[#This Row],[Dateiname]]</f>
        <v>krone</v>
      </c>
      <c r="C126" s="2" t="s">
        <v>5</v>
      </c>
      <c r="D126" s="9" t="s">
        <v>181</v>
      </c>
      <c r="F126" t="s">
        <v>182</v>
      </c>
      <c r="H126" t="s">
        <v>183</v>
      </c>
      <c r="I126" t="s">
        <v>412</v>
      </c>
    </row>
    <row r="127" spans="1:12" x14ac:dyDescent="0.25">
      <c r="A127" s="12" t="s">
        <v>1000</v>
      </c>
      <c r="B127" s="7" t="s">
        <v>1001</v>
      </c>
      <c r="C127" s="11" t="s">
        <v>229</v>
      </c>
      <c r="D127" s="9" t="s">
        <v>999</v>
      </c>
      <c r="F127" t="s">
        <v>904</v>
      </c>
      <c r="H127" t="s">
        <v>905</v>
      </c>
      <c r="I127" t="s">
        <v>906</v>
      </c>
      <c r="L127" t="s">
        <v>1002</v>
      </c>
    </row>
    <row r="128" spans="1:12" x14ac:dyDescent="0.25">
      <c r="A128" s="6" t="s">
        <v>52</v>
      </c>
      <c r="B128" s="7" t="str">
        <f>Tabelle1[[#This Row],[Dateiname]]</f>
        <v>kuchen</v>
      </c>
      <c r="C128" s="2" t="s">
        <v>5</v>
      </c>
      <c r="D128" s="8" t="s">
        <v>1092</v>
      </c>
      <c r="F128" t="s">
        <v>1093</v>
      </c>
      <c r="H128" t="s">
        <v>1094</v>
      </c>
      <c r="I128" t="s">
        <v>1095</v>
      </c>
    </row>
    <row r="129" spans="1:12" x14ac:dyDescent="0.25">
      <c r="A129" s="6" t="s">
        <v>230</v>
      </c>
      <c r="B129" s="7" t="s">
        <v>267</v>
      </c>
      <c r="C129" s="11" t="s">
        <v>229</v>
      </c>
      <c r="D129" s="9" t="s">
        <v>231</v>
      </c>
      <c r="F129" t="s">
        <v>232</v>
      </c>
      <c r="H129" t="s">
        <v>233</v>
      </c>
      <c r="I129" t="s">
        <v>315</v>
      </c>
    </row>
    <row r="130" spans="1:12" x14ac:dyDescent="0.25">
      <c r="A130" s="5" t="s">
        <v>77</v>
      </c>
      <c r="B130" s="7" t="str">
        <f>Tabelle1[[#This Row],[Dateiname]]</f>
        <v>lagerfeuer</v>
      </c>
      <c r="C130" s="2" t="s">
        <v>5</v>
      </c>
      <c r="D130" s="10" t="s">
        <v>175</v>
      </c>
      <c r="F130" t="s">
        <v>173</v>
      </c>
      <c r="H130" t="s">
        <v>174</v>
      </c>
      <c r="I130" t="s">
        <v>617</v>
      </c>
    </row>
    <row r="131" spans="1:12" x14ac:dyDescent="0.25">
      <c r="A131" s="6" t="s">
        <v>8</v>
      </c>
      <c r="B131" s="7" t="str">
        <f>Tabelle1[[#This Row],[Dateiname]]</f>
        <v>landstrasse</v>
      </c>
      <c r="C131" s="2" t="s">
        <v>5</v>
      </c>
      <c r="D131" s="9" t="s">
        <v>203</v>
      </c>
      <c r="F131" t="s">
        <v>439</v>
      </c>
      <c r="H131" t="s">
        <v>202</v>
      </c>
      <c r="I131" t="s">
        <v>410</v>
      </c>
    </row>
    <row r="132" spans="1:12" x14ac:dyDescent="0.25">
      <c r="A132" s="6" t="s">
        <v>223</v>
      </c>
      <c r="B132" s="7" t="str">
        <f>Tabelle1[[#This Row],[Dateiname]]</f>
        <v>lava</v>
      </c>
      <c r="C132" s="2" t="s">
        <v>5</v>
      </c>
      <c r="D132" s="9" t="s">
        <v>224</v>
      </c>
      <c r="F132" t="s">
        <v>341</v>
      </c>
      <c r="H132" t="s">
        <v>225</v>
      </c>
      <c r="I132" t="s">
        <v>225</v>
      </c>
    </row>
    <row r="133" spans="1:12" x14ac:dyDescent="0.25">
      <c r="A133" s="6" t="s">
        <v>185</v>
      </c>
      <c r="B133" s="7" t="str">
        <f>Tabelle1[[#This Row],[Dateiname]]</f>
        <v>lego</v>
      </c>
      <c r="C133" s="2" t="s">
        <v>5</v>
      </c>
      <c r="D133" s="9" t="s">
        <v>184</v>
      </c>
      <c r="F133" t="s">
        <v>186</v>
      </c>
      <c r="H133" t="s">
        <v>187</v>
      </c>
      <c r="I133" t="s">
        <v>187</v>
      </c>
    </row>
    <row r="134" spans="1:12" x14ac:dyDescent="0.25">
      <c r="A134" s="6" t="s">
        <v>8</v>
      </c>
      <c r="B134" s="7" t="str">
        <f>Tabelle1[[#This Row],[Dateiname]]</f>
        <v>leopard</v>
      </c>
      <c r="C134" s="2" t="s">
        <v>5</v>
      </c>
      <c r="D134" s="9" t="s">
        <v>194</v>
      </c>
      <c r="F134" t="s">
        <v>192</v>
      </c>
      <c r="H134" t="s">
        <v>193</v>
      </c>
      <c r="I134" t="s">
        <v>193</v>
      </c>
    </row>
    <row r="135" spans="1:12" x14ac:dyDescent="0.25">
      <c r="A135" t="s">
        <v>32</v>
      </c>
      <c r="B135" s="7" t="str">
        <f>Tabelle1[[#This Row],[Dateiname]]</f>
        <v>leuchtturm</v>
      </c>
      <c r="C135" s="2" t="s">
        <v>5</v>
      </c>
      <c r="D135" s="1" t="s">
        <v>33</v>
      </c>
      <c r="F135" t="s">
        <v>34</v>
      </c>
      <c r="H135" t="s">
        <v>35</v>
      </c>
      <c r="I135" t="s">
        <v>425</v>
      </c>
    </row>
    <row r="136" spans="1:12" x14ac:dyDescent="0.25">
      <c r="A136" s="6" t="s">
        <v>77</v>
      </c>
      <c r="B136" s="7" t="str">
        <f>Tabelle1[[#This Row],[Dateiname]]</f>
        <v>lippen</v>
      </c>
      <c r="C136" s="2" t="s">
        <v>5</v>
      </c>
      <c r="D136" s="9" t="s">
        <v>994</v>
      </c>
      <c r="F136" t="s">
        <v>706</v>
      </c>
      <c r="H136" t="s">
        <v>708</v>
      </c>
      <c r="I136" t="s">
        <v>707</v>
      </c>
    </row>
    <row r="137" spans="1:12" x14ac:dyDescent="0.25">
      <c r="A137" s="6" t="s">
        <v>1187</v>
      </c>
      <c r="B137" s="7" t="str">
        <f>Tabelle1[[#This Row],[Dateiname]]</f>
        <v>liste</v>
      </c>
      <c r="C137" s="2" t="s">
        <v>5</v>
      </c>
      <c r="D137" s="8" t="s">
        <v>1188</v>
      </c>
      <c r="F137" t="s">
        <v>1189</v>
      </c>
      <c r="H137" t="s">
        <v>1190</v>
      </c>
      <c r="I137" t="s">
        <v>1191</v>
      </c>
    </row>
    <row r="138" spans="1:12" x14ac:dyDescent="0.25">
      <c r="A138" s="6" t="s">
        <v>71</v>
      </c>
      <c r="B138" s="7" t="str">
        <f>Tabelle1[[#This Row],[Dateiname]]</f>
        <v>lorbeeren</v>
      </c>
      <c r="C138" s="2" t="s">
        <v>5</v>
      </c>
      <c r="D138" s="9" t="s">
        <v>739</v>
      </c>
      <c r="F138" t="s">
        <v>656</v>
      </c>
      <c r="H138" t="s">
        <v>657</v>
      </c>
      <c r="I138" t="s">
        <v>658</v>
      </c>
      <c r="L138" s="13" t="s">
        <v>740</v>
      </c>
    </row>
    <row r="139" spans="1:12" x14ac:dyDescent="0.25">
      <c r="A139" s="6" t="s">
        <v>71</v>
      </c>
      <c r="B139" s="7" t="str">
        <f>Tabelle1[[#This Row],[Dateiname]]</f>
        <v>lupe</v>
      </c>
      <c r="C139" s="2" t="s">
        <v>5</v>
      </c>
      <c r="D139" s="9" t="s">
        <v>584</v>
      </c>
      <c r="F139" t="s">
        <v>585</v>
      </c>
      <c r="H139" t="s">
        <v>586</v>
      </c>
      <c r="I139" t="s">
        <v>587</v>
      </c>
    </row>
    <row r="140" spans="1:12" x14ac:dyDescent="0.25">
      <c r="A140" s="6" t="s">
        <v>77</v>
      </c>
      <c r="B140" s="7" t="str">
        <f>Tabelle1[[#This Row],[Dateiname]]</f>
        <v>magnet</v>
      </c>
      <c r="C140" s="2" t="s">
        <v>5</v>
      </c>
      <c r="D140" s="8" t="s">
        <v>279</v>
      </c>
      <c r="F140" t="s">
        <v>280</v>
      </c>
      <c r="H140" t="s">
        <v>281</v>
      </c>
      <c r="I140" t="s">
        <v>281</v>
      </c>
    </row>
    <row r="141" spans="1:12" x14ac:dyDescent="0.25">
      <c r="A141" s="6" t="s">
        <v>1081</v>
      </c>
      <c r="B141" s="7" t="str">
        <f>Tabelle1[[#This Row],[Dateiname]]</f>
        <v>maiskolben</v>
      </c>
      <c r="C141" s="2" t="s">
        <v>5</v>
      </c>
      <c r="D141" s="8" t="s">
        <v>1060</v>
      </c>
      <c r="F141" t="s">
        <v>1061</v>
      </c>
      <c r="H141" t="s">
        <v>1062</v>
      </c>
      <c r="I141" t="s">
        <v>1063</v>
      </c>
    </row>
    <row r="142" spans="1:12" x14ac:dyDescent="0.25">
      <c r="A142" s="6" t="s">
        <v>77</v>
      </c>
      <c r="B142" s="7" t="str">
        <f>Tabelle1[[#This Row],[Dateiname]]</f>
        <v>mathe</v>
      </c>
      <c r="C142" s="2" t="s">
        <v>5</v>
      </c>
      <c r="D142" s="9" t="s">
        <v>687</v>
      </c>
      <c r="F142" t="s">
        <v>688</v>
      </c>
      <c r="G142" t="s">
        <v>1263</v>
      </c>
      <c r="H142" t="s">
        <v>689</v>
      </c>
      <c r="I142" t="s">
        <v>690</v>
      </c>
      <c r="K142" t="s">
        <v>328</v>
      </c>
    </row>
    <row r="143" spans="1:12" x14ac:dyDescent="0.25">
      <c r="A143" s="12" t="s">
        <v>77</v>
      </c>
      <c r="B143" s="7" t="str">
        <f>Tabelle1[[#This Row],[Dateiname]]</f>
        <v>maus</v>
      </c>
      <c r="C143" s="2" t="s">
        <v>5</v>
      </c>
      <c r="D143" s="9" t="s">
        <v>389</v>
      </c>
      <c r="F143" t="s">
        <v>390</v>
      </c>
      <c r="H143" t="s">
        <v>391</v>
      </c>
      <c r="I143" t="s">
        <v>392</v>
      </c>
    </row>
    <row r="144" spans="1:12" x14ac:dyDescent="0.25">
      <c r="A144" t="s">
        <v>48</v>
      </c>
      <c r="B144" s="7" t="str">
        <f>Tabelle1[[#This Row],[Dateiname]]</f>
        <v>meer</v>
      </c>
      <c r="C144" s="2" t="s">
        <v>5</v>
      </c>
      <c r="D144" s="1" t="s">
        <v>49</v>
      </c>
      <c r="F144" t="s">
        <v>50</v>
      </c>
      <c r="H144" t="s">
        <v>51</v>
      </c>
      <c r="I144" t="s">
        <v>414</v>
      </c>
    </row>
    <row r="145" spans="1:12" x14ac:dyDescent="0.25">
      <c r="A145" s="6" t="s">
        <v>77</v>
      </c>
      <c r="B145" s="7" t="str">
        <f>Tabelle1[[#This Row],[Dateiname]]</f>
        <v>menschen</v>
      </c>
      <c r="C145" s="2" t="s">
        <v>5</v>
      </c>
      <c r="D145" s="8" t="s">
        <v>1153</v>
      </c>
      <c r="F145" t="s">
        <v>1621</v>
      </c>
      <c r="H145" t="s">
        <v>1154</v>
      </c>
      <c r="I145" t="s">
        <v>1155</v>
      </c>
    </row>
    <row r="146" spans="1:12" x14ac:dyDescent="0.25">
      <c r="A146" s="6" t="s">
        <v>914</v>
      </c>
      <c r="B146" s="7" t="str">
        <f>Tabelle1[[#This Row],[Dateiname]]</f>
        <v>modell</v>
      </c>
      <c r="C146" s="2" t="s">
        <v>5</v>
      </c>
      <c r="D146" s="8" t="s">
        <v>1217</v>
      </c>
      <c r="F146" t="s">
        <v>1218</v>
      </c>
      <c r="H146" t="s">
        <v>1219</v>
      </c>
      <c r="I146" t="s">
        <v>1220</v>
      </c>
    </row>
    <row r="147" spans="1:12" x14ac:dyDescent="0.25">
      <c r="A147" s="6" t="s">
        <v>155</v>
      </c>
      <c r="B147" s="7" t="str">
        <f>Tabelle1[[#This Row],[Dateiname]]</f>
        <v>monat</v>
      </c>
      <c r="C147" s="2" t="s">
        <v>5</v>
      </c>
      <c r="D147" s="9" t="s">
        <v>156</v>
      </c>
      <c r="F147" t="s">
        <v>157</v>
      </c>
      <c r="H147" t="s">
        <v>158</v>
      </c>
      <c r="I147" t="s">
        <v>795</v>
      </c>
      <c r="K147" t="s">
        <v>328</v>
      </c>
    </row>
    <row r="148" spans="1:12" x14ac:dyDescent="0.25">
      <c r="A148" t="s">
        <v>36</v>
      </c>
      <c r="B148" s="7" t="str">
        <f>Tabelle1[[#This Row],[Dateiname]]</f>
        <v>mond</v>
      </c>
      <c r="C148" s="2" t="s">
        <v>5</v>
      </c>
      <c r="D148" s="1" t="s">
        <v>37</v>
      </c>
      <c r="F148" t="s">
        <v>38</v>
      </c>
      <c r="H148" t="s">
        <v>39</v>
      </c>
      <c r="I148" t="s">
        <v>428</v>
      </c>
    </row>
    <row r="149" spans="1:12" x14ac:dyDescent="0.25">
      <c r="A149" s="2" t="s">
        <v>71</v>
      </c>
      <c r="B149" s="7" t="str">
        <f>Tabelle1[[#This Row],[Dateiname]]</f>
        <v>monster</v>
      </c>
      <c r="C149" s="2" t="s">
        <v>5</v>
      </c>
      <c r="D149" s="1" t="s">
        <v>112</v>
      </c>
      <c r="F149" t="s">
        <v>1622</v>
      </c>
      <c r="H149" t="s">
        <v>320</v>
      </c>
      <c r="I149" t="s">
        <v>320</v>
      </c>
    </row>
    <row r="150" spans="1:12" x14ac:dyDescent="0.25">
      <c r="A150" s="6" t="s">
        <v>77</v>
      </c>
      <c r="B150" s="7" t="str">
        <f>Tabelle1[[#This Row],[Dateiname]]</f>
        <v>musik</v>
      </c>
      <c r="C150" s="2" t="s">
        <v>5</v>
      </c>
      <c r="D150" s="9" t="s">
        <v>961</v>
      </c>
      <c r="F150" t="s">
        <v>560</v>
      </c>
      <c r="H150" t="s">
        <v>561</v>
      </c>
      <c r="I150" t="s">
        <v>562</v>
      </c>
      <c r="L150" t="s">
        <v>960</v>
      </c>
    </row>
    <row r="151" spans="1:12" x14ac:dyDescent="0.25">
      <c r="A151" s="2" t="s">
        <v>71</v>
      </c>
      <c r="B151" s="7" t="str">
        <f>Tabelle1[[#This Row],[Dateiname]]</f>
        <v>nashorn</v>
      </c>
      <c r="C151" s="2" t="s">
        <v>5</v>
      </c>
      <c r="D151" s="10" t="s">
        <v>962</v>
      </c>
      <c r="F151" t="s">
        <v>56</v>
      </c>
      <c r="H151" t="s">
        <v>57</v>
      </c>
      <c r="I151" t="s">
        <v>737</v>
      </c>
    </row>
    <row r="152" spans="1:12" x14ac:dyDescent="0.25">
      <c r="A152" s="12" t="s">
        <v>71</v>
      </c>
      <c r="B152" s="7" t="str">
        <f>Tabelle1[[#This Row],[Dateiname]]</f>
        <v>nikolaus</v>
      </c>
      <c r="C152" s="2" t="s">
        <v>5</v>
      </c>
      <c r="D152" s="9" t="s">
        <v>401</v>
      </c>
      <c r="F152" t="s">
        <v>402</v>
      </c>
      <c r="H152" t="s">
        <v>403</v>
      </c>
      <c r="I152" t="s">
        <v>404</v>
      </c>
    </row>
    <row r="153" spans="1:12" x14ac:dyDescent="0.25">
      <c r="A153" s="6" t="s">
        <v>77</v>
      </c>
      <c r="B153" s="7" t="str">
        <f>Tabelle1[[#This Row],[Dateiname]]</f>
        <v>notausgang</v>
      </c>
      <c r="C153" s="2" t="s">
        <v>5</v>
      </c>
      <c r="D153" s="9" t="s">
        <v>993</v>
      </c>
      <c r="F153" t="s">
        <v>757</v>
      </c>
      <c r="H153" t="s">
        <v>759</v>
      </c>
      <c r="I153" t="s">
        <v>758</v>
      </c>
    </row>
    <row r="154" spans="1:12" x14ac:dyDescent="0.25">
      <c r="A154" s="6" t="s">
        <v>58</v>
      </c>
      <c r="B154" s="7" t="str">
        <f>Tabelle1[[#This Row],[Dateiname]]</f>
        <v>noten</v>
      </c>
      <c r="C154" s="2" t="s">
        <v>5</v>
      </c>
      <c r="D154" s="9" t="s">
        <v>557</v>
      </c>
      <c r="F154" t="s">
        <v>558</v>
      </c>
      <c r="H154" t="s">
        <v>595</v>
      </c>
      <c r="I154" t="s">
        <v>559</v>
      </c>
    </row>
    <row r="155" spans="1:12" x14ac:dyDescent="0.25">
      <c r="A155" s="6" t="s">
        <v>52</v>
      </c>
      <c r="B155" s="7" t="str">
        <f>Tabelle1[[#This Row],[Dateiname]]</f>
        <v>olympia</v>
      </c>
      <c r="C155" s="2" t="s">
        <v>5</v>
      </c>
      <c r="D155" s="8" t="s">
        <v>1123</v>
      </c>
      <c r="F155" t="s">
        <v>1124</v>
      </c>
      <c r="H155" t="s">
        <v>1125</v>
      </c>
      <c r="I155" t="s">
        <v>1125</v>
      </c>
    </row>
    <row r="156" spans="1:12" x14ac:dyDescent="0.25">
      <c r="A156" s="6" t="s">
        <v>1074</v>
      </c>
      <c r="B156" s="7" t="str">
        <f>Tabelle1[[#This Row],[Dateiname]]</f>
        <v>ordner</v>
      </c>
      <c r="C156" s="2" t="s">
        <v>5</v>
      </c>
      <c r="D156" s="8" t="s">
        <v>1031</v>
      </c>
      <c r="F156" t="s">
        <v>1032</v>
      </c>
      <c r="H156" t="s">
        <v>1035</v>
      </c>
      <c r="I156" t="s">
        <v>1033</v>
      </c>
    </row>
    <row r="157" spans="1:12" x14ac:dyDescent="0.25">
      <c r="A157" s="12" t="s">
        <v>77</v>
      </c>
      <c r="B157" s="7" t="str">
        <f>Tabelle1[[#This Row],[Dateiname]]</f>
        <v>paar</v>
      </c>
      <c r="C157" s="2" t="s">
        <v>5</v>
      </c>
      <c r="D157" s="9" t="s">
        <v>454</v>
      </c>
      <c r="F157" t="s">
        <v>455</v>
      </c>
      <c r="H157" t="s">
        <v>456</v>
      </c>
      <c r="I157" t="s">
        <v>801</v>
      </c>
    </row>
    <row r="158" spans="1:12" x14ac:dyDescent="0.25">
      <c r="A158" s="12" t="s">
        <v>77</v>
      </c>
      <c r="B158" s="7" t="str">
        <f>Tabelle1[[#This Row],[Dateiname]]</f>
        <v>palme</v>
      </c>
      <c r="C158" s="2" t="s">
        <v>5</v>
      </c>
      <c r="D158" s="9" t="s">
        <v>484</v>
      </c>
      <c r="F158" t="s">
        <v>485</v>
      </c>
      <c r="H158" t="s">
        <v>486</v>
      </c>
      <c r="I158" t="s">
        <v>487</v>
      </c>
    </row>
    <row r="159" spans="1:12" x14ac:dyDescent="0.25">
      <c r="A159" s="6" t="s">
        <v>77</v>
      </c>
      <c r="B159" s="7" t="str">
        <f>Tabelle1[[#This Row],[Dateiname]]</f>
        <v>panda</v>
      </c>
      <c r="C159" s="2" t="s">
        <v>5</v>
      </c>
      <c r="D159" s="9" t="s">
        <v>642</v>
      </c>
      <c r="F159" t="s">
        <v>643</v>
      </c>
      <c r="H159" t="s">
        <v>644</v>
      </c>
      <c r="I159" t="s">
        <v>644</v>
      </c>
    </row>
    <row r="160" spans="1:12" x14ac:dyDescent="0.25">
      <c r="A160" s="6" t="s">
        <v>541</v>
      </c>
      <c r="B160" s="7" t="str">
        <f>Tabelle1[[#This Row],[Dateiname]]</f>
        <v>papagei</v>
      </c>
      <c r="C160" s="2" t="s">
        <v>5</v>
      </c>
      <c r="D160" s="9" t="s">
        <v>725</v>
      </c>
      <c r="F160" t="s">
        <v>1232</v>
      </c>
      <c r="H160" t="s">
        <v>1233</v>
      </c>
      <c r="I160" t="s">
        <v>726</v>
      </c>
      <c r="K160" t="s">
        <v>328</v>
      </c>
    </row>
    <row r="161" spans="1:12" x14ac:dyDescent="0.25">
      <c r="A161" s="6" t="s">
        <v>541</v>
      </c>
      <c r="B161" s="7" t="str">
        <f>Tabelle1[[#This Row],[Dateiname]]</f>
        <v>pfeile</v>
      </c>
      <c r="C161" s="2" t="s">
        <v>5</v>
      </c>
      <c r="D161" s="9" t="s">
        <v>563</v>
      </c>
      <c r="F161" t="s">
        <v>564</v>
      </c>
      <c r="H161" t="s">
        <v>565</v>
      </c>
      <c r="I161" t="s">
        <v>566</v>
      </c>
    </row>
    <row r="162" spans="1:12" x14ac:dyDescent="0.25">
      <c r="A162" s="6" t="s">
        <v>77</v>
      </c>
      <c r="B162" s="7" t="str">
        <f>Tabelle1[[#This Row],[Dateiname]]</f>
        <v>pfote</v>
      </c>
      <c r="C162" s="2" t="s">
        <v>5</v>
      </c>
      <c r="D162" s="9" t="s">
        <v>767</v>
      </c>
      <c r="F162" t="s">
        <v>768</v>
      </c>
      <c r="H162" t="s">
        <v>769</v>
      </c>
      <c r="I162" t="s">
        <v>770</v>
      </c>
    </row>
    <row r="163" spans="1:12" x14ac:dyDescent="0.25">
      <c r="A163" s="6" t="s">
        <v>716</v>
      </c>
      <c r="B163" s="7" t="str">
        <f>Tabelle1[[#This Row],[Dateiname]]</f>
        <v>phoenix</v>
      </c>
      <c r="C163" s="2" t="s">
        <v>5</v>
      </c>
      <c r="D163" s="9" t="s">
        <v>717</v>
      </c>
      <c r="F163" t="s">
        <v>718</v>
      </c>
      <c r="H163" t="s">
        <v>719</v>
      </c>
      <c r="I163" t="s">
        <v>719</v>
      </c>
    </row>
    <row r="164" spans="1:12" x14ac:dyDescent="0.25">
      <c r="A164" t="s">
        <v>71</v>
      </c>
      <c r="B164" s="7" t="str">
        <f>Tabelle1[[#This Row],[Dateiname]]</f>
        <v>pik</v>
      </c>
      <c r="C164" s="2" t="s">
        <v>5</v>
      </c>
      <c r="D164" s="1" t="s">
        <v>72</v>
      </c>
      <c r="F164" t="s">
        <v>336</v>
      </c>
      <c r="H164" t="s">
        <v>337</v>
      </c>
      <c r="I164" t="s">
        <v>409</v>
      </c>
    </row>
    <row r="165" spans="1:12" x14ac:dyDescent="0.25">
      <c r="A165" s="12" t="s">
        <v>77</v>
      </c>
      <c r="B165" s="7" t="str">
        <f>Tabelle1[[#This Row],[Dateiname]]</f>
        <v>pinguin</v>
      </c>
      <c r="C165" s="2" t="s">
        <v>5</v>
      </c>
      <c r="D165" s="9" t="s">
        <v>364</v>
      </c>
      <c r="F165" t="s">
        <v>365</v>
      </c>
      <c r="H165" t="s">
        <v>366</v>
      </c>
      <c r="I165" t="s">
        <v>367</v>
      </c>
    </row>
    <row r="166" spans="1:12" x14ac:dyDescent="0.25">
      <c r="A166" s="6" t="s">
        <v>77</v>
      </c>
      <c r="B166" s="7" t="str">
        <f>Tabelle1[[#This Row],[Dateiname]]</f>
        <v>pinsel</v>
      </c>
      <c r="C166" s="2" t="s">
        <v>5</v>
      </c>
      <c r="D166" s="9" t="s">
        <v>957</v>
      </c>
      <c r="F166" t="s">
        <v>285</v>
      </c>
      <c r="H166" t="s">
        <v>286</v>
      </c>
      <c r="I166" t="s">
        <v>405</v>
      </c>
    </row>
    <row r="167" spans="1:12" x14ac:dyDescent="0.25">
      <c r="A167" s="6" t="s">
        <v>77</v>
      </c>
      <c r="B167" s="7" t="str">
        <f>Tabelle1[[#This Row],[Dateiname]]</f>
        <v>pirat</v>
      </c>
      <c r="C167" s="2" t="s">
        <v>5</v>
      </c>
      <c r="D167" s="8" t="s">
        <v>311</v>
      </c>
      <c r="F167" t="s">
        <v>312</v>
      </c>
      <c r="H167" t="s">
        <v>313</v>
      </c>
      <c r="I167" t="s">
        <v>621</v>
      </c>
    </row>
    <row r="168" spans="1:12" x14ac:dyDescent="0.25">
      <c r="A168" s="6" t="s">
        <v>1194</v>
      </c>
      <c r="B168" s="7" t="str">
        <f>Tabelle1[[#This Row],[Dateiname]]</f>
        <v>pizza</v>
      </c>
      <c r="C168" s="2" t="s">
        <v>5</v>
      </c>
      <c r="D168" s="8" t="s">
        <v>1195</v>
      </c>
      <c r="F168" t="s">
        <v>1196</v>
      </c>
      <c r="H168" t="s">
        <v>1197</v>
      </c>
      <c r="I168" t="s">
        <v>1197</v>
      </c>
    </row>
    <row r="169" spans="1:12" x14ac:dyDescent="0.25">
      <c r="A169" s="6" t="s">
        <v>991</v>
      </c>
      <c r="B169" s="7" t="str">
        <f>Tabelle1[[#This Row],[Dateiname]]</f>
        <v>planet</v>
      </c>
      <c r="C169" s="2" t="s">
        <v>5</v>
      </c>
      <c r="D169" s="8" t="s">
        <v>1160</v>
      </c>
      <c r="F169" t="s">
        <v>1161</v>
      </c>
      <c r="H169" t="s">
        <v>1162</v>
      </c>
      <c r="I169" t="s">
        <v>1162</v>
      </c>
    </row>
    <row r="170" spans="1:12" x14ac:dyDescent="0.25">
      <c r="A170" s="12" t="s">
        <v>77</v>
      </c>
      <c r="B170" s="7" t="str">
        <f>Tabelle1[[#This Row],[Dateiname]]</f>
        <v>plus</v>
      </c>
      <c r="C170" s="2" t="s">
        <v>5</v>
      </c>
      <c r="D170" s="9" t="s">
        <v>515</v>
      </c>
      <c r="F170" t="s">
        <v>516</v>
      </c>
      <c r="H170" t="s">
        <v>517</v>
      </c>
      <c r="I170" t="s">
        <v>517</v>
      </c>
    </row>
    <row r="171" spans="1:12" x14ac:dyDescent="0.25">
      <c r="A171" s="12" t="s">
        <v>77</v>
      </c>
      <c r="B171" s="7" t="str">
        <f>Tabelle1[[#This Row],[Dateiname]]</f>
        <v>puzzle</v>
      </c>
      <c r="C171" s="2" t="s">
        <v>5</v>
      </c>
      <c r="D171" s="9" t="s">
        <v>508</v>
      </c>
      <c r="F171" t="s">
        <v>509</v>
      </c>
      <c r="H171" t="s">
        <v>510</v>
      </c>
      <c r="I171" t="s">
        <v>510</v>
      </c>
    </row>
    <row r="172" spans="1:12" x14ac:dyDescent="0.25">
      <c r="A172" s="12" t="s">
        <v>865</v>
      </c>
      <c r="B172" s="7" t="str">
        <f>Tabelle1[[#This Row],[Dateiname]]</f>
        <v>pyramide</v>
      </c>
      <c r="C172" s="2" t="s">
        <v>5</v>
      </c>
      <c r="D172" s="9" t="s">
        <v>866</v>
      </c>
      <c r="F172" t="s">
        <v>867</v>
      </c>
      <c r="H172" t="s">
        <v>868</v>
      </c>
      <c r="I172" t="s">
        <v>869</v>
      </c>
    </row>
    <row r="173" spans="1:12" x14ac:dyDescent="0.25">
      <c r="A173" s="12" t="s">
        <v>1258</v>
      </c>
      <c r="B173" s="7" t="str">
        <f>Tabelle1[[#This Row],[Dateiname]]</f>
        <v>qualle</v>
      </c>
      <c r="C173" s="2" t="s">
        <v>5</v>
      </c>
      <c r="D173" s="9" t="s">
        <v>1259</v>
      </c>
      <c r="F173" t="s">
        <v>723</v>
      </c>
      <c r="H173" t="s">
        <v>1253</v>
      </c>
      <c r="I173" t="s">
        <v>724</v>
      </c>
    </row>
    <row r="174" spans="1:12" x14ac:dyDescent="0.25">
      <c r="A174" s="12" t="s">
        <v>77</v>
      </c>
      <c r="B174" s="7" t="str">
        <f>Tabelle1[[#This Row],[Dateiname]]</f>
        <v>radioaktiv</v>
      </c>
      <c r="C174" s="2" t="s">
        <v>5</v>
      </c>
      <c r="D174" s="9" t="s">
        <v>499</v>
      </c>
      <c r="F174" t="s">
        <v>500</v>
      </c>
      <c r="H174" t="s">
        <v>501</v>
      </c>
      <c r="I174" t="s">
        <v>502</v>
      </c>
    </row>
    <row r="175" spans="1:12" x14ac:dyDescent="0.25">
      <c r="A175" s="12" t="s">
        <v>914</v>
      </c>
      <c r="B175" s="7" t="str">
        <f>Tabelle1[[#This Row],[Dateiname]]</f>
        <v>rahmen</v>
      </c>
      <c r="C175" s="2" t="s">
        <v>5</v>
      </c>
      <c r="D175" s="9" t="s">
        <v>936</v>
      </c>
      <c r="F175" s="15" t="s">
        <v>938</v>
      </c>
      <c r="H175" t="s">
        <v>937</v>
      </c>
      <c r="I175" t="s">
        <v>938</v>
      </c>
      <c r="K175" t="s">
        <v>328</v>
      </c>
      <c r="L175" t="s">
        <v>939</v>
      </c>
    </row>
    <row r="176" spans="1:12" x14ac:dyDescent="0.25">
      <c r="A176" s="12" t="s">
        <v>71</v>
      </c>
      <c r="B176" s="7" t="str">
        <f>Tabelle1[[#This Row],[Dateiname]]</f>
        <v>rakete</v>
      </c>
      <c r="C176" s="2" t="s">
        <v>5</v>
      </c>
      <c r="D176" s="9" t="s">
        <v>393</v>
      </c>
      <c r="F176" t="s">
        <v>394</v>
      </c>
      <c r="H176" t="s">
        <v>395</v>
      </c>
      <c r="I176" t="s">
        <v>396</v>
      </c>
    </row>
    <row r="177" spans="1:11" x14ac:dyDescent="0.25">
      <c r="A177" s="12" t="s">
        <v>77</v>
      </c>
      <c r="B177" s="7" t="str">
        <f>Tabelle1[[#This Row],[Dateiname]]</f>
        <v>recycle</v>
      </c>
      <c r="C177" s="2" t="s">
        <v>5</v>
      </c>
      <c r="D177" s="9" t="s">
        <v>530</v>
      </c>
      <c r="F177" t="s">
        <v>531</v>
      </c>
      <c r="H177" t="s">
        <v>532</v>
      </c>
      <c r="I177" t="s">
        <v>532</v>
      </c>
    </row>
    <row r="178" spans="1:11" x14ac:dyDescent="0.25">
      <c r="A178" s="6" t="s">
        <v>1224</v>
      </c>
      <c r="B178" s="7" t="str">
        <f>Tabelle1[[#This Row],[Dateiname]]</f>
        <v>regenbogen</v>
      </c>
      <c r="C178" s="2" t="s">
        <v>5</v>
      </c>
      <c r="D178" s="8" t="s">
        <v>1223</v>
      </c>
      <c r="F178" t="s">
        <v>554</v>
      </c>
      <c r="H178" t="s">
        <v>555</v>
      </c>
      <c r="I178" t="s">
        <v>556</v>
      </c>
    </row>
    <row r="179" spans="1:11" x14ac:dyDescent="0.25">
      <c r="A179" s="12" t="s">
        <v>77</v>
      </c>
      <c r="B179" s="7" t="str">
        <f>Tabelle1[[#This Row],[Dateiname]]</f>
        <v>regenschirm</v>
      </c>
      <c r="C179" s="2" t="s">
        <v>5</v>
      </c>
      <c r="D179" s="9" t="s">
        <v>470</v>
      </c>
      <c r="F179" t="s">
        <v>471</v>
      </c>
      <c r="H179" t="s">
        <v>472</v>
      </c>
      <c r="I179" t="s">
        <v>473</v>
      </c>
    </row>
    <row r="180" spans="1:11" x14ac:dyDescent="0.25">
      <c r="A180" s="6" t="s">
        <v>77</v>
      </c>
      <c r="B180" s="7" t="str">
        <f>Tabelle1[[#This Row],[Dateiname]]</f>
        <v>rettungsring</v>
      </c>
      <c r="C180" s="2" t="s">
        <v>5</v>
      </c>
      <c r="D180" s="9" t="s">
        <v>659</v>
      </c>
      <c r="F180" t="s">
        <v>660</v>
      </c>
      <c r="H180" t="s">
        <v>661</v>
      </c>
      <c r="I180" t="s">
        <v>662</v>
      </c>
    </row>
    <row r="181" spans="1:11" x14ac:dyDescent="0.25">
      <c r="A181" s="12" t="s">
        <v>914</v>
      </c>
      <c r="B181" s="7" t="str">
        <f>Tabelle1[[#This Row],[Dateiname]]</f>
        <v>ring</v>
      </c>
      <c r="C181" s="2" t="s">
        <v>5</v>
      </c>
      <c r="D181" s="9" t="s">
        <v>940</v>
      </c>
      <c r="F181" s="15" t="s">
        <v>1623</v>
      </c>
      <c r="H181" t="s">
        <v>941</v>
      </c>
      <c r="I181" t="s">
        <v>941</v>
      </c>
    </row>
    <row r="182" spans="1:11" x14ac:dyDescent="0.25">
      <c r="A182" s="6" t="s">
        <v>77</v>
      </c>
      <c r="B182" s="7" t="str">
        <f>Tabelle1[[#This Row],[Dateiname]]</f>
        <v>roboter</v>
      </c>
      <c r="C182" s="2" t="s">
        <v>5</v>
      </c>
      <c r="D182" s="8" t="s">
        <v>276</v>
      </c>
      <c r="F182" t="s">
        <v>277</v>
      </c>
      <c r="H182" t="s">
        <v>278</v>
      </c>
      <c r="I182" t="s">
        <v>797</v>
      </c>
    </row>
    <row r="183" spans="1:11" x14ac:dyDescent="0.25">
      <c r="A183" t="s">
        <v>44</v>
      </c>
      <c r="B183" s="7" t="str">
        <f>Tabelle1[[#This Row],[Dateiname]]</f>
        <v>rose</v>
      </c>
      <c r="C183" s="2" t="s">
        <v>5</v>
      </c>
      <c r="D183" s="10" t="s">
        <v>45</v>
      </c>
      <c r="F183" t="s">
        <v>46</v>
      </c>
      <c r="H183" t="s">
        <v>47</v>
      </c>
      <c r="I183" t="s">
        <v>47</v>
      </c>
      <c r="K183" s="15" t="s">
        <v>328</v>
      </c>
    </row>
    <row r="184" spans="1:11" x14ac:dyDescent="0.25">
      <c r="A184" s="12" t="s">
        <v>77</v>
      </c>
      <c r="B184" s="7" t="str">
        <f>Tabelle1[[#This Row],[Dateiname]]</f>
        <v>satellit</v>
      </c>
      <c r="C184" s="2" t="s">
        <v>5</v>
      </c>
      <c r="D184" s="9" t="s">
        <v>474</v>
      </c>
      <c r="F184" t="s">
        <v>475</v>
      </c>
      <c r="H184" t="s">
        <v>476</v>
      </c>
      <c r="I184" t="s">
        <v>477</v>
      </c>
    </row>
    <row r="185" spans="1:11" x14ac:dyDescent="0.25">
      <c r="A185" s="6" t="s">
        <v>58</v>
      </c>
      <c r="B185" s="7" t="str">
        <f>Tabelle1[[#This Row],[Dateiname]]</f>
        <v>schaf</v>
      </c>
      <c r="C185" s="2" t="s">
        <v>5</v>
      </c>
      <c r="D185" s="8" t="s">
        <v>1020</v>
      </c>
      <c r="F185" t="s">
        <v>1021</v>
      </c>
      <c r="H185" t="s">
        <v>1022</v>
      </c>
      <c r="I185" t="s">
        <v>1023</v>
      </c>
    </row>
    <row r="186" spans="1:11" x14ac:dyDescent="0.25">
      <c r="A186" s="6" t="s">
        <v>205</v>
      </c>
      <c r="B186" s="7" t="str">
        <f>Tabelle1[[#This Row],[Dateiname]]</f>
        <v>schatten</v>
      </c>
      <c r="C186" s="2" t="s">
        <v>5</v>
      </c>
      <c r="D186" s="9" t="s">
        <v>210</v>
      </c>
      <c r="F186" t="s">
        <v>119</v>
      </c>
      <c r="H186" t="s">
        <v>211</v>
      </c>
      <c r="I186" t="s">
        <v>424</v>
      </c>
    </row>
    <row r="187" spans="1:11" x14ac:dyDescent="0.25">
      <c r="A187" s="12" t="s">
        <v>77</v>
      </c>
      <c r="B187" s="7" t="str">
        <f>Tabelle1[[#This Row],[Dateiname]]</f>
        <v>schaufel</v>
      </c>
      <c r="C187" s="2" t="s">
        <v>5</v>
      </c>
      <c r="D187" s="9" t="s">
        <v>478</v>
      </c>
      <c r="F187" t="s">
        <v>479</v>
      </c>
      <c r="H187" t="s">
        <v>480</v>
      </c>
      <c r="I187" t="s">
        <v>481</v>
      </c>
    </row>
    <row r="188" spans="1:11" x14ac:dyDescent="0.25">
      <c r="A188" s="12" t="s">
        <v>914</v>
      </c>
      <c r="B188" s="7" t="str">
        <f>Tabelle1[[#This Row],[Dateiname]]</f>
        <v>scheinwerfer</v>
      </c>
      <c r="C188" s="2" t="s">
        <v>5</v>
      </c>
      <c r="D188" s="9" t="s">
        <v>922</v>
      </c>
      <c r="F188" s="15" t="s">
        <v>923</v>
      </c>
      <c r="H188" t="s">
        <v>924</v>
      </c>
      <c r="I188" t="s">
        <v>925</v>
      </c>
    </row>
    <row r="189" spans="1:11" x14ac:dyDescent="0.25">
      <c r="A189" s="12" t="s">
        <v>77</v>
      </c>
      <c r="B189" s="7" t="str">
        <f>Tabelle1[[#This Row],[Dateiname]]</f>
        <v>schere</v>
      </c>
      <c r="C189" s="2" t="s">
        <v>5</v>
      </c>
      <c r="D189" s="11" t="s">
        <v>357</v>
      </c>
      <c r="F189" t="s">
        <v>358</v>
      </c>
      <c r="H189" t="s">
        <v>359</v>
      </c>
      <c r="I189" t="s">
        <v>360</v>
      </c>
    </row>
    <row r="190" spans="1:11" x14ac:dyDescent="0.25">
      <c r="A190" s="12" t="s">
        <v>52</v>
      </c>
      <c r="B190" s="7" t="str">
        <f>Tabelle1[[#This Row],[Dateiname]]</f>
        <v>schienen</v>
      </c>
      <c r="C190" s="2" t="s">
        <v>5</v>
      </c>
      <c r="D190" s="9" t="s">
        <v>878</v>
      </c>
      <c r="F190" t="s">
        <v>879</v>
      </c>
      <c r="H190" t="s">
        <v>880</v>
      </c>
      <c r="I190" t="s">
        <v>881</v>
      </c>
    </row>
    <row r="191" spans="1:11" x14ac:dyDescent="0.25">
      <c r="A191" s="6" t="s">
        <v>1131</v>
      </c>
      <c r="B191" s="7" t="str">
        <f>Tabelle1[[#This Row],[Dateiname]]</f>
        <v>schiff</v>
      </c>
      <c r="C191" s="2" t="s">
        <v>5</v>
      </c>
      <c r="D191" s="8" t="s">
        <v>1132</v>
      </c>
      <c r="F191" t="s">
        <v>1133</v>
      </c>
      <c r="H191" t="s">
        <v>1134</v>
      </c>
      <c r="I191" t="s">
        <v>1135</v>
      </c>
    </row>
    <row r="192" spans="1:11" x14ac:dyDescent="0.25">
      <c r="A192" s="6" t="s">
        <v>77</v>
      </c>
      <c r="B192" s="7" t="str">
        <f>Tabelle1[[#This Row],[Dateiname]]</f>
        <v>schild</v>
      </c>
      <c r="C192" s="2" t="s">
        <v>5</v>
      </c>
      <c r="D192" s="9" t="s">
        <v>650</v>
      </c>
      <c r="F192" t="s">
        <v>651</v>
      </c>
      <c r="H192" t="s">
        <v>652</v>
      </c>
      <c r="I192" t="s">
        <v>653</v>
      </c>
    </row>
    <row r="193" spans="1:9" x14ac:dyDescent="0.25">
      <c r="A193" s="12" t="s">
        <v>77</v>
      </c>
      <c r="B193" s="7" t="str">
        <f>Tabelle1[[#This Row],[Dateiname]]</f>
        <v>schildkroete</v>
      </c>
      <c r="C193" s="2" t="s">
        <v>5</v>
      </c>
      <c r="D193" s="9" t="s">
        <v>400</v>
      </c>
      <c r="F193" t="s">
        <v>169</v>
      </c>
      <c r="H193" t="s">
        <v>170</v>
      </c>
      <c r="I193" t="s">
        <v>738</v>
      </c>
    </row>
    <row r="194" spans="1:9" x14ac:dyDescent="0.25">
      <c r="A194" s="12" t="s">
        <v>368</v>
      </c>
      <c r="B194" s="7" t="str">
        <f>Tabelle1[[#This Row],[Dateiname]]</f>
        <v>schloss</v>
      </c>
      <c r="C194" s="2" t="s">
        <v>5</v>
      </c>
      <c r="D194" s="9" t="s">
        <v>369</v>
      </c>
      <c r="F194" t="s">
        <v>370</v>
      </c>
      <c r="H194" t="s">
        <v>371</v>
      </c>
      <c r="I194" t="s">
        <v>372</v>
      </c>
    </row>
    <row r="195" spans="1:9" x14ac:dyDescent="0.25">
      <c r="A195" s="6" t="s">
        <v>77</v>
      </c>
      <c r="B195" s="7" t="str">
        <f>Tabelle1[[#This Row],[Dateiname]]</f>
        <v>schluessel</v>
      </c>
      <c r="C195" s="2" t="s">
        <v>5</v>
      </c>
      <c r="D195" s="9" t="s">
        <v>741</v>
      </c>
      <c r="F195" t="s">
        <v>570</v>
      </c>
      <c r="H195" t="s">
        <v>571</v>
      </c>
      <c r="I195" t="s">
        <v>572</v>
      </c>
    </row>
    <row r="196" spans="1:9" x14ac:dyDescent="0.25">
      <c r="A196" s="5" t="s">
        <v>58</v>
      </c>
      <c r="B196" s="7" t="str">
        <f>Tabelle1[[#This Row],[Dateiname]]</f>
        <v>schmetterling</v>
      </c>
      <c r="C196" s="2" t="s">
        <v>5</v>
      </c>
      <c r="D196" s="10" t="s">
        <v>62</v>
      </c>
      <c r="F196" t="s">
        <v>63</v>
      </c>
      <c r="H196" t="s">
        <v>64</v>
      </c>
      <c r="I196" t="s">
        <v>408</v>
      </c>
    </row>
    <row r="197" spans="1:9" x14ac:dyDescent="0.25">
      <c r="A197" s="6" t="s">
        <v>58</v>
      </c>
      <c r="B197" s="7" t="str">
        <f>Tabelle1[[#This Row],[Dateiname]]</f>
        <v>schnecke</v>
      </c>
      <c r="C197" s="2" t="s">
        <v>5</v>
      </c>
      <c r="D197" s="8" t="s">
        <v>1012</v>
      </c>
      <c r="F197" t="s">
        <v>1013</v>
      </c>
      <c r="H197" t="s">
        <v>1014</v>
      </c>
      <c r="I197" t="s">
        <v>1015</v>
      </c>
    </row>
    <row r="198" spans="1:9" x14ac:dyDescent="0.25">
      <c r="A198" s="6" t="s">
        <v>159</v>
      </c>
      <c r="B198" s="7" t="str">
        <f>Tabelle1[[#This Row],[Dateiname]]</f>
        <v>schnee</v>
      </c>
      <c r="C198" s="2" t="s">
        <v>5</v>
      </c>
      <c r="D198" s="9" t="s">
        <v>163</v>
      </c>
      <c r="F198" t="s">
        <v>421</v>
      </c>
      <c r="H198" t="s">
        <v>422</v>
      </c>
      <c r="I198" t="s">
        <v>423</v>
      </c>
    </row>
    <row r="199" spans="1:9" x14ac:dyDescent="0.25">
      <c r="A199" s="12" t="s">
        <v>77</v>
      </c>
      <c r="B199" s="7" t="str">
        <f>Tabelle1[[#This Row],[Dateiname]]</f>
        <v>schneeflocke</v>
      </c>
      <c r="C199" s="2" t="s">
        <v>5</v>
      </c>
      <c r="D199" s="9" t="s">
        <v>835</v>
      </c>
      <c r="F199" t="s">
        <v>838</v>
      </c>
      <c r="H199" t="s">
        <v>836</v>
      </c>
      <c r="I199" t="s">
        <v>837</v>
      </c>
    </row>
    <row r="200" spans="1:9" x14ac:dyDescent="0.25">
      <c r="A200" s="6" t="s">
        <v>71</v>
      </c>
      <c r="B200" s="7" t="str">
        <f>Tabelle1[[#This Row],[Dateiname]]</f>
        <v>schrank</v>
      </c>
      <c r="C200" s="2" t="s">
        <v>5</v>
      </c>
      <c r="D200" s="8" t="s">
        <v>1145</v>
      </c>
      <c r="F200" t="s">
        <v>1146</v>
      </c>
      <c r="H200" t="s">
        <v>1147</v>
      </c>
      <c r="I200" t="s">
        <v>1148</v>
      </c>
    </row>
    <row r="201" spans="1:9" x14ac:dyDescent="0.25">
      <c r="A201" s="12" t="s">
        <v>77</v>
      </c>
      <c r="B201" s="7" t="str">
        <f>Tabelle1[[#This Row],[Dateiname]]</f>
        <v>schraubenzieher</v>
      </c>
      <c r="C201" s="2" t="s">
        <v>5</v>
      </c>
      <c r="D201" s="11" t="s">
        <v>351</v>
      </c>
      <c r="F201" t="s">
        <v>352</v>
      </c>
      <c r="H201" t="s">
        <v>353</v>
      </c>
      <c r="I201" t="s">
        <v>354</v>
      </c>
    </row>
    <row r="202" spans="1:9" x14ac:dyDescent="0.25">
      <c r="A202" s="6" t="s">
        <v>1007</v>
      </c>
      <c r="B202" s="7" t="str">
        <f>Tabelle1[[#This Row],[Dateiname]]</f>
        <v>schwan</v>
      </c>
      <c r="C202" s="2" t="s">
        <v>5</v>
      </c>
      <c r="D202" s="8" t="s">
        <v>1008</v>
      </c>
      <c r="F202" t="s">
        <v>1009</v>
      </c>
      <c r="H202" t="s">
        <v>1010</v>
      </c>
      <c r="I202" t="s">
        <v>1011</v>
      </c>
    </row>
    <row r="203" spans="1:9" x14ac:dyDescent="0.25">
      <c r="A203" s="12" t="s">
        <v>77</v>
      </c>
      <c r="B203" s="7" t="str">
        <f>Tabelle1[[#This Row],[Dateiname]]</f>
        <v>schwert</v>
      </c>
      <c r="C203" s="2" t="s">
        <v>5</v>
      </c>
      <c r="D203" s="9" t="s">
        <v>986</v>
      </c>
      <c r="F203" t="s">
        <v>464</v>
      </c>
      <c r="H203" t="s">
        <v>465</v>
      </c>
      <c r="I203" t="s">
        <v>466</v>
      </c>
    </row>
    <row r="204" spans="1:9" x14ac:dyDescent="0.25">
      <c r="A204" s="12" t="s">
        <v>77</v>
      </c>
      <c r="B204" s="7" t="str">
        <f>Tabelle1[[#This Row],[Dateiname]]</f>
        <v>schwimmer</v>
      </c>
      <c r="C204" s="2" t="s">
        <v>5</v>
      </c>
      <c r="D204" s="9" t="s">
        <v>533</v>
      </c>
      <c r="F204" t="s">
        <v>534</v>
      </c>
      <c r="H204" t="s">
        <v>535</v>
      </c>
      <c r="I204" t="s">
        <v>536</v>
      </c>
    </row>
    <row r="205" spans="1:9" x14ac:dyDescent="0.25">
      <c r="A205" s="6" t="s">
        <v>240</v>
      </c>
      <c r="B205" s="7" t="s">
        <v>268</v>
      </c>
      <c r="C205" s="11" t="s">
        <v>229</v>
      </c>
      <c r="D205" s="9" t="s">
        <v>238</v>
      </c>
      <c r="F205" t="s">
        <v>239</v>
      </c>
      <c r="H205" t="s">
        <v>241</v>
      </c>
      <c r="I205" t="s">
        <v>799</v>
      </c>
    </row>
    <row r="206" spans="1:9" x14ac:dyDescent="0.25">
      <c r="A206" s="12" t="s">
        <v>77</v>
      </c>
      <c r="B206" s="7" t="str">
        <f>Tabelle1[[#This Row],[Dateiname]]</f>
        <v>signal</v>
      </c>
      <c r="C206" s="2" t="s">
        <v>5</v>
      </c>
      <c r="D206" s="9" t="s">
        <v>506</v>
      </c>
      <c r="F206" t="s">
        <v>1624</v>
      </c>
      <c r="H206" t="s">
        <v>507</v>
      </c>
      <c r="I206" t="s">
        <v>507</v>
      </c>
    </row>
    <row r="207" spans="1:9" x14ac:dyDescent="0.25">
      <c r="A207" s="12" t="s">
        <v>77</v>
      </c>
      <c r="B207" s="7" t="str">
        <f>Tabelle1[[#This Row],[Dateiname]]</f>
        <v>skorpion</v>
      </c>
      <c r="C207" s="2" t="s">
        <v>5</v>
      </c>
      <c r="D207" s="9" t="s">
        <v>827</v>
      </c>
      <c r="F207" t="s">
        <v>829</v>
      </c>
      <c r="H207" t="s">
        <v>830</v>
      </c>
      <c r="I207" t="s">
        <v>831</v>
      </c>
    </row>
    <row r="208" spans="1:9" x14ac:dyDescent="0.25">
      <c r="A208" s="12" t="s">
        <v>77</v>
      </c>
      <c r="B208" s="7" t="str">
        <f>Tabelle1[[#This Row],[Dateiname]]</f>
        <v>sonne</v>
      </c>
      <c r="C208" s="2" t="s">
        <v>5</v>
      </c>
      <c r="D208" s="9" t="s">
        <v>503</v>
      </c>
      <c r="F208" t="s">
        <v>612</v>
      </c>
      <c r="H208" t="s">
        <v>504</v>
      </c>
      <c r="I208" t="s">
        <v>505</v>
      </c>
    </row>
    <row r="209" spans="1:12" x14ac:dyDescent="0.25">
      <c r="A209" s="6" t="s">
        <v>77</v>
      </c>
      <c r="B209" s="7" t="str">
        <f>Tabelle1[[#This Row],[Dateiname]]</f>
        <v>sonnenblume</v>
      </c>
      <c r="C209" s="2" t="s">
        <v>5</v>
      </c>
      <c r="D209" s="9" t="s">
        <v>698</v>
      </c>
      <c r="F209" t="s">
        <v>699</v>
      </c>
      <c r="H209" t="s">
        <v>700</v>
      </c>
      <c r="I209" t="s">
        <v>701</v>
      </c>
    </row>
    <row r="210" spans="1:12" x14ac:dyDescent="0.25">
      <c r="A210" t="s">
        <v>28</v>
      </c>
      <c r="B210" s="7" t="str">
        <f>Tabelle1[[#This Row],[Dateiname]]</f>
        <v>sonnenuntergang</v>
      </c>
      <c r="C210" s="2" t="s">
        <v>5</v>
      </c>
      <c r="D210" s="1" t="s">
        <v>29</v>
      </c>
      <c r="F210" t="s">
        <v>30</v>
      </c>
      <c r="H210" t="s">
        <v>31</v>
      </c>
      <c r="I210" t="s">
        <v>417</v>
      </c>
      <c r="K210" t="s">
        <v>328</v>
      </c>
    </row>
    <row r="211" spans="1:12" x14ac:dyDescent="0.25">
      <c r="A211" s="6" t="s">
        <v>71</v>
      </c>
      <c r="B211" s="7" t="str">
        <f>Tabelle1[[#This Row],[Dateiname]]</f>
        <v>spiegelei</v>
      </c>
      <c r="C211" s="2" t="s">
        <v>5</v>
      </c>
      <c r="D211" s="9" t="s">
        <v>963</v>
      </c>
      <c r="F211" t="s">
        <v>577</v>
      </c>
      <c r="H211" t="s">
        <v>578</v>
      </c>
      <c r="I211" t="s">
        <v>579</v>
      </c>
    </row>
    <row r="212" spans="1:12" x14ac:dyDescent="0.25">
      <c r="A212" s="12" t="s">
        <v>77</v>
      </c>
      <c r="B212" s="7" t="str">
        <f>Tabelle1[[#This Row],[Dateiname]]</f>
        <v>spinne</v>
      </c>
      <c r="C212" s="2" t="s">
        <v>5</v>
      </c>
      <c r="D212" s="9" t="s">
        <v>843</v>
      </c>
      <c r="F212" t="s">
        <v>844</v>
      </c>
      <c r="H212" t="s">
        <v>845</v>
      </c>
      <c r="I212" t="s">
        <v>846</v>
      </c>
    </row>
    <row r="213" spans="1:12" x14ac:dyDescent="0.25">
      <c r="A213" s="6" t="s">
        <v>77</v>
      </c>
      <c r="B213" s="7" t="str">
        <f>Tabelle1[[#This Row],[Dateiname]]</f>
        <v>spinnennetz</v>
      </c>
      <c r="C213" s="2" t="s">
        <v>5</v>
      </c>
      <c r="D213" s="9" t="s">
        <v>750</v>
      </c>
      <c r="F213" t="s">
        <v>751</v>
      </c>
      <c r="H213" t="s">
        <v>752</v>
      </c>
      <c r="I213" t="s">
        <v>753</v>
      </c>
    </row>
    <row r="214" spans="1:12" x14ac:dyDescent="0.25">
      <c r="A214" s="6" t="s">
        <v>77</v>
      </c>
      <c r="B214" s="7" t="str">
        <f>Tabelle1[[#This Row],[Dateiname]]</f>
        <v>spirale</v>
      </c>
      <c r="C214" s="2" t="s">
        <v>5</v>
      </c>
      <c r="D214" s="9" t="s">
        <v>601</v>
      </c>
      <c r="F214" t="s">
        <v>608</v>
      </c>
      <c r="H214" t="s">
        <v>602</v>
      </c>
      <c r="I214" t="s">
        <v>603</v>
      </c>
    </row>
    <row r="215" spans="1:12" x14ac:dyDescent="0.25">
      <c r="A215" s="6" t="s">
        <v>1168</v>
      </c>
      <c r="B215" s="7" t="str">
        <f>Tabelle1[[#This Row],[Dateiname]]</f>
        <v>sprung</v>
      </c>
      <c r="C215" s="2" t="s">
        <v>5</v>
      </c>
      <c r="D215" s="8" t="s">
        <v>1169</v>
      </c>
      <c r="F215" t="s">
        <v>1625</v>
      </c>
      <c r="H215" t="s">
        <v>1170</v>
      </c>
      <c r="I215" t="s">
        <v>1171</v>
      </c>
    </row>
    <row r="216" spans="1:12" x14ac:dyDescent="0.25">
      <c r="A216" s="6" t="s">
        <v>159</v>
      </c>
      <c r="B216" s="7" t="str">
        <f>Tabelle1[[#This Row],[Dateiname]]</f>
        <v>stadt1</v>
      </c>
      <c r="C216" s="2" t="s">
        <v>5</v>
      </c>
      <c r="D216" s="9" t="s">
        <v>160</v>
      </c>
      <c r="F216" t="s">
        <v>161</v>
      </c>
      <c r="H216" t="s">
        <v>162</v>
      </c>
      <c r="I216" t="s">
        <v>911</v>
      </c>
    </row>
    <row r="217" spans="1:12" x14ac:dyDescent="0.25">
      <c r="A217" s="6" t="s">
        <v>77</v>
      </c>
      <c r="B217" s="7" t="str">
        <f>Tabelle1[[#This Row],[Dateiname]]</f>
        <v>stadt2</v>
      </c>
      <c r="C217" s="2" t="s">
        <v>5</v>
      </c>
      <c r="D217" s="9" t="s">
        <v>782</v>
      </c>
      <c r="F217" t="s">
        <v>161</v>
      </c>
      <c r="H217" t="s">
        <v>162</v>
      </c>
      <c r="I217" t="s">
        <v>705</v>
      </c>
    </row>
    <row r="218" spans="1:12" x14ac:dyDescent="0.25">
      <c r="A218" s="6" t="s">
        <v>914</v>
      </c>
      <c r="B218" s="7" t="str">
        <f>Tabelle1[[#This Row],[Dateiname]]</f>
        <v>statistik</v>
      </c>
      <c r="C218" s="2" t="s">
        <v>5</v>
      </c>
      <c r="D218" s="9" t="s">
        <v>915</v>
      </c>
      <c r="E218" t="s">
        <v>1260</v>
      </c>
      <c r="F218" s="15" t="s">
        <v>916</v>
      </c>
      <c r="H218" t="s">
        <v>917</v>
      </c>
      <c r="I218" t="s">
        <v>918</v>
      </c>
    </row>
    <row r="219" spans="1:12" x14ac:dyDescent="0.25">
      <c r="A219" s="6" t="s">
        <v>1141</v>
      </c>
      <c r="B219" s="7" t="str">
        <f>Tabelle1[[#This Row],[Dateiname]]</f>
        <v>statue</v>
      </c>
      <c r="C219" s="2" t="s">
        <v>5</v>
      </c>
      <c r="D219" s="8" t="s">
        <v>1142</v>
      </c>
      <c r="F219" t="s">
        <v>1143</v>
      </c>
      <c r="H219" t="s">
        <v>1144</v>
      </c>
      <c r="I219" t="s">
        <v>1144</v>
      </c>
    </row>
    <row r="220" spans="1:12" x14ac:dyDescent="0.25">
      <c r="A220" s="6" t="s">
        <v>77</v>
      </c>
      <c r="B220" s="7" t="str">
        <f>Tabelle1[[#This Row],[Dateiname]]</f>
        <v>steckdose</v>
      </c>
      <c r="C220" s="2" t="s">
        <v>5</v>
      </c>
      <c r="D220" s="9" t="s">
        <v>682</v>
      </c>
      <c r="F220" t="s">
        <v>683</v>
      </c>
      <c r="H220" t="s">
        <v>685</v>
      </c>
      <c r="I220" t="s">
        <v>684</v>
      </c>
      <c r="L220" t="s">
        <v>686</v>
      </c>
    </row>
    <row r="221" spans="1:12" x14ac:dyDescent="0.25">
      <c r="A221" s="6" t="s">
        <v>1075</v>
      </c>
      <c r="B221" s="7" t="str">
        <f>Tabelle1[[#This Row],[Dateiname]]</f>
        <v>stecknadel</v>
      </c>
      <c r="C221" s="2" t="s">
        <v>5</v>
      </c>
      <c r="D221" s="8" t="s">
        <v>1036</v>
      </c>
      <c r="F221" t="s">
        <v>1037</v>
      </c>
      <c r="H221" t="s">
        <v>1038</v>
      </c>
      <c r="I221" t="s">
        <v>1039</v>
      </c>
    </row>
    <row r="222" spans="1:12" x14ac:dyDescent="0.25">
      <c r="A222" s="6" t="s">
        <v>176</v>
      </c>
      <c r="B222" s="7" t="str">
        <f>Tabelle1[[#This Row],[Dateiname]]</f>
        <v>steine</v>
      </c>
      <c r="C222" s="2" t="s">
        <v>5</v>
      </c>
      <c r="D222" s="9" t="s">
        <v>177</v>
      </c>
      <c r="F222" t="s">
        <v>1227</v>
      </c>
      <c r="H222" t="s">
        <v>1228</v>
      </c>
      <c r="I222" t="s">
        <v>1227</v>
      </c>
    </row>
    <row r="223" spans="1:12" x14ac:dyDescent="0.25">
      <c r="A223" s="12" t="s">
        <v>77</v>
      </c>
      <c r="B223" s="7" t="str">
        <f>Tabelle1[[#This Row],[Dateiname]]</f>
        <v>stern</v>
      </c>
      <c r="C223" s="2" t="s">
        <v>5</v>
      </c>
      <c r="D223" s="9" t="s">
        <v>489</v>
      </c>
      <c r="F223" t="s">
        <v>490</v>
      </c>
      <c r="H223" t="s">
        <v>491</v>
      </c>
      <c r="I223" t="s">
        <v>492</v>
      </c>
    </row>
    <row r="224" spans="1:12" x14ac:dyDescent="0.25">
      <c r="A224" s="2" t="s">
        <v>71</v>
      </c>
      <c r="B224" s="7" t="str">
        <f>Tabelle1[[#This Row],[Dateiname]]</f>
        <v>stier</v>
      </c>
      <c r="C224" s="2" t="s">
        <v>5</v>
      </c>
      <c r="D224" s="1" t="s">
        <v>115</v>
      </c>
      <c r="F224" t="s">
        <v>116</v>
      </c>
      <c r="H224" t="s">
        <v>117</v>
      </c>
      <c r="I224" t="s">
        <v>407</v>
      </c>
    </row>
    <row r="225" spans="1:12" x14ac:dyDescent="0.25">
      <c r="A225" s="6" t="s">
        <v>77</v>
      </c>
      <c r="B225" s="7" t="str">
        <f>Tabelle1[[#This Row],[Dateiname]]</f>
        <v>stift</v>
      </c>
      <c r="C225" s="2" t="s">
        <v>5</v>
      </c>
      <c r="D225" s="9" t="s">
        <v>956</v>
      </c>
      <c r="E225" t="s">
        <v>977</v>
      </c>
      <c r="F225" t="s">
        <v>344</v>
      </c>
      <c r="H225" t="s">
        <v>252</v>
      </c>
      <c r="I225" t="s">
        <v>798</v>
      </c>
    </row>
    <row r="226" spans="1:12" x14ac:dyDescent="0.25">
      <c r="A226" s="12" t="s">
        <v>52</v>
      </c>
      <c r="B226" s="7" t="str">
        <f>Tabelle1[[#This Row],[Dateiname]]</f>
        <v>streifen</v>
      </c>
      <c r="C226" s="2" t="s">
        <v>5</v>
      </c>
      <c r="D226" s="9" t="s">
        <v>855</v>
      </c>
      <c r="F226" t="s">
        <v>1626</v>
      </c>
      <c r="H226" t="s">
        <v>856</v>
      </c>
      <c r="I226" t="s">
        <v>857</v>
      </c>
    </row>
    <row r="227" spans="1:12" x14ac:dyDescent="0.25">
      <c r="A227" s="6" t="s">
        <v>8</v>
      </c>
      <c r="B227" s="7" t="str">
        <f>Tabelle1[[#This Row],[Dateiname]]</f>
        <v>herbst</v>
      </c>
      <c r="C227" s="2" t="s">
        <v>5</v>
      </c>
      <c r="D227" s="9" t="s">
        <v>188</v>
      </c>
      <c r="F227" s="28" t="s">
        <v>1909</v>
      </c>
      <c r="G227" t="s">
        <v>913</v>
      </c>
      <c r="H227" t="s">
        <v>1910</v>
      </c>
      <c r="I227" t="s">
        <v>1250</v>
      </c>
      <c r="L227" t="s">
        <v>1628</v>
      </c>
    </row>
    <row r="228" spans="1:12" x14ac:dyDescent="0.25">
      <c r="A228" s="6" t="s">
        <v>71</v>
      </c>
      <c r="B228" s="7" t="str">
        <f>Tabelle1[[#This Row],[Dateiname]]</f>
        <v>stuhl</v>
      </c>
      <c r="C228" s="2" t="s">
        <v>5</v>
      </c>
      <c r="D228" s="9" t="s">
        <v>670</v>
      </c>
      <c r="F228" t="s">
        <v>671</v>
      </c>
      <c r="H228" t="s">
        <v>672</v>
      </c>
      <c r="I228" t="s">
        <v>673</v>
      </c>
    </row>
    <row r="229" spans="1:12" x14ac:dyDescent="0.25">
      <c r="A229" s="6" t="s">
        <v>155</v>
      </c>
      <c r="B229" s="7" t="str">
        <f>Tabelle1[[#This Row],[Dateiname]]</f>
        <v>symbol</v>
      </c>
      <c r="C229" s="2" t="s">
        <v>5</v>
      </c>
      <c r="D229" s="9" t="s">
        <v>171</v>
      </c>
      <c r="F229" t="s">
        <v>338</v>
      </c>
      <c r="H229" t="s">
        <v>339</v>
      </c>
      <c r="I229" t="s">
        <v>228</v>
      </c>
    </row>
    <row r="230" spans="1:12" x14ac:dyDescent="0.25">
      <c r="A230" s="6" t="s">
        <v>1204</v>
      </c>
      <c r="B230" s="7" t="str">
        <f>Tabelle1[[#This Row],[Dateiname]]</f>
        <v>symbole</v>
      </c>
      <c r="C230" s="2" t="s">
        <v>5</v>
      </c>
      <c r="D230" s="8" t="s">
        <v>1203</v>
      </c>
      <c r="F230" t="s">
        <v>1205</v>
      </c>
      <c r="H230" t="s">
        <v>1207</v>
      </c>
      <c r="I230" t="s">
        <v>1206</v>
      </c>
    </row>
    <row r="231" spans="1:12" x14ac:dyDescent="0.25">
      <c r="A231" s="6" t="s">
        <v>1187</v>
      </c>
      <c r="B231" s="7" t="str">
        <f>Tabelle1[[#This Row],[Dateiname]]</f>
        <v>tabelle</v>
      </c>
      <c r="C231" s="2" t="s">
        <v>5</v>
      </c>
      <c r="D231" s="8" t="s">
        <v>1192</v>
      </c>
      <c r="F231" t="s">
        <v>1261</v>
      </c>
      <c r="H231" t="s">
        <v>575</v>
      </c>
      <c r="I231" t="s">
        <v>1193</v>
      </c>
    </row>
    <row r="232" spans="1:12" x14ac:dyDescent="0.25">
      <c r="A232" s="6" t="s">
        <v>243</v>
      </c>
      <c r="B232" s="7" t="s">
        <v>269</v>
      </c>
      <c r="C232" s="11" t="s">
        <v>229</v>
      </c>
      <c r="D232" s="9" t="s">
        <v>242</v>
      </c>
      <c r="F232" t="s">
        <v>966</v>
      </c>
      <c r="H232" t="s">
        <v>967</v>
      </c>
      <c r="I232" t="s">
        <v>912</v>
      </c>
    </row>
    <row r="233" spans="1:12" x14ac:dyDescent="0.25">
      <c r="A233" s="6" t="s">
        <v>1080</v>
      </c>
      <c r="B233" s="7" t="str">
        <f>Tabelle1[[#This Row],[Dateiname]]</f>
        <v>taschenmesser</v>
      </c>
      <c r="C233" s="2" t="s">
        <v>5</v>
      </c>
      <c r="D233" s="8" t="s">
        <v>1056</v>
      </c>
      <c r="F233" t="s">
        <v>1057</v>
      </c>
      <c r="H233" t="s">
        <v>1059</v>
      </c>
      <c r="I233" t="s">
        <v>1058</v>
      </c>
    </row>
    <row r="234" spans="1:12" x14ac:dyDescent="0.25">
      <c r="A234" s="12" t="s">
        <v>1229</v>
      </c>
      <c r="B234" s="7" t="str">
        <f>Tabelle1[[#This Row],[Dateiname]]</f>
        <v>tastatur</v>
      </c>
      <c r="C234" s="2" t="s">
        <v>5</v>
      </c>
      <c r="D234" s="9" t="s">
        <v>1230</v>
      </c>
      <c r="F234" s="15" t="s">
        <v>930</v>
      </c>
      <c r="H234" t="s">
        <v>931</v>
      </c>
      <c r="I234" t="s">
        <v>932</v>
      </c>
    </row>
    <row r="235" spans="1:12" x14ac:dyDescent="0.25">
      <c r="A235" s="12" t="s">
        <v>914</v>
      </c>
      <c r="B235" s="7" t="str">
        <f>Tabelle1[[#This Row],[Dateiname]]</f>
        <v>tattoo</v>
      </c>
      <c r="C235" s="2" t="s">
        <v>5</v>
      </c>
      <c r="D235" s="9" t="s">
        <v>933</v>
      </c>
      <c r="F235" s="15" t="s">
        <v>934</v>
      </c>
      <c r="H235" t="s">
        <v>935</v>
      </c>
      <c r="I235" t="s">
        <v>935</v>
      </c>
      <c r="K235" t="s">
        <v>328</v>
      </c>
    </row>
    <row r="236" spans="1:12" x14ac:dyDescent="0.25">
      <c r="A236" s="5" t="s">
        <v>77</v>
      </c>
      <c r="B236" s="7" t="str">
        <f>Tabelle1[[#This Row],[Dateiname]]</f>
        <v>teddybaer</v>
      </c>
      <c r="C236" s="2" t="s">
        <v>5</v>
      </c>
      <c r="D236" s="1" t="s">
        <v>95</v>
      </c>
      <c r="F236" t="s">
        <v>96</v>
      </c>
      <c r="H236" t="s">
        <v>97</v>
      </c>
      <c r="I236" t="s">
        <v>802</v>
      </c>
    </row>
    <row r="237" spans="1:12" x14ac:dyDescent="0.25">
      <c r="A237" t="s">
        <v>73</v>
      </c>
      <c r="B237" s="7" t="str">
        <f>Tabelle1[[#This Row],[Dateiname]]</f>
        <v>telefon</v>
      </c>
      <c r="C237" s="2" t="s">
        <v>5</v>
      </c>
      <c r="D237" s="1" t="s">
        <v>74</v>
      </c>
      <c r="F237" t="s">
        <v>75</v>
      </c>
      <c r="H237" t="s">
        <v>76</v>
      </c>
      <c r="I237" t="s">
        <v>430</v>
      </c>
      <c r="J237" t="s">
        <v>328</v>
      </c>
    </row>
    <row r="238" spans="1:12" x14ac:dyDescent="0.25">
      <c r="A238" s="6" t="s">
        <v>77</v>
      </c>
      <c r="B238" s="7" t="str">
        <f>Tabelle1[[#This Row],[Dateiname]]</f>
        <v>tennisball</v>
      </c>
      <c r="C238" s="2" t="s">
        <v>5</v>
      </c>
      <c r="D238" s="9" t="s">
        <v>713</v>
      </c>
      <c r="E238" t="s">
        <v>976</v>
      </c>
      <c r="F238" t="s">
        <v>714</v>
      </c>
      <c r="H238" t="s">
        <v>715</v>
      </c>
      <c r="I238" t="s">
        <v>715</v>
      </c>
    </row>
    <row r="239" spans="1:12" x14ac:dyDescent="0.25">
      <c r="A239" s="12" t="s">
        <v>77</v>
      </c>
      <c r="B239" s="7" t="str">
        <f>Tabelle1[[#This Row],[Dateiname]]</f>
        <v>theater</v>
      </c>
      <c r="C239" s="2" t="s">
        <v>5</v>
      </c>
      <c r="D239" s="9" t="s">
        <v>497</v>
      </c>
      <c r="F239" t="s">
        <v>946</v>
      </c>
      <c r="H239" t="s">
        <v>947</v>
      </c>
      <c r="I239" t="s">
        <v>498</v>
      </c>
    </row>
    <row r="240" spans="1:12" x14ac:dyDescent="0.25">
      <c r="A240" s="6" t="s">
        <v>71</v>
      </c>
      <c r="B240" s="7" t="str">
        <f>Tabelle1[[#This Row],[Dateiname]]</f>
        <v>tisch</v>
      </c>
      <c r="C240" s="2" t="s">
        <v>5</v>
      </c>
      <c r="D240" s="9" t="s">
        <v>573</v>
      </c>
      <c r="E240" t="s">
        <v>731</v>
      </c>
      <c r="F240" t="s">
        <v>574</v>
      </c>
      <c r="H240" t="s">
        <v>575</v>
      </c>
      <c r="I240" t="s">
        <v>576</v>
      </c>
      <c r="J240" t="s">
        <v>328</v>
      </c>
      <c r="L240" t="s">
        <v>732</v>
      </c>
    </row>
    <row r="241" spans="1:9" x14ac:dyDescent="0.25">
      <c r="A241" s="6" t="s">
        <v>244</v>
      </c>
      <c r="B241" s="7" t="s">
        <v>271</v>
      </c>
      <c r="C241" s="11" t="s">
        <v>229</v>
      </c>
      <c r="D241" s="9" t="s">
        <v>245</v>
      </c>
      <c r="F241" t="s">
        <v>246</v>
      </c>
      <c r="H241" t="s">
        <v>247</v>
      </c>
      <c r="I241" t="s">
        <v>270</v>
      </c>
    </row>
    <row r="242" spans="1:9" x14ac:dyDescent="0.25">
      <c r="A242" s="6" t="s">
        <v>77</v>
      </c>
      <c r="B242" s="7" t="str">
        <f>Tabelle1[[#This Row],[Dateiname]]</f>
        <v>tornado</v>
      </c>
      <c r="C242" s="2" t="s">
        <v>5</v>
      </c>
      <c r="D242" s="9" t="s">
        <v>702</v>
      </c>
      <c r="F242" t="s">
        <v>703</v>
      </c>
      <c r="H242" t="s">
        <v>704</v>
      </c>
      <c r="I242" t="s">
        <v>704</v>
      </c>
    </row>
    <row r="243" spans="1:9" x14ac:dyDescent="0.25">
      <c r="A243" s="6" t="s">
        <v>77</v>
      </c>
      <c r="B243" s="7" t="str">
        <f>Tabelle1[[#This Row],[Dateiname]]</f>
        <v>totenkopf</v>
      </c>
      <c r="C243" s="2" t="s">
        <v>5</v>
      </c>
      <c r="D243" s="8" t="s">
        <v>317</v>
      </c>
      <c r="F243" t="s">
        <v>318</v>
      </c>
      <c r="H243" t="s">
        <v>319</v>
      </c>
      <c r="I243" t="s">
        <v>800</v>
      </c>
    </row>
    <row r="244" spans="1:9" x14ac:dyDescent="0.25">
      <c r="A244" s="6" t="s">
        <v>52</v>
      </c>
      <c r="B244" s="7" t="str">
        <f>Tabelle1[[#This Row],[Dateiname]]</f>
        <v>traktor</v>
      </c>
      <c r="C244" s="2" t="s">
        <v>5</v>
      </c>
      <c r="D244" s="8" t="s">
        <v>1105</v>
      </c>
      <c r="F244" t="s">
        <v>1106</v>
      </c>
      <c r="H244" t="s">
        <v>1107</v>
      </c>
      <c r="I244" t="s">
        <v>1108</v>
      </c>
    </row>
    <row r="245" spans="1:9" x14ac:dyDescent="0.25">
      <c r="A245" s="6" t="s">
        <v>77</v>
      </c>
      <c r="B245" s="7" t="str">
        <f>Tabelle1[[#This Row],[Dateiname]]</f>
        <v>trophaee</v>
      </c>
      <c r="C245" s="2" t="s">
        <v>5</v>
      </c>
      <c r="D245" s="9" t="s">
        <v>971</v>
      </c>
      <c r="F245" t="s">
        <v>1627</v>
      </c>
      <c r="H245" t="s">
        <v>342</v>
      </c>
      <c r="I245" t="s">
        <v>431</v>
      </c>
    </row>
    <row r="246" spans="1:9" x14ac:dyDescent="0.25">
      <c r="A246" s="6" t="s">
        <v>77</v>
      </c>
      <c r="B246" s="7" t="str">
        <f>Tabelle1[[#This Row],[Dateiname]]</f>
        <v>tshirt</v>
      </c>
      <c r="C246" s="2" t="s">
        <v>5</v>
      </c>
      <c r="D246" s="9" t="s">
        <v>747</v>
      </c>
      <c r="F246" t="s">
        <v>748</v>
      </c>
      <c r="H246" t="s">
        <v>749</v>
      </c>
      <c r="I246" t="s">
        <v>749</v>
      </c>
    </row>
    <row r="247" spans="1:9" x14ac:dyDescent="0.25">
      <c r="A247" s="6" t="s">
        <v>1136</v>
      </c>
      <c r="B247" s="7" t="str">
        <f>Tabelle1[[#This Row],[Dateiname]]</f>
        <v>tuer</v>
      </c>
      <c r="C247" s="2" t="s">
        <v>5</v>
      </c>
      <c r="D247" s="8" t="s">
        <v>1137</v>
      </c>
      <c r="F247" t="s">
        <v>1138</v>
      </c>
      <c r="H247" t="s">
        <v>1139</v>
      </c>
      <c r="I247" t="s">
        <v>1140</v>
      </c>
    </row>
    <row r="248" spans="1:9" x14ac:dyDescent="0.25">
      <c r="A248" s="12" t="s">
        <v>52</v>
      </c>
      <c r="B248" s="7" t="str">
        <f>Tabelle1[[#This Row],[Dateiname]]</f>
        <v>tulpen</v>
      </c>
      <c r="C248" s="2" t="s">
        <v>5</v>
      </c>
      <c r="D248" s="9" t="s">
        <v>851</v>
      </c>
      <c r="F248" t="s">
        <v>852</v>
      </c>
      <c r="H248" t="s">
        <v>853</v>
      </c>
      <c r="I248" t="s">
        <v>854</v>
      </c>
    </row>
    <row r="249" spans="1:9" x14ac:dyDescent="0.25">
      <c r="A249" s="6" t="s">
        <v>77</v>
      </c>
      <c r="B249" s="7" t="str">
        <f>Tabelle1[[#This Row],[Dateiname]]</f>
        <v>twitter</v>
      </c>
      <c r="C249" s="2" t="s">
        <v>5</v>
      </c>
      <c r="D249" s="8" t="s">
        <v>296</v>
      </c>
      <c r="F249" t="s">
        <v>297</v>
      </c>
      <c r="H249" t="s">
        <v>298</v>
      </c>
      <c r="I249" t="s">
        <v>298</v>
      </c>
    </row>
    <row r="250" spans="1:9" x14ac:dyDescent="0.25">
      <c r="A250" t="s">
        <v>104</v>
      </c>
      <c r="B250" s="7" t="str">
        <f>Tabelle1[[#This Row],[Dateiname]]</f>
        <v>uhr</v>
      </c>
      <c r="C250" s="2" t="s">
        <v>5</v>
      </c>
      <c r="D250" s="1" t="s">
        <v>105</v>
      </c>
      <c r="F250" t="s">
        <v>106</v>
      </c>
      <c r="H250" t="s">
        <v>107</v>
      </c>
      <c r="I250" t="s">
        <v>411</v>
      </c>
    </row>
    <row r="251" spans="1:9" x14ac:dyDescent="0.25">
      <c r="A251" s="6" t="s">
        <v>1198</v>
      </c>
      <c r="B251" s="7" t="str">
        <f>Tabelle1[[#This Row],[Dateiname]]</f>
        <v>unendlich</v>
      </c>
      <c r="C251" s="2" t="s">
        <v>5</v>
      </c>
      <c r="D251" s="8" t="s">
        <v>1199</v>
      </c>
      <c r="F251" t="s">
        <v>1202</v>
      </c>
      <c r="H251" t="s">
        <v>1201</v>
      </c>
      <c r="I251" t="s">
        <v>1200</v>
      </c>
    </row>
    <row r="252" spans="1:9" x14ac:dyDescent="0.25">
      <c r="A252" s="12" t="s">
        <v>52</v>
      </c>
      <c r="B252" s="7" t="str">
        <f>Tabelle1[[#This Row],[Dateiname]]</f>
        <v>unterfuehrung</v>
      </c>
      <c r="C252" s="2" t="s">
        <v>5</v>
      </c>
      <c r="D252" s="9" t="s">
        <v>861</v>
      </c>
      <c r="F252" t="s">
        <v>862</v>
      </c>
      <c r="H252" t="s">
        <v>863</v>
      </c>
      <c r="I252" t="s">
        <v>864</v>
      </c>
    </row>
    <row r="253" spans="1:9" x14ac:dyDescent="0.25">
      <c r="A253" s="6" t="s">
        <v>972</v>
      </c>
      <c r="B253" s="7" t="str">
        <f>Tabelle1[[#This Row],[Dateiname]]</f>
        <v>vase</v>
      </c>
      <c r="C253" s="2" t="s">
        <v>5</v>
      </c>
      <c r="D253" s="9" t="s">
        <v>973</v>
      </c>
      <c r="F253" t="s">
        <v>974</v>
      </c>
      <c r="H253" t="s">
        <v>975</v>
      </c>
      <c r="I253" t="s">
        <v>975</v>
      </c>
    </row>
    <row r="254" spans="1:9" x14ac:dyDescent="0.25">
      <c r="A254" s="6" t="s">
        <v>77</v>
      </c>
      <c r="B254" s="7" t="str">
        <f>Tabelle1[[#This Row],[Dateiname]]</f>
        <v>vulkan</v>
      </c>
      <c r="C254" s="2" t="s">
        <v>5</v>
      </c>
      <c r="D254" s="9" t="s">
        <v>218</v>
      </c>
      <c r="F254" t="s">
        <v>219</v>
      </c>
      <c r="H254" t="s">
        <v>220</v>
      </c>
      <c r="I254" t="s">
        <v>1251</v>
      </c>
    </row>
    <row r="255" spans="1:9" x14ac:dyDescent="0.25">
      <c r="A255" s="12" t="s">
        <v>77</v>
      </c>
      <c r="B255" s="7" t="str">
        <f>Tabelle1[[#This Row],[Dateiname]]</f>
        <v>waage</v>
      </c>
      <c r="C255" s="2" t="s">
        <v>5</v>
      </c>
      <c r="D255" s="9" t="s">
        <v>442</v>
      </c>
      <c r="F255" t="s">
        <v>443</v>
      </c>
      <c r="H255" t="s">
        <v>445</v>
      </c>
      <c r="I255" t="s">
        <v>444</v>
      </c>
    </row>
    <row r="256" spans="1:9" x14ac:dyDescent="0.25">
      <c r="A256" s="6" t="s">
        <v>77</v>
      </c>
      <c r="B256" s="7" t="str">
        <f>Tabelle1[[#This Row],[Dateiname]]</f>
        <v>wabe</v>
      </c>
      <c r="C256" s="2" t="s">
        <v>5</v>
      </c>
      <c r="D256" s="9" t="s">
        <v>627</v>
      </c>
      <c r="F256" t="s">
        <v>625</v>
      </c>
      <c r="H256" t="s">
        <v>626</v>
      </c>
      <c r="I256" t="s">
        <v>734</v>
      </c>
    </row>
    <row r="257" spans="1:9" x14ac:dyDescent="0.25">
      <c r="A257" s="12" t="s">
        <v>77</v>
      </c>
      <c r="B257" s="7" t="str">
        <f>Tabelle1[[#This Row],[Dateiname]]</f>
        <v>waffen</v>
      </c>
      <c r="C257" s="2" t="s">
        <v>5</v>
      </c>
      <c r="D257" s="9" t="s">
        <v>460</v>
      </c>
      <c r="F257" t="s">
        <v>463</v>
      </c>
      <c r="H257" t="s">
        <v>462</v>
      </c>
      <c r="I257" t="s">
        <v>461</v>
      </c>
    </row>
    <row r="258" spans="1:9" x14ac:dyDescent="0.25">
      <c r="A258" s="6" t="s">
        <v>52</v>
      </c>
      <c r="B258" s="7" t="str">
        <f>Tabelle1[[#This Row],[Dateiname]]</f>
        <v>walnuss</v>
      </c>
      <c r="C258" s="2" t="s">
        <v>5</v>
      </c>
      <c r="D258" s="8" t="s">
        <v>1097</v>
      </c>
      <c r="F258" t="s">
        <v>1098</v>
      </c>
      <c r="H258" t="s">
        <v>1099</v>
      </c>
      <c r="I258" t="s">
        <v>1100</v>
      </c>
    </row>
    <row r="259" spans="1:9" x14ac:dyDescent="0.25">
      <c r="A259" s="12" t="s">
        <v>77</v>
      </c>
      <c r="B259" s="7" t="str">
        <f>Tabelle1[[#This Row],[Dateiname]]</f>
        <v>warnung</v>
      </c>
      <c r="C259" s="2" t="s">
        <v>5</v>
      </c>
      <c r="D259" s="9" t="s">
        <v>493</v>
      </c>
      <c r="F259" t="s">
        <v>494</v>
      </c>
      <c r="H259" t="s">
        <v>495</v>
      </c>
      <c r="I259" t="s">
        <v>496</v>
      </c>
    </row>
    <row r="260" spans="1:9" x14ac:dyDescent="0.25">
      <c r="A260" s="12" t="s">
        <v>77</v>
      </c>
      <c r="B260" s="7" t="str">
        <f>Tabelle1[[#This Row],[Dateiname]]</f>
        <v>wasserball</v>
      </c>
      <c r="C260" s="2" t="s">
        <v>5</v>
      </c>
      <c r="D260" s="9" t="s">
        <v>847</v>
      </c>
      <c r="F260" t="s">
        <v>848</v>
      </c>
      <c r="H260" t="s">
        <v>849</v>
      </c>
      <c r="I260" t="s">
        <v>850</v>
      </c>
    </row>
    <row r="261" spans="1:9" x14ac:dyDescent="0.25">
      <c r="A261" s="12" t="s">
        <v>891</v>
      </c>
      <c r="B261" s="7" t="str">
        <f>Tabelle1[[#This Row],[Dateiname]]</f>
        <v>wasserfall</v>
      </c>
      <c r="C261" s="2" t="s">
        <v>5</v>
      </c>
      <c r="D261" s="9" t="s">
        <v>907</v>
      </c>
      <c r="F261" t="s">
        <v>908</v>
      </c>
      <c r="H261" t="s">
        <v>909</v>
      </c>
      <c r="I261" t="s">
        <v>910</v>
      </c>
    </row>
    <row r="262" spans="1:9" x14ac:dyDescent="0.25">
      <c r="A262" s="6" t="s">
        <v>786</v>
      </c>
      <c r="B262" s="7" t="str">
        <f>Tabelle1[[#This Row],[Dateiname]]</f>
        <v>wassertropfen</v>
      </c>
      <c r="C262" s="2" t="s">
        <v>5</v>
      </c>
      <c r="D262" s="9" t="s">
        <v>785</v>
      </c>
      <c r="F262" t="s">
        <v>221</v>
      </c>
      <c r="H262" t="s">
        <v>222</v>
      </c>
      <c r="I262" t="s">
        <v>432</v>
      </c>
    </row>
    <row r="263" spans="1:9" x14ac:dyDescent="0.25">
      <c r="A263" s="6" t="s">
        <v>541</v>
      </c>
      <c r="B263" s="7" t="str">
        <f>Tabelle1[[#This Row],[Dateiname]]</f>
        <v>weihnachtsbaum</v>
      </c>
      <c r="C263" s="2" t="s">
        <v>5</v>
      </c>
      <c r="D263" s="9" t="s">
        <v>727</v>
      </c>
      <c r="F263" t="s">
        <v>728</v>
      </c>
      <c r="H263" t="s">
        <v>729</v>
      </c>
      <c r="I263" t="s">
        <v>730</v>
      </c>
    </row>
    <row r="264" spans="1:9" x14ac:dyDescent="0.25">
      <c r="A264" s="6" t="s">
        <v>1208</v>
      </c>
      <c r="B264" s="7" t="str">
        <f>Tabelle1[[#This Row],[Dateiname]]</f>
        <v>wind</v>
      </c>
      <c r="C264" s="2" t="s">
        <v>5</v>
      </c>
      <c r="D264" s="8" t="s">
        <v>1209</v>
      </c>
      <c r="F264" t="s">
        <v>1210</v>
      </c>
      <c r="H264" t="s">
        <v>1211</v>
      </c>
      <c r="I264" t="s">
        <v>1211</v>
      </c>
    </row>
    <row r="265" spans="1:9" x14ac:dyDescent="0.25">
      <c r="A265" s="12" t="s">
        <v>52</v>
      </c>
      <c r="B265" s="7" t="str">
        <f>Tabelle1[[#This Row],[Dateiname]]</f>
        <v>windmuehle</v>
      </c>
      <c r="C265" s="2" t="s">
        <v>5</v>
      </c>
      <c r="D265" s="9" t="s">
        <v>896</v>
      </c>
      <c r="F265" t="s">
        <v>897</v>
      </c>
      <c r="H265" t="s">
        <v>898</v>
      </c>
      <c r="I265" t="s">
        <v>899</v>
      </c>
    </row>
    <row r="266" spans="1:9" x14ac:dyDescent="0.25">
      <c r="A266" t="s">
        <v>12</v>
      </c>
      <c r="B266" s="7" t="str">
        <f>Tabelle1[[#This Row],[Dateiname]]</f>
        <v>wolke</v>
      </c>
      <c r="C266" s="2" t="s">
        <v>5</v>
      </c>
      <c r="D266" s="1" t="s">
        <v>13</v>
      </c>
      <c r="F266" t="s">
        <v>14</v>
      </c>
      <c r="H266" t="s">
        <v>15</v>
      </c>
      <c r="I266" t="s">
        <v>615</v>
      </c>
    </row>
    <row r="267" spans="1:9" x14ac:dyDescent="0.25">
      <c r="A267" s="12" t="s">
        <v>77</v>
      </c>
      <c r="B267" s="7" t="str">
        <f>Tabelle1[[#This Row],[Dateiname]]</f>
        <v>wuerfel</v>
      </c>
      <c r="C267" s="2" t="s">
        <v>5</v>
      </c>
      <c r="D267" s="9" t="s">
        <v>482</v>
      </c>
      <c r="F267" t="s">
        <v>6</v>
      </c>
      <c r="H267" t="s">
        <v>483</v>
      </c>
      <c r="I267" t="s">
        <v>413</v>
      </c>
    </row>
    <row r="268" spans="1:9" x14ac:dyDescent="0.25">
      <c r="A268" t="s">
        <v>8</v>
      </c>
      <c r="B268" s="7" t="str">
        <f>Tabelle1[[#This Row],[Dateiname]]</f>
        <v>wueste</v>
      </c>
      <c r="C268" s="2" t="s">
        <v>5</v>
      </c>
      <c r="D268" s="1" t="s">
        <v>9</v>
      </c>
      <c r="F268" t="s">
        <v>10</v>
      </c>
      <c r="H268" t="s">
        <v>11</v>
      </c>
      <c r="I268" t="s">
        <v>418</v>
      </c>
    </row>
    <row r="269" spans="1:9" x14ac:dyDescent="0.25">
      <c r="A269" s="12" t="s">
        <v>71</v>
      </c>
      <c r="B269" s="7" t="str">
        <f>Tabelle1[[#This Row],[Dateiname]]</f>
        <v>wurm</v>
      </c>
      <c r="C269" s="2" t="s">
        <v>5</v>
      </c>
      <c r="D269" s="11" t="s">
        <v>992</v>
      </c>
      <c r="F269" t="s">
        <v>397</v>
      </c>
      <c r="H269" t="s">
        <v>398</v>
      </c>
      <c r="I269" t="s">
        <v>399</v>
      </c>
    </row>
    <row r="270" spans="1:9" x14ac:dyDescent="0.25">
      <c r="A270" s="6" t="s">
        <v>8</v>
      </c>
      <c r="B270" s="7" t="str">
        <f>Tabelle1[[#This Row],[Dateiname]]</f>
        <v>yak</v>
      </c>
      <c r="C270" s="2" t="s">
        <v>5</v>
      </c>
      <c r="D270" s="8" t="s">
        <v>199</v>
      </c>
      <c r="F270" t="s">
        <v>200</v>
      </c>
      <c r="H270" t="s">
        <v>201</v>
      </c>
      <c r="I270" t="s">
        <v>201</v>
      </c>
    </row>
    <row r="271" spans="1:9" x14ac:dyDescent="0.25">
      <c r="A271" s="6" t="s">
        <v>71</v>
      </c>
      <c r="B271" s="7" t="str">
        <f>Tabelle1[[#This Row],[Dateiname]]</f>
        <v>yinyang</v>
      </c>
      <c r="C271" s="2" t="s">
        <v>5</v>
      </c>
      <c r="D271" s="9" t="s">
        <v>592</v>
      </c>
      <c r="F271" t="s">
        <v>593</v>
      </c>
      <c r="H271" t="s">
        <v>594</v>
      </c>
      <c r="I271" t="s">
        <v>594</v>
      </c>
    </row>
    <row r="272" spans="1:9" x14ac:dyDescent="0.25">
      <c r="A272" s="6" t="s">
        <v>155</v>
      </c>
      <c r="B272" s="7" t="str">
        <f>Tabelle1[[#This Row],[Dateiname]]</f>
        <v>zahl</v>
      </c>
      <c r="C272" s="2" t="s">
        <v>5</v>
      </c>
      <c r="D272" s="9" t="s">
        <v>549</v>
      </c>
      <c r="F272" t="s">
        <v>550</v>
      </c>
      <c r="H272" t="s">
        <v>551</v>
      </c>
      <c r="I272" t="s">
        <v>552</v>
      </c>
    </row>
    <row r="273" spans="1:9" x14ac:dyDescent="0.25">
      <c r="A273" s="12" t="s">
        <v>77</v>
      </c>
      <c r="B273" s="7" t="str">
        <f>Tabelle1[[#This Row],[Dateiname]]</f>
        <v>zahn</v>
      </c>
      <c r="C273" s="2" t="s">
        <v>5</v>
      </c>
      <c r="D273" s="9" t="s">
        <v>522</v>
      </c>
      <c r="F273" t="s">
        <v>523</v>
      </c>
      <c r="H273" t="s">
        <v>524</v>
      </c>
      <c r="I273" t="s">
        <v>525</v>
      </c>
    </row>
    <row r="274" spans="1:9" x14ac:dyDescent="0.25">
      <c r="A274" s="6" t="s">
        <v>1076</v>
      </c>
      <c r="B274" s="7" t="str">
        <f>Tabelle1[[#This Row],[Dateiname]]</f>
        <v>zahnbuerste</v>
      </c>
      <c r="C274" s="2" t="s">
        <v>5</v>
      </c>
      <c r="D274" s="8" t="s">
        <v>1040</v>
      </c>
      <c r="F274" t="s">
        <v>1041</v>
      </c>
      <c r="H274" t="s">
        <v>1042</v>
      </c>
      <c r="I274" t="s">
        <v>1043</v>
      </c>
    </row>
    <row r="275" spans="1:9" x14ac:dyDescent="0.25">
      <c r="A275" s="6" t="s">
        <v>71</v>
      </c>
      <c r="B275" s="7" t="str">
        <f>Tabelle1[[#This Row],[Dateiname]]</f>
        <v>zaun</v>
      </c>
      <c r="C275" s="2" t="s">
        <v>5</v>
      </c>
      <c r="D275" s="9" t="s">
        <v>580</v>
      </c>
      <c r="F275" t="s">
        <v>581</v>
      </c>
      <c r="H275" t="s">
        <v>582</v>
      </c>
      <c r="I275" t="s">
        <v>583</v>
      </c>
    </row>
    <row r="276" spans="1:9" x14ac:dyDescent="0.25">
      <c r="A276" s="6" t="s">
        <v>954</v>
      </c>
      <c r="B276" s="7" t="str">
        <f>Tabelle1[[#This Row],[Dateiname]]</f>
        <v>zelt</v>
      </c>
      <c r="C276" s="2" t="s">
        <v>5</v>
      </c>
      <c r="D276" s="9" t="s">
        <v>955</v>
      </c>
      <c r="F276" t="s">
        <v>635</v>
      </c>
      <c r="H276" t="s">
        <v>636</v>
      </c>
      <c r="I276" t="s">
        <v>637</v>
      </c>
    </row>
    <row r="277" spans="1:9" x14ac:dyDescent="0.25">
      <c r="A277" s="6" t="s">
        <v>77</v>
      </c>
      <c r="B277" s="7" t="str">
        <f>Tabelle1[[#This Row],[Dateiname]]</f>
        <v>zeppelin</v>
      </c>
      <c r="C277" s="2" t="s">
        <v>5</v>
      </c>
      <c r="D277" s="9" t="s">
        <v>628</v>
      </c>
      <c r="F277" t="s">
        <v>629</v>
      </c>
      <c r="H277" t="s">
        <v>630</v>
      </c>
      <c r="I277" t="s">
        <v>630</v>
      </c>
    </row>
    <row r="278" spans="1:9" x14ac:dyDescent="0.25">
      <c r="A278" s="12" t="s">
        <v>77</v>
      </c>
      <c r="B278" s="7" t="str">
        <f>Tabelle1[[#This Row],[Dateiname]]</f>
        <v>zielscheibe</v>
      </c>
      <c r="C278" s="2" t="s">
        <v>5</v>
      </c>
      <c r="D278" s="9" t="s">
        <v>526</v>
      </c>
      <c r="F278" t="s">
        <v>527</v>
      </c>
      <c r="H278" t="s">
        <v>528</v>
      </c>
      <c r="I278" t="s">
        <v>529</v>
      </c>
    </row>
    <row r="279" spans="1:9" x14ac:dyDescent="0.25">
      <c r="A279" s="6"/>
      <c r="B279" s="7" t="s">
        <v>71</v>
      </c>
      <c r="C279" s="2" t="s">
        <v>5</v>
      </c>
      <c r="D279" s="9" t="s">
        <v>1542</v>
      </c>
      <c r="E279" s="22"/>
      <c r="F279" t="s">
        <v>1242</v>
      </c>
      <c r="H279" t="s">
        <v>1544</v>
      </c>
      <c r="I279" t="s">
        <v>1543</v>
      </c>
    </row>
  </sheetData>
  <conditionalFormatting sqref="F1:F1048576 H253:I253">
    <cfRule type="containsText" dxfId="13" priority="16" operator="containsText" text="ß">
      <formula>NOT(ISERROR(SEARCH("ß",F1)))</formula>
    </cfRule>
  </conditionalFormatting>
  <conditionalFormatting sqref="L72 L7">
    <cfRule type="cellIs" dxfId="12" priority="13" operator="equal">
      <formula>"NEU"</formula>
    </cfRule>
  </conditionalFormatting>
  <conditionalFormatting sqref="L19:L20">
    <cfRule type="cellIs" dxfId="11" priority="12" operator="equal">
      <formula>"NEU"</formula>
    </cfRule>
  </conditionalFormatting>
  <conditionalFormatting sqref="J279:J1048576 I1:I279">
    <cfRule type="duplicateValues" dxfId="10" priority="10"/>
  </conditionalFormatting>
  <conditionalFormatting sqref="L18">
    <cfRule type="cellIs" dxfId="9" priority="9" operator="equal">
      <formula>"NEU"</formula>
    </cfRule>
  </conditionalFormatting>
  <conditionalFormatting sqref="I254:I278 I228:I252">
    <cfRule type="duplicateValues" dxfId="8" priority="6"/>
  </conditionalFormatting>
  <conditionalFormatting sqref="H227">
    <cfRule type="duplicateValues" dxfId="7" priority="5"/>
  </conditionalFormatting>
  <conditionalFormatting sqref="E1:E6 E9:E71 E73:E1048576">
    <cfRule type="cellIs" dxfId="6" priority="4" operator="equal">
      <formula>"NEU"</formula>
    </cfRule>
  </conditionalFormatting>
  <conditionalFormatting sqref="G253">
    <cfRule type="containsText" dxfId="5" priority="3" operator="containsText" text="ß">
      <formula>NOT(ISERROR(SEARCH("ß",G253)))</formula>
    </cfRule>
  </conditionalFormatting>
  <conditionalFormatting sqref="G227">
    <cfRule type="duplicateValues" dxfId="4" priority="2"/>
  </conditionalFormatting>
  <conditionalFormatting sqref="L26">
    <cfRule type="cellIs" dxfId="3" priority="1" operator="equal">
      <formula>"NEU"</formula>
    </cfRule>
  </conditionalFormatting>
  <hyperlinks>
    <hyperlink ref="D268" r:id="rId1"/>
    <hyperlink ref="D266" r:id="rId2"/>
    <hyperlink ref="D96" r:id="rId3"/>
    <hyperlink ref="D101" r:id="rId4"/>
    <hyperlink ref="D28" r:id="rId5"/>
    <hyperlink ref="D210" r:id="rId6"/>
    <hyperlink ref="D135" r:id="rId7"/>
    <hyperlink ref="D148" r:id="rId8"/>
    <hyperlink ref="D15" r:id="rId9"/>
    <hyperlink ref="D183" r:id="rId10"/>
    <hyperlink ref="D144" r:id="rId11"/>
    <hyperlink ref="D85" r:id="rId12"/>
    <hyperlink ref="D26" r:id="rId13"/>
    <hyperlink ref="D164" r:id="rId14"/>
    <hyperlink ref="D237" r:id="rId15"/>
    <hyperlink ref="D66" r:id="rId16"/>
    <hyperlink ref="D6" r:id="rId17"/>
    <hyperlink ref="D250" r:id="rId18"/>
    <hyperlink ref="D16" r:id="rId19"/>
    <hyperlink ref="D149" r:id="rId20"/>
    <hyperlink ref="D224" r:id="rId21"/>
    <hyperlink ref="D17" r:id="rId22"/>
    <hyperlink ref="D147" r:id="rId23"/>
    <hyperlink ref="D216" r:id="rId24"/>
    <hyperlink ref="D198" r:id="rId25"/>
    <hyperlink ref="D81" r:id="rId26"/>
    <hyperlink ref="D19" r:id="rId27"/>
    <hyperlink ref="D229" r:id="rId28"/>
    <hyperlink ref="D62" r:id="rId29"/>
    <hyperlink ref="D130" r:id="rId30"/>
    <hyperlink ref="D222" r:id="rId31"/>
    <hyperlink ref="D38" r:id="rId32"/>
    <hyperlink ref="D126" r:id="rId33"/>
    <hyperlink ref="D133" r:id="rId34"/>
    <hyperlink ref="D227" r:id="rId35"/>
    <hyperlink ref="D2" r:id="rId36"/>
    <hyperlink ref="D50" r:id="rId37"/>
    <hyperlink ref="D134" r:id="rId38"/>
    <hyperlink ref="D131" r:id="rId39"/>
    <hyperlink ref="D87" r:id="rId40"/>
    <hyperlink ref="D186" r:id="rId41"/>
    <hyperlink ref="D52" r:id="rId42"/>
    <hyperlink ref="D254" r:id="rId43"/>
    <hyperlink ref="D132" r:id="rId44"/>
    <hyperlink ref="C129" r:id="rId45"/>
    <hyperlink ref="D129" r:id="rId46"/>
    <hyperlink ref="C205" r:id="rId47"/>
    <hyperlink ref="D95" r:id="rId48"/>
    <hyperlink ref="D232" r:id="rId49"/>
    <hyperlink ref="C232" r:id="rId50"/>
    <hyperlink ref="C241" r:id="rId51"/>
    <hyperlink ref="D103" r:id="rId52"/>
    <hyperlink ref="C103" r:id="rId53"/>
    <hyperlink ref="D51" r:id="rId54"/>
    <hyperlink ref="C95" r:id="rId55"/>
    <hyperlink ref="D205" r:id="rId56"/>
    <hyperlink ref="D241" r:id="rId57"/>
    <hyperlink ref="D11" r:id="rId58"/>
    <hyperlink ref="D8" r:id="rId59"/>
    <hyperlink ref="D73" r:id="rId60"/>
    <hyperlink ref="D42" r:id="rId61"/>
    <hyperlink ref="D67" r:id="rId62"/>
    <hyperlink ref="D92" r:id="rId63"/>
    <hyperlink ref="D201" r:id="rId64"/>
    <hyperlink ref="D189" r:id="rId65"/>
    <hyperlink ref="D74" r:id="rId66"/>
    <hyperlink ref="D165" r:id="rId67"/>
    <hyperlink ref="D194" r:id="rId68"/>
    <hyperlink ref="D27" r:id="rId69"/>
    <hyperlink ref="D119" r:id="rId70"/>
    <hyperlink ref="D143" r:id="rId71"/>
    <hyperlink ref="D176" r:id="rId72"/>
    <hyperlink ref="D193" r:id="rId73"/>
    <hyperlink ref="D152" r:id="rId74"/>
    <hyperlink ref="D255" r:id="rId75"/>
    <hyperlink ref="D118" r:id="rId76"/>
    <hyperlink ref="D69" r:id="rId77"/>
    <hyperlink ref="D157" r:id="rId78"/>
    <hyperlink ref="D107" r:id="rId79"/>
    <hyperlink ref="D257" r:id="rId80"/>
    <hyperlink ref="D179" r:id="rId81"/>
    <hyperlink ref="D184" r:id="rId82"/>
    <hyperlink ref="D187" r:id="rId83"/>
    <hyperlink ref="D267" r:id="rId84"/>
    <hyperlink ref="D158" r:id="rId85"/>
    <hyperlink ref="D9" r:id="rId86"/>
    <hyperlink ref="D223" r:id="rId87"/>
    <hyperlink ref="D259" r:id="rId88"/>
    <hyperlink ref="D239" r:id="rId89"/>
    <hyperlink ref="D174" r:id="rId90"/>
    <hyperlink ref="D208" r:id="rId91"/>
    <hyperlink ref="D206" r:id="rId92"/>
    <hyperlink ref="D171" r:id="rId93"/>
    <hyperlink ref="D80" r:id="rId94"/>
    <hyperlink ref="D170" r:id="rId95"/>
    <hyperlink ref="D78" r:id="rId96"/>
    <hyperlink ref="D273" r:id="rId97"/>
    <hyperlink ref="D278" r:id="rId98"/>
    <hyperlink ref="D177" r:id="rId99"/>
    <hyperlink ref="D204" r:id="rId100"/>
    <hyperlink ref="D29" r:id="rId101"/>
    <hyperlink ref="D94" r:id="rId102"/>
    <hyperlink ref="D71" r:id="rId103"/>
    <hyperlink ref="D272" r:id="rId104"/>
    <hyperlink ref="D59" r:id="rId105"/>
    <hyperlink ref="D154" r:id="rId106"/>
    <hyperlink ref="D161" r:id="rId107"/>
    <hyperlink ref="D240" r:id="rId108"/>
    <hyperlink ref="D275" r:id="rId109"/>
    <hyperlink ref="D139" r:id="rId110"/>
    <hyperlink ref="D105" r:id="rId111"/>
    <hyperlink ref="D271" r:id="rId112"/>
    <hyperlink ref="D90" r:id="rId113"/>
    <hyperlink ref="D76" r:id="rId114"/>
    <hyperlink ref="D214" r:id="rId115"/>
    <hyperlink ref="D56" r:id="rId116"/>
    <hyperlink ref="D256" r:id="rId117"/>
    <hyperlink ref="D277" r:id="rId118"/>
    <hyperlink ref="D22" r:id="rId119"/>
    <hyperlink ref="D109" r:id="rId120"/>
    <hyperlink ref="D159" r:id="rId121"/>
    <hyperlink ref="D40" r:id="rId122"/>
    <hyperlink ref="D111" r:id="rId123"/>
    <hyperlink ref="D192" r:id="rId124"/>
    <hyperlink ref="D180" r:id="rId125"/>
    <hyperlink ref="D33" r:id="rId126"/>
    <hyperlink ref="D82" r:id="rId127"/>
    <hyperlink ref="D32" r:id="rId128"/>
    <hyperlink ref="D228" r:id="rId129"/>
    <hyperlink ref="D116" r:id="rId130"/>
    <hyperlink ref="D43" r:id="rId131"/>
    <hyperlink ref="D220" r:id="rId132"/>
    <hyperlink ref="D142" r:id="rId133"/>
    <hyperlink ref="D10" r:id="rId134"/>
    <hyperlink ref="D122" r:id="rId135"/>
    <hyperlink ref="D209" r:id="rId136"/>
    <hyperlink ref="D242" r:id="rId137"/>
    <hyperlink ref="D75" r:id="rId138"/>
    <hyperlink ref="D238" r:id="rId139"/>
    <hyperlink ref="D163" r:id="rId140"/>
    <hyperlink ref="D160" r:id="rId141"/>
    <hyperlink ref="D263" r:id="rId142"/>
    <hyperlink ref="D58" r:id="rId143"/>
    <hyperlink ref="D97" r:id="rId144"/>
    <hyperlink ref="D30" r:id="rId145"/>
    <hyperlink ref="D138" r:id="rId146"/>
    <hyperlink ref="D195" r:id="rId147"/>
    <hyperlink ref="D123" r:id="rId148"/>
    <hyperlink ref="D246" r:id="rId149"/>
    <hyperlink ref="D213" r:id="rId150"/>
    <hyperlink ref="D25" r:id="rId151"/>
    <hyperlink ref="D21" r:id="rId152"/>
    <hyperlink ref="D3" r:id="rId153"/>
    <hyperlink ref="D162" r:id="rId154"/>
    <hyperlink ref="D88" r:id="rId155"/>
    <hyperlink ref="D112" r:id="rId156"/>
    <hyperlink ref="D7" r:id="rId157"/>
    <hyperlink ref="D217" r:id="rId158"/>
    <hyperlink ref="D79" r:id="rId159"/>
    <hyperlink ref="D64" r:id="rId160"/>
    <hyperlink ref="D262" r:id="rId161"/>
    <hyperlink ref="D120" r:id="rId162"/>
    <hyperlink ref="D207" r:id="rId163"/>
    <hyperlink ref="D41" r:id="rId164"/>
    <hyperlink ref="D199" r:id="rId165"/>
    <hyperlink ref="D99" r:id="rId166"/>
    <hyperlink ref="D212" r:id="rId167"/>
    <hyperlink ref="D260" r:id="rId168"/>
    <hyperlink ref="D248" r:id="rId169"/>
    <hyperlink ref="D226" r:id="rId170"/>
    <hyperlink ref="D35" r:id="rId171"/>
    <hyperlink ref="D252" r:id="rId172"/>
    <hyperlink ref="D172" r:id="rId173"/>
    <hyperlink ref="D20" r:id="rId174"/>
    <hyperlink ref="D106" r:id="rId175"/>
    <hyperlink ref="D190" r:id="rId176"/>
    <hyperlink ref="D61" r:id="rId177"/>
    <hyperlink ref="D14" r:id="rId178"/>
    <hyperlink ref="D44" r:id="rId179"/>
    <hyperlink ref="D104" r:id="rId180"/>
    <hyperlink ref="D265" r:id="rId181"/>
    <hyperlink ref="D115" r:id="rId182"/>
    <hyperlink ref="D261" r:id="rId183"/>
    <hyperlink ref="D218" r:id="rId184"/>
    <hyperlink ref="D63" r:id="rId185"/>
    <hyperlink ref="D188" r:id="rId186"/>
    <hyperlink ref="D47" r:id="rId187"/>
    <hyperlink ref="D235" r:id="rId188"/>
    <hyperlink ref="D175" r:id="rId189"/>
    <hyperlink ref="D181" r:id="rId190"/>
    <hyperlink ref="D276" r:id="rId191"/>
    <hyperlink ref="D225" r:id="rId192"/>
    <hyperlink ref="D166" r:id="rId193"/>
    <hyperlink ref="D13" r:id="rId194"/>
    <hyperlink ref="D150" r:id="rId195"/>
    <hyperlink ref="D151" r:id="rId196"/>
    <hyperlink ref="D211" r:id="rId197"/>
    <hyperlink ref="D102" r:id="rId198"/>
    <hyperlink ref="D5" r:id="rId199"/>
    <hyperlink ref="D39" r:id="rId200"/>
    <hyperlink ref="D196" r:id="rId201"/>
    <hyperlink ref="D245" r:id="rId202"/>
    <hyperlink ref="D253" r:id="rId203"/>
    <hyperlink ref="D203" r:id="rId204"/>
    <hyperlink ref="D117" r:id="rId205"/>
    <hyperlink ref="D54" r:id="rId206"/>
    <hyperlink ref="C54" r:id="rId207"/>
    <hyperlink ref="D269" r:id="rId208"/>
    <hyperlink ref="D153" r:id="rId209"/>
    <hyperlink ref="D136" r:id="rId210"/>
    <hyperlink ref="D46" r:id="rId211"/>
    <hyperlink ref="D49" r:id="rId212"/>
    <hyperlink ref="D127" r:id="rId213"/>
    <hyperlink ref="C127" r:id="rId214"/>
    <hyperlink ref="D91" r:id="rId215"/>
    <hyperlink ref="D23" r:id="rId216"/>
    <hyperlink ref="D234" r:id="rId217"/>
    <hyperlink ref="D202" r:id="rId218"/>
    <hyperlink ref="D197" r:id="rId219"/>
    <hyperlink ref="D68" r:id="rId220"/>
    <hyperlink ref="D185" r:id="rId221"/>
    <hyperlink ref="D98" r:id="rId222"/>
    <hyperlink ref="D108" r:id="rId223"/>
    <hyperlink ref="D156" r:id="rId224"/>
    <hyperlink ref="D221" r:id="rId225"/>
    <hyperlink ref="D274" r:id="rId226"/>
    <hyperlink ref="D34" r:id="rId227"/>
    <hyperlink ref="D83" r:id="rId228"/>
    <hyperlink ref="D125" r:id="rId229"/>
    <hyperlink ref="D233" r:id="rId230"/>
    <hyperlink ref="D141" r:id="rId231"/>
    <hyperlink ref="D60" r:id="rId232"/>
    <hyperlink ref="D36" r:id="rId233"/>
    <hyperlink ref="D113" r:id="rId234"/>
    <hyperlink ref="D55" r:id="rId235"/>
    <hyperlink ref="D110" r:id="rId236"/>
    <hyperlink ref="D128" r:id="rId237"/>
    <hyperlink ref="D258" r:id="rId238"/>
    <hyperlink ref="D114" r:id="rId239"/>
    <hyperlink ref="D244" r:id="rId240"/>
    <hyperlink ref="D12" r:id="rId241"/>
    <hyperlink ref="D48" r:id="rId242"/>
    <hyperlink ref="D89" r:id="rId243"/>
    <hyperlink ref="D45" r:id="rId244"/>
    <hyperlink ref="D155" r:id="rId245"/>
    <hyperlink ref="D121" r:id="rId246"/>
    <hyperlink ref="D191" r:id="rId247"/>
    <hyperlink ref="D247" r:id="rId248"/>
    <hyperlink ref="D219" r:id="rId249"/>
    <hyperlink ref="D200" r:id="rId250"/>
    <hyperlink ref="D31" r:id="rId251"/>
    <hyperlink ref="D145" r:id="rId252"/>
    <hyperlink ref="D100" r:id="rId253"/>
    <hyperlink ref="D169" r:id="rId254"/>
    <hyperlink ref="D84" r:id="rId255"/>
    <hyperlink ref="D215" r:id="rId256"/>
    <hyperlink ref="D53" r:id="rId257"/>
    <hyperlink ref="D57" r:id="rId258"/>
    <hyperlink ref="D37" r:id="rId259"/>
    <hyperlink ref="D137" r:id="rId260"/>
    <hyperlink ref="D231" r:id="rId261"/>
    <hyperlink ref="D168" r:id="rId262"/>
    <hyperlink ref="D251" r:id="rId263"/>
    <hyperlink ref="D230" r:id="rId264"/>
    <hyperlink ref="D264" r:id="rId265"/>
    <hyperlink ref="D77" r:id="rId266"/>
    <hyperlink ref="D146" r:id="rId267"/>
    <hyperlink ref="D178" r:id="rId268"/>
    <hyperlink ref="D173" r:id="rId269"/>
    <hyperlink ref="D279" r:id="rId270"/>
  </hyperlinks>
  <pageMargins left="0.7" right="0.7" top="0.78749999999999998" bottom="0.78749999999999998" header="0.51180555555555496" footer="0.51180555555555496"/>
  <pageSetup paperSize="9" firstPageNumber="0" orientation="portrait" r:id="rId271"/>
  <drawing r:id="rId272"/>
  <legacyDrawing r:id="rId273"/>
  <tableParts count="1">
    <tablePart r:id="rId2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
  <sheetViews>
    <sheetView windowProtection="1" zoomScaleNormal="100" workbookViewId="0">
      <pane ySplit="1" topLeftCell="A5" activePane="bottomLeft" state="frozen"/>
      <selection pane="bottomLeft" activeCell="N2" sqref="N2"/>
    </sheetView>
  </sheetViews>
  <sheetFormatPr baseColWidth="10" defaultColWidth="9.140625" defaultRowHeight="15" outlineLevelCol="1" x14ac:dyDescent="0.25"/>
  <cols>
    <col min="2" max="2" width="14" hidden="1" customWidth="1" outlineLevel="1"/>
    <col min="3" max="3" width="9.140625" customWidth="1" outlineLevel="1"/>
    <col min="4" max="4" width="87.28515625" customWidth="1" outlineLevel="1"/>
    <col min="5" max="6" width="12.5703125" customWidth="1"/>
    <col min="7" max="7" width="17" bestFit="1" customWidth="1"/>
    <col min="8" max="8" width="14.28515625" bestFit="1" customWidth="1"/>
    <col min="9" max="9" width="13" bestFit="1" customWidth="1"/>
    <col min="10" max="10" width="13.140625" bestFit="1" customWidth="1"/>
    <col min="12" max="12" width="15.42578125" bestFit="1" customWidth="1"/>
  </cols>
  <sheetData>
    <row r="1" spans="1:12" x14ac:dyDescent="0.25">
      <c r="A1" t="s">
        <v>0</v>
      </c>
      <c r="B1" t="s">
        <v>1</v>
      </c>
      <c r="C1" t="s">
        <v>2</v>
      </c>
      <c r="D1" t="s">
        <v>122</v>
      </c>
      <c r="E1" t="s">
        <v>123</v>
      </c>
      <c r="F1" t="s">
        <v>131</v>
      </c>
      <c r="G1" t="s">
        <v>260</v>
      </c>
      <c r="H1" t="s">
        <v>3</v>
      </c>
      <c r="I1" t="s">
        <v>4</v>
      </c>
      <c r="J1" t="s">
        <v>323</v>
      </c>
      <c r="K1" t="s">
        <v>781</v>
      </c>
      <c r="L1" t="s">
        <v>733</v>
      </c>
    </row>
    <row r="2" spans="1:12" ht="15" customHeight="1" x14ac:dyDescent="0.25"/>
    <row r="7" spans="1:12" x14ac:dyDescent="0.25">
      <c r="D7" s="17" t="s">
        <v>1225</v>
      </c>
    </row>
    <row r="8" spans="1:12" x14ac:dyDescent="0.25">
      <c r="D8" t="s">
        <v>1238</v>
      </c>
    </row>
    <row r="9" spans="1:12" x14ac:dyDescent="0.25">
      <c r="D9" t="s">
        <v>1205</v>
      </c>
    </row>
  </sheetData>
  <conditionalFormatting sqref="G1 G3:G1048576">
    <cfRule type="containsText" dxfId="2" priority="5" operator="containsText" text="ß">
      <formula>NOT(ISERROR(SEARCH("ß",G1)))</formula>
    </cfRule>
  </conditionalFormatting>
  <conditionalFormatting sqref="E1:F1 E3:F1048576">
    <cfRule type="cellIs" dxfId="1" priority="4" operator="equal">
      <formula>"NEU"</formula>
    </cfRule>
  </conditionalFormatting>
  <conditionalFormatting sqref="I3:I1048576 I1">
    <cfRule type="duplicateValues" dxfId="0" priority="2"/>
  </conditionalFormatting>
  <pageMargins left="0.7" right="0.7" top="0.78749999999999998" bottom="0.78749999999999998" header="0.51180555555555496" footer="0.51180555555555496"/>
  <pageSetup paperSize="9" firstPageNumber="0"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7"/>
  <sheetViews>
    <sheetView windowProtection="1" workbookViewId="0">
      <selection activeCell="E5" sqref="E5"/>
    </sheetView>
  </sheetViews>
  <sheetFormatPr baseColWidth="10" defaultRowHeight="15" x14ac:dyDescent="0.25"/>
  <cols>
    <col min="1" max="1" width="26.42578125" bestFit="1" customWidth="1"/>
    <col min="2" max="2" width="22.140625" customWidth="1"/>
    <col min="3" max="3" width="22.5703125" customWidth="1"/>
    <col min="4" max="4" width="19.42578125" bestFit="1" customWidth="1"/>
    <col min="5" max="5" width="25.42578125" customWidth="1"/>
    <col min="9" max="9" width="13.5703125" bestFit="1" customWidth="1"/>
  </cols>
  <sheetData>
    <row r="1" spans="1:10" x14ac:dyDescent="0.25">
      <c r="A1" s="14" t="s">
        <v>803</v>
      </c>
      <c r="D1" s="14" t="s">
        <v>808</v>
      </c>
      <c r="I1" s="14" t="s">
        <v>812</v>
      </c>
    </row>
    <row r="2" spans="1:10" ht="15" customHeight="1" x14ac:dyDescent="0.25">
      <c r="A2" t="s">
        <v>822</v>
      </c>
      <c r="B2" s="25" t="s">
        <v>821</v>
      </c>
      <c r="C2" s="25"/>
      <c r="D2" t="s">
        <v>809</v>
      </c>
      <c r="E2" t="s">
        <v>815</v>
      </c>
      <c r="I2" t="s">
        <v>328</v>
      </c>
    </row>
    <row r="3" spans="1:10" x14ac:dyDescent="0.25">
      <c r="A3" t="s">
        <v>805</v>
      </c>
      <c r="B3" s="25"/>
      <c r="C3" s="25"/>
      <c r="D3" t="s">
        <v>810</v>
      </c>
      <c r="E3" t="s">
        <v>816</v>
      </c>
      <c r="I3" t="s">
        <v>813</v>
      </c>
    </row>
    <row r="4" spans="1:10" x14ac:dyDescent="0.25">
      <c r="A4" t="s">
        <v>804</v>
      </c>
      <c r="B4" s="25"/>
      <c r="C4" s="25"/>
      <c r="D4" t="s">
        <v>811</v>
      </c>
      <c r="E4" t="s">
        <v>817</v>
      </c>
      <c r="I4" t="s">
        <v>814</v>
      </c>
    </row>
    <row r="5" spans="1:10" x14ac:dyDescent="0.25">
      <c r="A5" t="s">
        <v>823</v>
      </c>
      <c r="B5" s="25" t="s">
        <v>818</v>
      </c>
      <c r="C5" t="s">
        <v>819</v>
      </c>
      <c r="I5" t="s">
        <v>1252</v>
      </c>
      <c r="J5" t="s">
        <v>978</v>
      </c>
    </row>
    <row r="6" spans="1:10" x14ac:dyDescent="0.25">
      <c r="A6" t="s">
        <v>806</v>
      </c>
      <c r="B6" s="25"/>
    </row>
    <row r="7" spans="1:10" x14ac:dyDescent="0.25">
      <c r="A7" t="s">
        <v>807</v>
      </c>
      <c r="B7" s="25"/>
      <c r="C7" t="s">
        <v>820</v>
      </c>
    </row>
    <row r="10" spans="1:10" x14ac:dyDescent="0.25">
      <c r="A10" t="s">
        <v>1547</v>
      </c>
      <c r="B10" s="11" t="s">
        <v>1548</v>
      </c>
      <c r="C10" t="s">
        <v>1549</v>
      </c>
      <c r="D10" s="26" t="s">
        <v>1551</v>
      </c>
      <c r="E10" s="26"/>
    </row>
    <row r="11" spans="1:10" x14ac:dyDescent="0.25">
      <c r="A11" t="s">
        <v>1558</v>
      </c>
      <c r="B11" t="s">
        <v>1553</v>
      </c>
      <c r="C11" t="s">
        <v>1554</v>
      </c>
      <c r="D11" t="s">
        <v>1555</v>
      </c>
      <c r="E11" t="s">
        <v>1556</v>
      </c>
    </row>
    <row r="12" spans="1:10" x14ac:dyDescent="0.25">
      <c r="A12" t="s">
        <v>1557</v>
      </c>
      <c r="B12" t="s">
        <v>1563</v>
      </c>
      <c r="C12" t="s">
        <v>914</v>
      </c>
      <c r="D12" s="11" t="s">
        <v>1546</v>
      </c>
    </row>
    <row r="13" spans="1:10" x14ac:dyDescent="0.25">
      <c r="A13" t="s">
        <v>1557</v>
      </c>
      <c r="B13" t="s">
        <v>56</v>
      </c>
      <c r="C13" t="s">
        <v>71</v>
      </c>
      <c r="D13" s="11" t="s">
        <v>1559</v>
      </c>
    </row>
    <row r="14" spans="1:10" x14ac:dyDescent="0.25">
      <c r="A14" t="s">
        <v>1557</v>
      </c>
      <c r="B14" t="s">
        <v>382</v>
      </c>
      <c r="C14" t="s">
        <v>1561</v>
      </c>
      <c r="D14" s="11" t="s">
        <v>1560</v>
      </c>
    </row>
    <row r="15" spans="1:10" x14ac:dyDescent="0.25">
      <c r="A15" t="s">
        <v>1557</v>
      </c>
      <c r="B15" t="s">
        <v>1243</v>
      </c>
      <c r="C15" t="s">
        <v>77</v>
      </c>
      <c r="D15" s="11" t="s">
        <v>1562</v>
      </c>
    </row>
    <row r="16" spans="1:10" x14ac:dyDescent="0.25">
      <c r="A16" t="s">
        <v>1568</v>
      </c>
      <c r="B16" t="s">
        <v>1570</v>
      </c>
      <c r="C16" t="s">
        <v>77</v>
      </c>
      <c r="D16" s="11" t="s">
        <v>984</v>
      </c>
      <c r="E16" t="s">
        <v>1591</v>
      </c>
    </row>
    <row r="17" spans="1:11" x14ac:dyDescent="0.25">
      <c r="A17" t="s">
        <v>1568</v>
      </c>
      <c r="B17" t="s">
        <v>1570</v>
      </c>
      <c r="C17" t="s">
        <v>77</v>
      </c>
      <c r="D17" s="11" t="s">
        <v>985</v>
      </c>
      <c r="E17" t="s">
        <v>1591</v>
      </c>
    </row>
    <row r="18" spans="1:11" x14ac:dyDescent="0.25">
      <c r="A18" t="s">
        <v>679</v>
      </c>
      <c r="B18" t="s">
        <v>1570</v>
      </c>
      <c r="C18" t="s">
        <v>1007</v>
      </c>
      <c r="D18" s="11" t="s">
        <v>1236</v>
      </c>
    </row>
    <row r="19" spans="1:11" x14ac:dyDescent="0.25">
      <c r="A19" t="s">
        <v>1571</v>
      </c>
      <c r="B19" t="s">
        <v>1239</v>
      </c>
      <c r="C19" t="s">
        <v>71</v>
      </c>
      <c r="D19" s="11" t="s">
        <v>1240</v>
      </c>
      <c r="E19" t="s">
        <v>1587</v>
      </c>
    </row>
    <row r="20" spans="1:11" x14ac:dyDescent="0.25">
      <c r="A20" t="s">
        <v>1571</v>
      </c>
      <c r="B20" t="s">
        <v>1610</v>
      </c>
      <c r="C20" t="s">
        <v>77</v>
      </c>
      <c r="D20" s="11" t="s">
        <v>1573</v>
      </c>
      <c r="E20" t="s">
        <v>1574</v>
      </c>
      <c r="I20" t="s">
        <v>1908</v>
      </c>
      <c r="K20" s="11" t="s">
        <v>1550</v>
      </c>
    </row>
    <row r="21" spans="1:11" x14ac:dyDescent="0.25">
      <c r="A21" t="s">
        <v>1571</v>
      </c>
      <c r="B21" t="s">
        <v>1245</v>
      </c>
      <c r="C21" t="s">
        <v>77</v>
      </c>
      <c r="D21" s="11" t="s">
        <v>1246</v>
      </c>
      <c r="E21" t="s">
        <v>1247</v>
      </c>
      <c r="I21" t="s">
        <v>1582</v>
      </c>
      <c r="K21" s="11" t="s">
        <v>1600</v>
      </c>
    </row>
    <row r="22" spans="1:11" x14ac:dyDescent="0.25">
      <c r="A22" t="s">
        <v>1571</v>
      </c>
      <c r="B22" t="s">
        <v>1581</v>
      </c>
      <c r="C22" t="s">
        <v>952</v>
      </c>
      <c r="D22" s="11" t="s">
        <v>1545</v>
      </c>
      <c r="E22" t="s">
        <v>1595</v>
      </c>
    </row>
    <row r="23" spans="1:11" x14ac:dyDescent="0.25">
      <c r="A23" t="s">
        <v>1571</v>
      </c>
      <c r="B23" t="s">
        <v>1580</v>
      </c>
      <c r="C23" t="s">
        <v>77</v>
      </c>
      <c r="D23" s="11" t="s">
        <v>1594</v>
      </c>
    </row>
    <row r="24" spans="1:11" x14ac:dyDescent="0.25">
      <c r="A24" t="s">
        <v>1571</v>
      </c>
      <c r="B24" t="s">
        <v>1585</v>
      </c>
      <c r="C24" t="s">
        <v>71</v>
      </c>
      <c r="D24" s="11" t="s">
        <v>1583</v>
      </c>
    </row>
    <row r="25" spans="1:11" x14ac:dyDescent="0.25">
      <c r="A25" t="s">
        <v>1571</v>
      </c>
      <c r="B25" t="s">
        <v>1586</v>
      </c>
      <c r="C25" t="s">
        <v>77</v>
      </c>
      <c r="D25" s="11" t="s">
        <v>1584</v>
      </c>
    </row>
    <row r="26" spans="1:11" x14ac:dyDescent="0.25">
      <c r="A26" t="s">
        <v>1566</v>
      </c>
      <c r="B26" t="s">
        <v>1567</v>
      </c>
      <c r="C26" t="s">
        <v>981</v>
      </c>
      <c r="D26" s="11" t="s">
        <v>982</v>
      </c>
      <c r="E26" t="s">
        <v>983</v>
      </c>
    </row>
    <row r="27" spans="1:11" x14ac:dyDescent="0.25">
      <c r="A27" t="s">
        <v>1566</v>
      </c>
      <c r="B27" t="s">
        <v>1572</v>
      </c>
      <c r="C27" t="s">
        <v>77</v>
      </c>
      <c r="D27" s="11" t="s">
        <v>1244</v>
      </c>
      <c r="I27" t="s">
        <v>1597</v>
      </c>
    </row>
    <row r="28" spans="1:11" x14ac:dyDescent="0.25">
      <c r="A28" t="s">
        <v>1552</v>
      </c>
      <c r="B28" t="s">
        <v>1237</v>
      </c>
      <c r="C28" t="s">
        <v>948</v>
      </c>
      <c r="D28" s="11" t="s">
        <v>949</v>
      </c>
      <c r="E28" t="s">
        <v>1569</v>
      </c>
      <c r="I28" s="11" t="s">
        <v>1596</v>
      </c>
    </row>
    <row r="29" spans="1:11" x14ac:dyDescent="0.25">
      <c r="A29" t="s">
        <v>1552</v>
      </c>
      <c r="B29" t="s">
        <v>1564</v>
      </c>
      <c r="C29" t="s">
        <v>77</v>
      </c>
      <c r="D29" s="11" t="s">
        <v>950</v>
      </c>
      <c r="E29" t="s">
        <v>1565</v>
      </c>
    </row>
    <row r="30" spans="1:11" x14ac:dyDescent="0.25">
      <c r="A30" t="s">
        <v>1552</v>
      </c>
      <c r="B30" t="s">
        <v>951</v>
      </c>
      <c r="C30" t="s">
        <v>71</v>
      </c>
      <c r="D30" s="11" t="s">
        <v>953</v>
      </c>
    </row>
    <row r="31" spans="1:11" x14ac:dyDescent="0.25">
      <c r="A31" t="s">
        <v>1552</v>
      </c>
      <c r="B31" t="s">
        <v>1575</v>
      </c>
      <c r="C31" t="s">
        <v>77</v>
      </c>
      <c r="D31" s="11" t="s">
        <v>1576</v>
      </c>
      <c r="E31" t="s">
        <v>1577</v>
      </c>
    </row>
    <row r="32" spans="1:11" x14ac:dyDescent="0.25">
      <c r="A32" t="s">
        <v>1552</v>
      </c>
      <c r="B32" t="s">
        <v>1578</v>
      </c>
      <c r="C32" t="s">
        <v>71</v>
      </c>
      <c r="D32" s="11" t="s">
        <v>1579</v>
      </c>
    </row>
    <row r="33" spans="1:5" x14ac:dyDescent="0.25">
      <c r="A33" t="s">
        <v>1566</v>
      </c>
      <c r="B33" t="s">
        <v>1588</v>
      </c>
      <c r="C33" t="s">
        <v>77</v>
      </c>
      <c r="D33" s="11" t="s">
        <v>1589</v>
      </c>
    </row>
    <row r="34" spans="1:5" x14ac:dyDescent="0.25">
      <c r="A34" t="s">
        <v>1566</v>
      </c>
      <c r="B34" t="s">
        <v>964</v>
      </c>
      <c r="C34" t="s">
        <v>77</v>
      </c>
      <c r="D34" s="11" t="s">
        <v>1590</v>
      </c>
    </row>
    <row r="35" spans="1:5" x14ac:dyDescent="0.25">
      <c r="A35" t="s">
        <v>1571</v>
      </c>
      <c r="B35" t="s">
        <v>1609</v>
      </c>
      <c r="C35" t="s">
        <v>77</v>
      </c>
      <c r="D35" s="11" t="s">
        <v>1598</v>
      </c>
    </row>
    <row r="36" spans="1:5" x14ac:dyDescent="0.25">
      <c r="A36" t="s">
        <v>1571</v>
      </c>
      <c r="B36" t="s">
        <v>1611</v>
      </c>
      <c r="C36" t="s">
        <v>1612</v>
      </c>
      <c r="D36" s="11" t="s">
        <v>1613</v>
      </c>
      <c r="E36" t="s">
        <v>1614</v>
      </c>
    </row>
    <row r="37" spans="1:5" x14ac:dyDescent="0.25">
      <c r="A37" s="15" t="s">
        <v>1566</v>
      </c>
      <c r="B37" s="15" t="s">
        <v>1592</v>
      </c>
      <c r="C37" s="15" t="s">
        <v>71</v>
      </c>
      <c r="D37" s="11" t="s">
        <v>1593</v>
      </c>
      <c r="E37" s="15" t="s">
        <v>1241</v>
      </c>
    </row>
  </sheetData>
  <mergeCells count="3">
    <mergeCell ref="B5:B7"/>
    <mergeCell ref="B2:C4"/>
    <mergeCell ref="D10:E10"/>
  </mergeCells>
  <hyperlinks>
    <hyperlink ref="D28" r:id="rId1"/>
    <hyperlink ref="D29" r:id="rId2"/>
    <hyperlink ref="D30" r:id="rId3"/>
    <hyperlink ref="D26" r:id="rId4"/>
    <hyperlink ref="D16" r:id="rId5"/>
    <hyperlink ref="D17" r:id="rId6"/>
    <hyperlink ref="D18" r:id="rId7"/>
    <hyperlink ref="D19" r:id="rId8"/>
    <hyperlink ref="D27" r:id="rId9"/>
    <hyperlink ref="D21" r:id="rId10"/>
    <hyperlink ref="D22" r:id="rId11"/>
    <hyperlink ref="D12" r:id="rId12"/>
    <hyperlink ref="B10" r:id="rId13" location="foreground.type=image&amp;foreground.space.trim=0&amp;foreground.space.pad=0&amp;foreColor=607d8b%2C0&amp;crop=1&amp;backgroundShape=square&amp;backColor=ffffff%2C100&amp;effects=none"/>
    <hyperlink ref="K20" r:id="rId14"/>
    <hyperlink ref="D13" r:id="rId15"/>
    <hyperlink ref="D14" r:id="rId16"/>
    <hyperlink ref="D15" r:id="rId17"/>
    <hyperlink ref="D31" r:id="rId18"/>
    <hyperlink ref="D32" r:id="rId19"/>
    <hyperlink ref="D24" r:id="rId20"/>
    <hyperlink ref="D25" r:id="rId21"/>
    <hyperlink ref="D33" r:id="rId22"/>
    <hyperlink ref="D34" r:id="rId23"/>
    <hyperlink ref="D37" r:id="rId24"/>
    <hyperlink ref="D23" r:id="rId25"/>
    <hyperlink ref="I28" r:id="rId26"/>
    <hyperlink ref="K21" r:id="rId27"/>
    <hyperlink ref="D35" r:id="rId28"/>
    <hyperlink ref="D20" r:id="rId29"/>
    <hyperlink ref="D36" r:id="rId30"/>
  </hyperlinks>
  <pageMargins left="0.7" right="0.7" top="0.78740157499999996" bottom="0.78740157499999996" header="0.3" footer="0.3"/>
  <pageSetup paperSize="9" orientation="portrait" r:id="rId31"/>
  <legacyDrawing r:id="rId32"/>
  <tableParts count="1">
    <tablePart r:id="rId3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14"/>
  <sheetViews>
    <sheetView windowProtection="1" zoomScaleNormal="100" workbookViewId="0">
      <selection activeCell="H3" sqref="H3"/>
    </sheetView>
  </sheetViews>
  <sheetFormatPr baseColWidth="10" defaultRowHeight="15" outlineLevelCol="1" x14ac:dyDescent="0.25"/>
  <cols>
    <col min="1" max="1" width="42.85546875" bestFit="1" customWidth="1"/>
    <col min="2" max="2" width="31.85546875" customWidth="1"/>
    <col min="3" max="3" width="8.28515625" hidden="1" customWidth="1" outlineLevel="1"/>
    <col min="4" max="4" width="9.42578125" hidden="1" customWidth="1" outlineLevel="1"/>
    <col min="5" max="5" width="9" hidden="1" customWidth="1" outlineLevel="1"/>
    <col min="6" max="6" width="13" hidden="1" customWidth="1" outlineLevel="1"/>
    <col min="7" max="7" width="11.42578125" collapsed="1"/>
    <col min="9" max="9" width="11.42578125" style="14"/>
    <col min="15" max="15" width="11.42578125" style="27"/>
  </cols>
  <sheetData>
    <row r="1" spans="1:15" x14ac:dyDescent="0.25">
      <c r="A1" t="s">
        <v>324</v>
      </c>
      <c r="B1" t="s">
        <v>1262</v>
      </c>
      <c r="C1" t="s">
        <v>1616</v>
      </c>
      <c r="D1" t="s">
        <v>325</v>
      </c>
      <c r="E1" t="s">
        <v>323</v>
      </c>
      <c r="F1" t="s">
        <v>326</v>
      </c>
      <c r="G1" t="s">
        <v>327</v>
      </c>
      <c r="I1" s="14" t="s">
        <v>327</v>
      </c>
      <c r="O1" s="27" t="s">
        <v>1629</v>
      </c>
    </row>
    <row r="2" spans="1:15" x14ac:dyDescent="0.25">
      <c r="A2" t="str">
        <f>"&lt;image&gt;&lt;resname&gt;"&amp;Tabelle1[[#This Row],[Dateiname]]&amp;"&lt;/resname&gt;"</f>
        <v>&lt;image&gt;&lt;resname&gt;adler&lt;/resname&gt;</v>
      </c>
      <c r="B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&lt;solutions&gt;&lt;solution&gt;&lt;tongue&gt;de&lt;/tongue&gt;&lt;word&gt;Adler&lt;/word&gt;&lt;/solution&gt;&lt;solution&gt;&lt;tongue&gt;eng&lt;/tongue&gt;&lt;word&gt;eagle&lt;/word&gt;&lt;/solution&gt;&lt;/solutions&gt;</v>
      </c>
      <c r="C2" s="21" t="str">
        <f>IF(ISTEXT(Tabelle1[[#This Row],[Am. Englisch]]),"&lt;solutions&gt;&lt;solution&gt;&lt;tongue&gt;en-us&lt;/tongue&gt;&lt;word&gt;"&amp;Tabelle1[[#This Row],[Am. Englisch]]&amp;"&lt;/word&gt;&lt;/solution&gt;&lt;/solutions&gt;","")</f>
        <v/>
      </c>
      <c r="D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Tabelle2[[#This Row],[Imagename]]&amp;Tabelle2[[#This Row],[SolutionDEBE]]&amp;Tabelle2[[#This Row],[AE]]&amp;Tabelle2[[#This Row],[Author]]&amp;Tabelle2[[#This Row],[Preference]]&amp;Tabelle2[[#This Row],[Dislike]]</f>
        <v>&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I2" s="14" t="s">
        <v>1630</v>
      </c>
      <c r="O2" s="27" t="s">
        <v>1264</v>
      </c>
    </row>
    <row r="3" spans="1:15" x14ac:dyDescent="0.25">
      <c r="A3" t="str">
        <f>"&lt;image&gt;&lt;resname&gt;"&amp;Tabelle1[[#This Row],[Dateiname]]&amp;"&lt;/resname&gt;"</f>
        <v>&lt;image&gt;&lt;resname&gt;ahornblatt&lt;/resname&gt;</v>
      </c>
      <c r="B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&lt;solutions&gt;&lt;solution&gt;&lt;tongue&gt;de&lt;/tongue&gt;&lt;word&gt;Ahornblatt&lt;/word&gt;&lt;/solution&gt;&lt;solution&gt;&lt;tongue&gt;eng&lt;/tongue&gt;&lt;word&gt;mapleleaf&lt;/word&gt;&lt;/solution&gt;&lt;/solutions&gt;</v>
      </c>
      <c r="C3" t="str">
        <f>IF(ISTEXT(Tabelle1[[#This Row],[Am. Englisch]]),"&lt;solutions&gt;&lt;solution&gt;&lt;tongue&gt;en-us&lt;/tongue&gt;&lt;word&gt;"&amp;Tabelle1[[#This Row],[Am. Englisch]]&amp;"&lt;/word&gt;&lt;/solution&gt;&lt;/solutions&gt;","")</f>
        <v/>
      </c>
      <c r="D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Tabelle2[[#This Row],[Imagename]]&amp;Tabelle2[[#This Row],[SolutionDEBE]]&amp;Tabelle2[[#This Row],[AE]]&amp;Tabelle2[[#This Row],[Author]]&amp;Tabelle2[[#This Row],[Preference]]&amp;Tabelle2[[#This Row],[Dislike]]</f>
        <v>&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I3" s="14" t="s">
        <v>1631</v>
      </c>
      <c r="O3" s="27" t="s">
        <v>1265</v>
      </c>
    </row>
    <row r="4" spans="1:15" x14ac:dyDescent="0.25">
      <c r="A4" t="str">
        <f>"&lt;image&gt;&lt;resname&gt;"&amp;Tabelle1[[#This Row],[Dateiname]]&amp;"&lt;/resname&gt;"</f>
        <v>&lt;image&gt;&lt;resname&gt;alien&lt;/resname&gt;</v>
      </c>
      <c r="B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&lt;solutions&gt;&lt;solution&gt;&lt;tongue&gt;de&lt;/tongue&gt;&lt;word&gt;Alien&lt;/word&gt;&lt;/solution&gt;&lt;solution&gt;&lt;tongue&gt;eng&lt;/tongue&gt;&lt;word&gt;alien&lt;/word&gt;&lt;/solution&gt;&lt;/solutions&gt;</v>
      </c>
      <c r="C4" t="str">
        <f>IF(ISTEXT(Tabelle1[[#This Row],[Am. Englisch]]),"&lt;solutions&gt;&lt;solution&gt;&lt;tongue&gt;en-us&lt;/tongue&gt;&lt;word&gt;"&amp;Tabelle1[[#This Row],[Am. Englisch]]&amp;"&lt;/word&gt;&lt;/solution&gt;&lt;/solutions&gt;","")</f>
        <v/>
      </c>
      <c r="D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Tabelle2[[#This Row],[Imagename]]&amp;Tabelle2[[#This Row],[SolutionDEBE]]&amp;Tabelle2[[#This Row],[AE]]&amp;Tabelle2[[#This Row],[Author]]&amp;Tabelle2[[#This Row],[Preference]]&amp;Tabelle2[[#This Row],[Dislike]]</f>
        <v>&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I4" s="14" t="s">
        <v>1632</v>
      </c>
      <c r="O4" s="27" t="s">
        <v>1266</v>
      </c>
    </row>
    <row r="5" spans="1:15" x14ac:dyDescent="0.25">
      <c r="A5" t="str">
        <f>"&lt;image&gt;&lt;resname&gt;"&amp;Tabelle1[[#This Row],[Dateiname]]&amp;"&lt;/resname&gt;"</f>
        <v>&lt;image&gt;&lt;resname&gt;ampel&lt;/resname&gt;</v>
      </c>
      <c r="B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&lt;solutions&gt;&lt;solution&gt;&lt;tongue&gt;de&lt;/tongue&gt;&lt;word&gt;Ampel&lt;/word&gt;&lt;/solution&gt;&lt;solution&gt;&lt;tongue&gt;eng&lt;/tongue&gt;&lt;word&gt;trafficlight&lt;/word&gt;&lt;/solution&gt;&lt;/solutions&gt;</v>
      </c>
      <c r="C5" t="str">
        <f>IF(ISTEXT(Tabelle1[[#This Row],[Am. Englisch]]),"&lt;solutions&gt;&lt;solution&gt;&lt;tongue&gt;en-us&lt;/tongue&gt;&lt;word&gt;"&amp;Tabelle1[[#This Row],[Am. Englisch]]&amp;"&lt;/word&gt;&lt;/solution&gt;&lt;/solutions&gt;","")</f>
        <v/>
      </c>
      <c r="D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&lt;author&gt;&lt;name&gt;geralt&lt;/name&gt;&lt;source&gt;http://pixabay.com/de/ampel-rot-lichtsignalanlage-628870/&lt;/source&gt;&lt;license&gt;CC0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&lt;riddlerefused&gt;&lt;type&gt;&lt;/type&gt;&lt;/riddlerefused&gt;&lt;/image&gt;</v>
      </c>
      <c r="G5" t="str">
        <f>Tabelle2[[#This Row],[Imagename]]&amp;Tabelle2[[#This Row],[SolutionDEBE]]&amp;Tabelle2[[#This Row],[AE]]&amp;Tabelle2[[#This Row],[Author]]&amp;Tabelle2[[#This Row],[Preference]]&amp;Tabelle2[[#This Row],[Dislike]]</f>
        <v>&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v>
      </c>
      <c r="I5" s="14" t="s">
        <v>1633</v>
      </c>
      <c r="O5" s="27" t="s">
        <v>1267</v>
      </c>
    </row>
    <row r="6" spans="1:15" x14ac:dyDescent="0.25">
      <c r="A6" t="str">
        <f>"&lt;image&gt;&lt;resname&gt;"&amp;Tabelle1[[#This Row],[Dateiname]]&amp;"&lt;/resname&gt;"</f>
        <v>&lt;image&gt;&lt;resname&gt;amsel&lt;/resname&gt;</v>
      </c>
      <c r="B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&lt;solutions&gt;&lt;solution&gt;&lt;tongue&gt;de&lt;/tongue&gt;&lt;word&gt;Amsel&lt;/word&gt;&lt;/solution&gt;&lt;solution&gt;&lt;tongue&gt;eng&lt;/tongue&gt;&lt;word&gt;blackbird&lt;/word&gt;&lt;/solution&gt;&lt;/solutions&gt;</v>
      </c>
      <c r="C6" t="str">
        <f>IF(ISTEXT(Tabelle1[[#This Row],[Am. Englisch]]),"&lt;solutions&gt;&lt;solution&gt;&lt;tongue&gt;en-us&lt;/tongue&gt;&lt;word&gt;"&amp;Tabelle1[[#This Row],[Am. Englisch]]&amp;"&lt;/word&gt;&lt;/solution&gt;&lt;/solutions&gt;","")</f>
        <v/>
      </c>
      <c r="D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Tabelle2[[#This Row],[Imagename]]&amp;Tabelle2[[#This Row],[SolutionDEBE]]&amp;Tabelle2[[#This Row],[AE]]&amp;Tabelle2[[#This Row],[Author]]&amp;Tabelle2[[#This Row],[Preference]]&amp;Tabelle2[[#This Row],[Dislike]]</f>
        <v>&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I6" s="14" t="s">
        <v>1634</v>
      </c>
      <c r="O6" s="27" t="s">
        <v>1268</v>
      </c>
    </row>
    <row r="7" spans="1:15" x14ac:dyDescent="0.25">
      <c r="A7" t="str">
        <f>"&lt;image&gt;&lt;resname&gt;"&amp;Tabelle1[[#This Row],[Dateiname]]&amp;"&lt;/resname&gt;"</f>
        <v>&lt;image&gt;&lt;resname&gt;ananas&lt;/resname&gt;</v>
      </c>
      <c r="B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&lt;solutions&gt;&lt;solution&gt;&lt;tongue&gt;de&lt;/tongue&gt;&lt;word&gt;Ananas&lt;/word&gt;&lt;/solution&gt;&lt;solution&gt;&lt;tongue&gt;eng&lt;/tongue&gt;&lt;word&gt;pineapple&lt;/word&gt;&lt;/solution&gt;&lt;/solutions&gt;</v>
      </c>
      <c r="C7" t="str">
        <f>IF(ISTEXT(Tabelle1[[#This Row],[Am. Englisch]]),"&lt;solutions&gt;&lt;solution&gt;&lt;tongue&gt;en-us&lt;/tongue&gt;&lt;word&gt;"&amp;Tabelle1[[#This Row],[Am. Englisch]]&amp;"&lt;/word&gt;&lt;/solution&gt;&lt;/solutions&gt;","")</f>
        <v/>
      </c>
      <c r="D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Tabelle2[[#This Row],[Imagename]]&amp;Tabelle2[[#This Row],[SolutionDEBE]]&amp;Tabelle2[[#This Row],[AE]]&amp;Tabelle2[[#This Row],[Author]]&amp;Tabelle2[[#This Row],[Preference]]&amp;Tabelle2[[#This Row],[Dislike]]</f>
        <v>&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I7" s="14" t="s">
        <v>1635</v>
      </c>
      <c r="O7" s="27" t="s">
        <v>1269</v>
      </c>
    </row>
    <row r="8" spans="1:15" x14ac:dyDescent="0.25">
      <c r="A8" t="str">
        <f>"&lt;image&gt;&lt;resname&gt;"&amp;Tabelle1[[#This Row],[Dateiname]]&amp;"&lt;/resname&gt;"</f>
        <v>&lt;image&gt;&lt;resname&gt;anker&lt;/resname&gt;</v>
      </c>
      <c r="B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&lt;solutions&gt;&lt;solution&gt;&lt;tongue&gt;de&lt;/tongue&gt;&lt;word&gt;Anker&lt;/word&gt;&lt;/solution&gt;&lt;solution&gt;&lt;tongue&gt;eng&lt;/tongue&gt;&lt;word&gt;anchor&lt;/word&gt;&lt;/solution&gt;&lt;/solutions&gt;</v>
      </c>
      <c r="C8" t="str">
        <f>IF(ISTEXT(Tabelle1[[#This Row],[Am. Englisch]]),"&lt;solutions&gt;&lt;solution&gt;&lt;tongue&gt;en-us&lt;/tongue&gt;&lt;word&gt;"&amp;Tabelle1[[#This Row],[Am. Englisch]]&amp;"&lt;/word&gt;&lt;/solution&gt;&lt;/solutions&gt;","")</f>
        <v/>
      </c>
      <c r="D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Tabelle2[[#This Row],[Imagename]]&amp;Tabelle2[[#This Row],[SolutionDEBE]]&amp;Tabelle2[[#This Row],[AE]]&amp;Tabelle2[[#This Row],[Author]]&amp;Tabelle2[[#This Row],[Preference]]&amp;Tabelle2[[#This Row],[Dislike]]</f>
        <v>&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I8" s="14" t="s">
        <v>1636</v>
      </c>
      <c r="O8" s="27" t="s">
        <v>1270</v>
      </c>
    </row>
    <row r="9" spans="1:15" x14ac:dyDescent="0.25">
      <c r="A9" t="str">
        <f>"&lt;image&gt;&lt;resname&gt;"&amp;Tabelle1[[#This Row],[Dateiname]]&amp;"&lt;/resname&gt;"</f>
        <v>&lt;image&gt;&lt;resname&gt;apfel&lt;/resname&gt;</v>
      </c>
      <c r="B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&lt;solutions&gt;&lt;solution&gt;&lt;tongue&gt;de&lt;/tongue&gt;&lt;word&gt;Apfel&lt;/word&gt;&lt;/solution&gt;&lt;solution&gt;&lt;tongue&gt;eng&lt;/tongue&gt;&lt;word&gt;apple&lt;/word&gt;&lt;/solution&gt;&lt;/solutions&gt;</v>
      </c>
      <c r="C9" t="str">
        <f>IF(ISTEXT(Tabelle1[[#This Row],[Am. Englisch]]),"&lt;solutions&gt;&lt;solution&gt;&lt;tongue&gt;en-us&lt;/tongue&gt;&lt;word&gt;"&amp;Tabelle1[[#This Row],[Am. Englisch]]&amp;"&lt;/word&gt;&lt;/solution&gt;&lt;/solutions&gt;","")</f>
        <v/>
      </c>
      <c r="D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Tabelle2[[#This Row],[Imagename]]&amp;Tabelle2[[#This Row],[SolutionDEBE]]&amp;Tabelle2[[#This Row],[AE]]&amp;Tabelle2[[#This Row],[Author]]&amp;Tabelle2[[#This Row],[Preference]]&amp;Tabelle2[[#This Row],[Dislike]]</f>
        <v>&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I9" s="14" t="s">
        <v>1637</v>
      </c>
      <c r="O9" s="27" t="s">
        <v>1271</v>
      </c>
    </row>
    <row r="10" spans="1:15" x14ac:dyDescent="0.25">
      <c r="A10" t="str">
        <f>"&lt;image&gt;&lt;resname&gt;"&amp;Tabelle1[[#This Row],[Dateiname]]&amp;"&lt;/resname&gt;"</f>
        <v>&lt;image&gt;&lt;resname&gt;auge&lt;/resname&gt;</v>
      </c>
      <c r="B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&lt;solutions&gt;&lt;solution&gt;&lt;tongue&gt;de&lt;/tongue&gt;&lt;word&gt;Auge&lt;/word&gt;&lt;/solution&gt;&lt;solution&gt;&lt;tongue&gt;eng&lt;/tongue&gt;&lt;word&gt;eye&lt;/word&gt;&lt;/solution&gt;&lt;/solutions&gt;</v>
      </c>
      <c r="C10" t="str">
        <f>IF(ISTEXT(Tabelle1[[#This Row],[Am. Englisch]]),"&lt;solutions&gt;&lt;solution&gt;&lt;tongue&gt;en-us&lt;/tongue&gt;&lt;word&gt;"&amp;Tabelle1[[#This Row],[Am. Englisch]]&amp;"&lt;/word&gt;&lt;/solution&gt;&lt;/solutions&gt;","")</f>
        <v/>
      </c>
      <c r="D1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Tabelle2[[#This Row],[Imagename]]&amp;Tabelle2[[#This Row],[SolutionDEBE]]&amp;Tabelle2[[#This Row],[AE]]&amp;Tabelle2[[#This Row],[Author]]&amp;Tabelle2[[#This Row],[Preference]]&amp;Tabelle2[[#This Row],[Dislike]]</f>
        <v>&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I10" s="14" t="s">
        <v>1638</v>
      </c>
      <c r="O10" s="27" t="s">
        <v>1272</v>
      </c>
    </row>
    <row r="11" spans="1:15" x14ac:dyDescent="0.25">
      <c r="A11" t="str">
        <f>"&lt;image&gt;&lt;resname&gt;"&amp;Tabelle1[[#This Row],[Dateiname]]&amp;"&lt;/resname&gt;"</f>
        <v>&lt;image&gt;&lt;resname&gt;auto&lt;/resname&gt;</v>
      </c>
      <c r="B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&lt;solutions&gt;&lt;solution&gt;&lt;tongue&gt;de&lt;/tongue&gt;&lt;word&gt;Auto&lt;/word&gt;&lt;/solution&gt;&lt;solution&gt;&lt;tongue&gt;eng&lt;/tongue&gt;&lt;word&gt;car&lt;/word&gt;&lt;/solution&gt;&lt;/solutions&gt;</v>
      </c>
      <c r="C11" t="str">
        <f>IF(ISTEXT(Tabelle1[[#This Row],[Am. Englisch]]),"&lt;solutions&gt;&lt;solution&gt;&lt;tongue&gt;en-us&lt;/tongue&gt;&lt;word&gt;"&amp;Tabelle1[[#This Row],[Am. Englisch]]&amp;"&lt;/word&gt;&lt;/solution&gt;&lt;/solutions&gt;","")</f>
        <v/>
      </c>
      <c r="D1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&lt;author&gt;&lt;name&gt;Nemo&lt;/name&gt;&lt;source&gt;http://pixabay.com/de/auto-spielzeugauto-spielzeug-spa%C3%9F-312461/&lt;/source&gt;&lt;license&gt;CC0 Public Domain&lt;/license&gt;&lt;title&gt;auto&lt;/title&gt;&lt;extras&gt;&lt;/extras&gt;&lt;/author&gt;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Tabelle2[[#This Row],[Imagename]]&amp;Tabelle2[[#This Row],[SolutionDEBE]]&amp;Tabelle2[[#This Row],[AE]]&amp;Tabelle2[[#This Row],[Author]]&amp;Tabelle2[[#This Row],[Preference]]&amp;Tabelle2[[#This Row],[Dislike]]</f>
        <v>&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v>
      </c>
      <c r="I11" s="14" t="s">
        <v>1639</v>
      </c>
      <c r="O11" s="27" t="s">
        <v>1273</v>
      </c>
    </row>
    <row r="12" spans="1:15" x14ac:dyDescent="0.25">
      <c r="A12" t="str">
        <f>"&lt;image&gt;&lt;resname&gt;"&amp;Tabelle1[[#This Row],[Dateiname]]&amp;"&lt;/resname&gt;"</f>
        <v>&lt;image&gt;&lt;resname&gt;baby&lt;/resname&gt;</v>
      </c>
      <c r="B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&lt;solutions&gt;&lt;solution&gt;&lt;tongue&gt;de&lt;/tongue&gt;&lt;word&gt;Baby&lt;/word&gt;&lt;/solution&gt;&lt;solution&gt;&lt;tongue&gt;eng&lt;/tongue&gt;&lt;word&gt;baby&lt;/word&gt;&lt;/solution&gt;&lt;/solutions&gt;</v>
      </c>
      <c r="C12" t="str">
        <f>IF(ISTEXT(Tabelle1[[#This Row],[Am. Englisch]]),"&lt;solutions&gt;&lt;solution&gt;&lt;tongue&gt;en-us&lt;/tongue&gt;&lt;word&gt;"&amp;Tabelle1[[#This Row],[Am. Englisch]]&amp;"&lt;/word&gt;&lt;/solution&gt;&lt;/solutions&gt;","")</f>
        <v/>
      </c>
      <c r="D1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&lt;author&gt;&lt;name&gt;PublicDomainPictures&lt;/name&gt;&lt;source&gt;http://pixabay.com/de/bezaubernd-baby-sch%C3%B6ne-kinder-21998/&lt;/source&gt;&lt;license&gt;CC0 Public Domain&lt;/license&gt;&lt;title&gt;baby&lt;/title&gt;&lt;extras&gt;&lt;/extras&gt;&lt;/author&gt;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&lt;riddlerefused&gt;&lt;type&gt;&lt;/type&gt;&lt;/riddlerefused&gt;&lt;/image&gt;</v>
      </c>
      <c r="G12" t="str">
        <f>Tabelle2[[#This Row],[Imagename]]&amp;Tabelle2[[#This Row],[SolutionDEBE]]&amp;Tabelle2[[#This Row],[AE]]&amp;Tabelle2[[#This Row],[Author]]&amp;Tabelle2[[#This Row],[Preference]]&amp;Tabelle2[[#This Row],[Dislike]]</f>
        <v>&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v>
      </c>
      <c r="I12" s="14" t="s">
        <v>1640</v>
      </c>
      <c r="O12" s="27" t="s">
        <v>1274</v>
      </c>
    </row>
    <row r="13" spans="1:15" x14ac:dyDescent="0.25">
      <c r="A13" t="str">
        <f>"&lt;image&gt;&lt;resname&gt;"&amp;Tabelle1[[#This Row],[Dateiname]]&amp;"&lt;/resname&gt;"</f>
        <v>&lt;image&gt;&lt;resname&gt;ballon&lt;/resname&gt;</v>
      </c>
      <c r="B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&lt;solutions&gt;&lt;solution&gt;&lt;tongue&gt;de&lt;/tongue&gt;&lt;word&gt;Luftballon&lt;/word&gt;&lt;/solution&gt;&lt;solution&gt;&lt;tongue&gt;eng&lt;/tongue&gt;&lt;word&gt;balloons&lt;/word&gt;&lt;/solution&gt;&lt;/solutions&gt;</v>
      </c>
      <c r="C13" t="str">
        <f>IF(ISTEXT(Tabelle1[[#This Row],[Am. Englisch]]),"&lt;solutions&gt;&lt;solution&gt;&lt;tongue&gt;en-us&lt;/tongue&gt;&lt;word&gt;"&amp;Tabelle1[[#This Row],[Am. Englisch]]&amp;"&lt;/word&gt;&lt;/solution&gt;&lt;/solutions&gt;","")</f>
        <v/>
      </c>
      <c r="D1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&lt;author&gt;&lt;name&gt;pixelia&lt;/name&gt;&lt;source&gt;http://pixabay.com/de/farben-luftballons-festival-641668/&lt;/source&gt;&lt;license&gt;CC0 Public Domain&lt;/license&gt;&lt;title&gt;ballon&lt;/title&gt;&lt;extras&gt;&lt;/extras&gt;&lt;/author&gt;</v>
      </c>
      <c r="E13" t="str">
        <f>"&lt;riddleprefs&gt;&lt;type&gt;"&amp;Tabelle1[[#This Row],[Preference]]&amp;"&lt;/type&gt;&lt;/riddleprefs&gt;"</f>
        <v>&lt;riddleprefs&gt;&lt;type&gt;RTpDice&lt;/type&gt;&lt;/riddleprefs&gt;</v>
      </c>
      <c r="F13" t="str">
        <f>"&lt;riddlerefused&gt;&lt;type&gt;"&amp;Tabelle1[[#This Row],[Refused]]&amp;"&lt;/type&gt;&lt;/riddlerefused&gt;&lt;/image&gt;"</f>
        <v>&lt;riddlerefused&gt;&lt;type&gt;&lt;/type&gt;&lt;/riddlerefused&gt;&lt;/image&gt;</v>
      </c>
      <c r="G13" t="str">
        <f>Tabelle2[[#This Row],[Imagename]]&amp;Tabelle2[[#This Row],[SolutionDEBE]]&amp;Tabelle2[[#This Row],[AE]]&amp;Tabelle2[[#This Row],[Author]]&amp;Tabelle2[[#This Row],[Preference]]&amp;Tabelle2[[#This Row],[Dislike]]</f>
        <v>&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v>
      </c>
      <c r="I13" s="14" t="s">
        <v>1641</v>
      </c>
      <c r="O13" s="27" t="s">
        <v>1275</v>
      </c>
    </row>
    <row r="14" spans="1:15" x14ac:dyDescent="0.25">
      <c r="A14" t="str">
        <f>"&lt;image&gt;&lt;resname&gt;"&amp;Tabelle1[[#This Row],[Dateiname]]&amp;"&lt;/resname&gt;"</f>
        <v>&lt;image&gt;&lt;resname&gt;banane&lt;/resname&gt;</v>
      </c>
      <c r="B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&lt;solutions&gt;&lt;solution&gt;&lt;tongue&gt;de&lt;/tongue&gt;&lt;word&gt;Banane&lt;/word&gt;&lt;/solution&gt;&lt;solution&gt;&lt;tongue&gt;eng&lt;/tongue&gt;&lt;word&gt;banana&lt;/word&gt;&lt;/solution&gt;&lt;/solutions&gt;</v>
      </c>
      <c r="C14" t="str">
        <f>IF(ISTEXT(Tabelle1[[#This Row],[Am. Englisch]]),"&lt;solutions&gt;&lt;solution&gt;&lt;tongue&gt;en-us&lt;/tongue&gt;&lt;word&gt;"&amp;Tabelle1[[#This Row],[Am. Englisch]]&amp;"&lt;/word&gt;&lt;/solution&gt;&lt;/solutions&gt;","")</f>
        <v/>
      </c>
      <c r="D1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Tabelle2[[#This Row],[Imagename]]&amp;Tabelle2[[#This Row],[SolutionDEBE]]&amp;Tabelle2[[#This Row],[AE]]&amp;Tabelle2[[#This Row],[Author]]&amp;Tabelle2[[#This Row],[Preference]]&amp;Tabelle2[[#This Row],[Dislike]]</f>
        <v>&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I14" s="14" t="s">
        <v>1642</v>
      </c>
      <c r="O14" s="27" t="s">
        <v>1276</v>
      </c>
    </row>
    <row r="15" spans="1:15" x14ac:dyDescent="0.25">
      <c r="A15" t="str">
        <f>"&lt;image&gt;&lt;resname&gt;"&amp;Tabelle1[[#This Row],[Dateiname]]&amp;"&lt;/resname&gt;"</f>
        <v>&lt;image&gt;&lt;resname&gt;bank&lt;/resname&gt;</v>
      </c>
      <c r="B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&lt;solutions&gt;&lt;solution&gt;&lt;tongue&gt;de&lt;/tongue&gt;&lt;word&gt;Bank&lt;/word&gt;&lt;/solution&gt;&lt;solution&gt;&lt;tongue&gt;eng&lt;/tongue&gt;&lt;word&gt;bench&lt;/word&gt;&lt;/solution&gt;&lt;/solutions&gt;</v>
      </c>
      <c r="C15" t="str">
        <f>IF(ISTEXT(Tabelle1[[#This Row],[Am. Englisch]]),"&lt;solutions&gt;&lt;solution&gt;&lt;tongue&gt;en-us&lt;/tongue&gt;&lt;word&gt;"&amp;Tabelle1[[#This Row],[Am. Englisch]]&amp;"&lt;/word&gt;&lt;/solution&gt;&lt;/solutions&gt;","")</f>
        <v/>
      </c>
      <c r="D1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Tabelle2[[#This Row],[Imagename]]&amp;Tabelle2[[#This Row],[SolutionDEBE]]&amp;Tabelle2[[#This Row],[AE]]&amp;Tabelle2[[#This Row],[Author]]&amp;Tabelle2[[#This Row],[Preference]]&amp;Tabelle2[[#This Row],[Dislike]]</f>
        <v>&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I15" s="14" t="s">
        <v>1643</v>
      </c>
      <c r="O15" s="27" t="s">
        <v>1277</v>
      </c>
    </row>
    <row r="16" spans="1:15" x14ac:dyDescent="0.25">
      <c r="A16" t="str">
        <f>"&lt;image&gt;&lt;resname&gt;"&amp;Tabelle1[[#This Row],[Dateiname]]&amp;"&lt;/resname&gt;"</f>
        <v>&lt;image&gt;&lt;resname&gt;bart&lt;/resname&gt;</v>
      </c>
      <c r="B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&lt;solutions&gt;&lt;solution&gt;&lt;tongue&gt;de&lt;/tongue&gt;&lt;word&gt;Schnurrbart&lt;/word&gt;&lt;/solution&gt;&lt;solution&gt;&lt;tongue&gt;eng&lt;/tongue&gt;&lt;word&gt;moustache&lt;/word&gt;&lt;/solution&gt;&lt;/solutions&gt;</v>
      </c>
      <c r="C16" t="str">
        <f>IF(ISTEXT(Tabelle1[[#This Row],[Am. Englisch]]),"&lt;solutions&gt;&lt;solution&gt;&lt;tongue&gt;en-us&lt;/tongue&gt;&lt;word&gt;"&amp;Tabelle1[[#This Row],[Am. Englisch]]&amp;"&lt;/word&gt;&lt;/solution&gt;&lt;/solutions&gt;","")</f>
        <v/>
      </c>
      <c r="D1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Tabelle2[[#This Row],[Imagename]]&amp;Tabelle2[[#This Row],[SolutionDEBE]]&amp;Tabelle2[[#This Row],[AE]]&amp;Tabelle2[[#This Row],[Author]]&amp;Tabelle2[[#This Row],[Preference]]&amp;Tabelle2[[#This Row],[Dislike]]</f>
        <v>&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I16" s="14" t="s">
        <v>1644</v>
      </c>
      <c r="O16" s="27" t="s">
        <v>1278</v>
      </c>
    </row>
    <row r="17" spans="1:15" x14ac:dyDescent="0.25">
      <c r="A17" t="str">
        <f>"&lt;image&gt;&lt;resname&gt;"&amp;Tabelle1[[#This Row],[Dateiname]]&amp;"&lt;/resname&gt;"</f>
        <v>&lt;image&gt;&lt;resname&gt;batman&lt;/resname&gt;</v>
      </c>
      <c r="B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&lt;solutions&gt;&lt;solution&gt;&lt;tongue&gt;de&lt;/tongue&gt;&lt;word&gt;Batman&lt;/word&gt;&lt;/solution&gt;&lt;solution&gt;&lt;tongue&gt;eng&lt;/tongue&gt;&lt;word&gt;batman&lt;/word&gt;&lt;/solution&gt;&lt;/solutions&gt;</v>
      </c>
      <c r="C17" t="str">
        <f>IF(ISTEXT(Tabelle1[[#This Row],[Am. Englisch]]),"&lt;solutions&gt;&lt;solution&gt;&lt;tongue&gt;en-us&lt;/tongue&gt;&lt;word&gt;"&amp;Tabelle1[[#This Row],[Am. Englisch]]&amp;"&lt;/word&gt;&lt;/solution&gt;&lt;/solutions&gt;","")</f>
        <v/>
      </c>
      <c r="D1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Tabelle2[[#This Row],[Imagename]]&amp;Tabelle2[[#This Row],[SolutionDEBE]]&amp;Tabelle2[[#This Row],[AE]]&amp;Tabelle2[[#This Row],[Author]]&amp;Tabelle2[[#This Row],[Preference]]&amp;Tabelle2[[#This Row],[Dislike]]</f>
        <v>&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I17" s="14" t="s">
        <v>1645</v>
      </c>
      <c r="O17" s="27" t="s">
        <v>1279</v>
      </c>
    </row>
    <row r="18" spans="1:15" x14ac:dyDescent="0.25">
      <c r="A18" t="str">
        <f>"&lt;image&gt;&lt;resname&gt;"&amp;Tabelle1[[#This Row],[Dateiname]]&amp;"&lt;/resname&gt;"</f>
        <v>&lt;image&gt;&lt;resname&gt;baum&lt;/resname&gt;</v>
      </c>
      <c r="B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&lt;solutions&gt;&lt;solution&gt;&lt;tongue&gt;de&lt;/tongue&gt;&lt;word&gt;Baum&lt;/word&gt;&lt;/solution&gt;&lt;solution&gt;&lt;tongue&gt;eng&lt;/tongue&gt;&lt;word&gt;tree&lt;/word&gt;&lt;/solution&gt;&lt;/solutions&gt;</v>
      </c>
      <c r="C18" t="str">
        <f>IF(ISTEXT(Tabelle1[[#This Row],[Am. Englisch]]),"&lt;solutions&gt;&lt;solution&gt;&lt;tongue&gt;en-us&lt;/tongue&gt;&lt;word&gt;"&amp;Tabelle1[[#This Row],[Am. Englisch]]&amp;"&lt;/word&gt;&lt;/solution&gt;&lt;/solutions&gt;","")</f>
        <v/>
      </c>
      <c r="D1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Tabelle2[[#This Row],[Imagename]]&amp;Tabelle2[[#This Row],[SolutionDEBE]]&amp;Tabelle2[[#This Row],[AE]]&amp;Tabelle2[[#This Row],[Author]]&amp;Tabelle2[[#This Row],[Preference]]&amp;Tabelle2[[#This Row],[Dislike]]</f>
        <v>&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I18" s="14" t="s">
        <v>1646</v>
      </c>
      <c r="O18" s="27" t="s">
        <v>1280</v>
      </c>
    </row>
    <row r="19" spans="1:15" x14ac:dyDescent="0.25">
      <c r="A19" t="str">
        <f>"&lt;image&gt;&lt;resname&gt;"&amp;Tabelle1[[#This Row],[Dateiname]]&amp;"&lt;/resname&gt;"</f>
        <v>&lt;image&gt;&lt;resname&gt;baumstamm&lt;/resname&gt;</v>
      </c>
      <c r="B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&lt;solutions&gt;&lt;solution&gt;&lt;tongue&gt;de&lt;/tongue&gt;&lt;word&gt;Baumstamm&lt;/word&gt;&lt;/solution&gt;&lt;solution&gt;&lt;tongue&gt;eng&lt;/tongue&gt;&lt;word&gt;log&lt;/word&gt;&lt;/solution&gt;&lt;/solutions&gt;</v>
      </c>
      <c r="C19" t="str">
        <f>IF(ISTEXT(Tabelle1[[#This Row],[Am. Englisch]]),"&lt;solutions&gt;&lt;solution&gt;&lt;tongue&gt;en-us&lt;/tongue&gt;&lt;word&gt;"&amp;Tabelle1[[#This Row],[Am. Englisch]]&amp;"&lt;/word&gt;&lt;/solution&gt;&lt;/solutions&gt;","")</f>
        <v/>
      </c>
      <c r="D1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Tabelle2[[#This Row],[Imagename]]&amp;Tabelle2[[#This Row],[SolutionDEBE]]&amp;Tabelle2[[#This Row],[AE]]&amp;Tabelle2[[#This Row],[Author]]&amp;Tabelle2[[#This Row],[Preference]]&amp;Tabelle2[[#This Row],[Dislike]]</f>
        <v>&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I19" s="14" t="s">
        <v>1647</v>
      </c>
      <c r="O19" s="27" t="s">
        <v>1281</v>
      </c>
    </row>
    <row r="20" spans="1:15" x14ac:dyDescent="0.25">
      <c r="A20" t="str">
        <f>"&lt;image&gt;&lt;resname&gt;"&amp;Tabelle1[[#This Row],[Dateiname]]&amp;"&lt;/resname&gt;"</f>
        <v>&lt;image&gt;&lt;resname&gt;berge&lt;/resname&gt;</v>
      </c>
      <c r="B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&lt;solutions&gt;&lt;solution&gt;&lt;tongue&gt;de&lt;/tongue&gt;&lt;word&gt;Berge&lt;/word&gt;&lt;word&gt;Gebirge&lt;/word&gt;&lt;/solution&gt;&lt;solution&gt;&lt;tongue&gt;eng&lt;/tongue&gt;&lt;word&gt;mountain&lt;/word&gt;&lt;/solution&gt;&lt;/solutions&gt;</v>
      </c>
      <c r="C20" t="str">
        <f>IF(ISTEXT(Tabelle1[[#This Row],[Am. Englisch]]),"&lt;solutions&gt;&lt;solution&gt;&lt;tongue&gt;en-us&lt;/tongue&gt;&lt;word&gt;"&amp;Tabelle1[[#This Row],[Am. Englisch]]&amp;"&lt;/word&gt;&lt;/solution&gt;&lt;/solutions&gt;","")</f>
        <v/>
      </c>
      <c r="D2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Tabelle2[[#This Row],[Imagename]]&amp;Tabelle2[[#This Row],[SolutionDEBE]]&amp;Tabelle2[[#This Row],[AE]]&amp;Tabelle2[[#This Row],[Author]]&amp;Tabelle2[[#This Row],[Preference]]&amp;Tabelle2[[#This Row],[Dislike]]</f>
        <v>&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I20" s="14" t="s">
        <v>1648</v>
      </c>
      <c r="O20" s="27" t="s">
        <v>1282</v>
      </c>
    </row>
    <row r="21" spans="1:15" x14ac:dyDescent="0.25">
      <c r="A21" t="str">
        <f>"&lt;image&gt;&lt;resname&gt;"&amp;Tabelle1[[#This Row],[Dateiname]]&amp;"&lt;/resname&gt;"</f>
        <v>&lt;image&gt;&lt;resname&gt;besteck&lt;/resname&gt;</v>
      </c>
      <c r="B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&lt;solutions&gt;&lt;solution&gt;&lt;tongue&gt;de&lt;/tongue&gt;&lt;word&gt;Besteck&lt;/word&gt;&lt;/solution&gt;&lt;solution&gt;&lt;tongue&gt;eng&lt;/tongue&gt;&lt;word&gt;cutlery&lt;/word&gt;&lt;/solution&gt;&lt;/solutions&gt;</v>
      </c>
      <c r="C21" t="str">
        <f>IF(ISTEXT(Tabelle1[[#This Row],[Am. Englisch]]),"&lt;solutions&gt;&lt;solution&gt;&lt;tongue&gt;en-us&lt;/tongue&gt;&lt;word&gt;"&amp;Tabelle1[[#This Row],[Am. Englisch]]&amp;"&lt;/word&gt;&lt;/solution&gt;&lt;/solutions&gt;","")</f>
        <v/>
      </c>
      <c r="D2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Tabelle2[[#This Row],[Imagename]]&amp;Tabelle2[[#This Row],[SolutionDEBE]]&amp;Tabelle2[[#This Row],[AE]]&amp;Tabelle2[[#This Row],[Author]]&amp;Tabelle2[[#This Row],[Preference]]&amp;Tabelle2[[#This Row],[Dislike]]</f>
        <v>&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I21" s="14" t="s">
        <v>1649</v>
      </c>
      <c r="O21" s="27" t="s">
        <v>1283</v>
      </c>
    </row>
    <row r="22" spans="1:15" x14ac:dyDescent="0.25">
      <c r="A22" t="str">
        <f>"&lt;image&gt;&lt;resname&gt;"&amp;Tabelle1[[#This Row],[Dateiname]]&amp;"&lt;/resname&gt;"</f>
        <v>&lt;image&gt;&lt;resname&gt;biene&lt;/resname&gt;</v>
      </c>
      <c r="B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&lt;solutions&gt;&lt;solution&gt;&lt;tongue&gt;de&lt;/tongue&gt;&lt;word&gt;Biene&lt;/word&gt;&lt;/solution&gt;&lt;solution&gt;&lt;tongue&gt;eng&lt;/tongue&gt;&lt;word&gt;bee&lt;/word&gt;&lt;/solution&gt;&lt;/solutions&gt;</v>
      </c>
      <c r="C22" t="str">
        <f>IF(ISTEXT(Tabelle1[[#This Row],[Am. Englisch]]),"&lt;solutions&gt;&lt;solution&gt;&lt;tongue&gt;en-us&lt;/tongue&gt;&lt;word&gt;"&amp;Tabelle1[[#This Row],[Am. Englisch]]&amp;"&lt;/word&gt;&lt;/solution&gt;&lt;/solutions&gt;","")</f>
        <v/>
      </c>
      <c r="D2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Tabelle2[[#This Row],[Imagename]]&amp;Tabelle2[[#This Row],[SolutionDEBE]]&amp;Tabelle2[[#This Row],[AE]]&amp;Tabelle2[[#This Row],[Author]]&amp;Tabelle2[[#This Row],[Preference]]&amp;Tabelle2[[#This Row],[Dislike]]</f>
        <v>&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I22" s="14" t="s">
        <v>1650</v>
      </c>
      <c r="O22" s="27" t="s">
        <v>1284</v>
      </c>
    </row>
    <row r="23" spans="1:15" x14ac:dyDescent="0.25">
      <c r="A23" t="str">
        <f>"&lt;image&gt;&lt;resname&gt;"&amp;Tabelle1[[#This Row],[Dateiname]]&amp;"&lt;/resname&gt;"</f>
        <v>&lt;image&gt;&lt;resname&gt;bier&lt;/resname&gt;</v>
      </c>
      <c r="B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&lt;solutions&gt;&lt;solution&gt;&lt;tongue&gt;de&lt;/tongue&gt;&lt;word&gt;Bier&lt;/word&gt;&lt;/solution&gt;&lt;solution&gt;&lt;tongue&gt;eng&lt;/tongue&gt;&lt;word&gt;beer&lt;/word&gt;&lt;/solution&gt;&lt;/solutions&gt;</v>
      </c>
      <c r="C23" t="str">
        <f>IF(ISTEXT(Tabelle1[[#This Row],[Am. Englisch]]),"&lt;solutions&gt;&lt;solution&gt;&lt;tongue&gt;en-us&lt;/tongue&gt;&lt;word&gt;"&amp;Tabelle1[[#This Row],[Am. Englisch]]&amp;"&lt;/word&gt;&lt;/solution&gt;&lt;/solutions&gt;","")</f>
        <v/>
      </c>
      <c r="D2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&lt;author&gt;&lt;name&gt;Nemo&lt;/name&gt;&lt;source&gt;http://pixabay.com/de/bier-becher-voll-aufsch%C3%A4umen-26722/&lt;/source&gt;&lt;license&gt;CC0 Public Domain&lt;/license&gt;&lt;title&gt;bier&lt;/title&gt;&lt;extras&gt;&lt;/extras&gt;&lt;/author&gt;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Tabelle2[[#This Row],[Imagename]]&amp;Tabelle2[[#This Row],[SolutionDEBE]]&amp;Tabelle2[[#This Row],[AE]]&amp;Tabelle2[[#This Row],[Author]]&amp;Tabelle2[[#This Row],[Preference]]&amp;Tabelle2[[#This Row],[Dislike]]</f>
        <v>&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v>
      </c>
      <c r="I23" s="14" t="s">
        <v>1651</v>
      </c>
      <c r="O23" s="27" t="s">
        <v>1285</v>
      </c>
    </row>
    <row r="24" spans="1:15" x14ac:dyDescent="0.25">
      <c r="A24" t="str">
        <f>"&lt;image&gt;&lt;resname&gt;"&amp;Tabelle1[[#This Row],[Dateiname]]&amp;"&lt;/resname&gt;"</f>
        <v>&lt;image&gt;&lt;resname&gt;bildschirm&lt;/resname&gt;</v>
      </c>
      <c r="B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&lt;solutions&gt;&lt;solution&gt;&lt;tongue&gt;de&lt;/tongue&gt;&lt;word&gt;Bildschirm&lt;/word&gt;&lt;/solution&gt;&lt;solution&gt;&lt;tongue&gt;eng&lt;/tongue&gt;&lt;word&gt;monitor&lt;/word&gt;&lt;/solution&gt;&lt;/solutions&gt;</v>
      </c>
      <c r="C24" t="str">
        <f>IF(ISTEXT(Tabelle1[[#This Row],[Am. Englisch]]),"&lt;solutions&gt;&lt;solution&gt;&lt;tongue&gt;en-us&lt;/tongue&gt;&lt;word&gt;"&amp;Tabelle1[[#This Row],[Am. Englisch]]&amp;"&lt;/word&gt;&lt;/solution&gt;&lt;/solutions&gt;","")</f>
        <v/>
      </c>
      <c r="D2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Tabelle2[[#This Row],[Imagename]]&amp;Tabelle2[[#This Row],[SolutionDEBE]]&amp;Tabelle2[[#This Row],[AE]]&amp;Tabelle2[[#This Row],[Author]]&amp;Tabelle2[[#This Row],[Preference]]&amp;Tabelle2[[#This Row],[Dislike]]</f>
        <v>&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I24" s="14" t="s">
        <v>1652</v>
      </c>
      <c r="O24" s="27" t="s">
        <v>1286</v>
      </c>
    </row>
    <row r="25" spans="1:15" x14ac:dyDescent="0.25">
      <c r="A25" t="str">
        <f>"&lt;image&gt;&lt;resname&gt;"&amp;Tabelle1[[#This Row],[Dateiname]]&amp;"&lt;/resname&gt;"</f>
        <v>&lt;image&gt;&lt;resname&gt;blitz&lt;/resname&gt;</v>
      </c>
      <c r="B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&lt;solutions&gt;&lt;solution&gt;&lt;tongue&gt;de&lt;/tongue&gt;&lt;word&gt;Blitz&lt;/word&gt;&lt;/solution&gt;&lt;solution&gt;&lt;tongue&gt;eng&lt;/tongue&gt;&lt;word&gt;lightning&lt;/word&gt;&lt;/solution&gt;&lt;/solutions&gt;</v>
      </c>
      <c r="C25" t="str">
        <f>IF(ISTEXT(Tabelle1[[#This Row],[Am. Englisch]]),"&lt;solutions&gt;&lt;solution&gt;&lt;tongue&gt;en-us&lt;/tongue&gt;&lt;word&gt;"&amp;Tabelle1[[#This Row],[Am. Englisch]]&amp;"&lt;/word&gt;&lt;/solution&gt;&lt;/solutions&gt;","")</f>
        <v/>
      </c>
      <c r="D2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Tabelle2[[#This Row],[Imagename]]&amp;Tabelle2[[#This Row],[SolutionDEBE]]&amp;Tabelle2[[#This Row],[AE]]&amp;Tabelle2[[#This Row],[Author]]&amp;Tabelle2[[#This Row],[Preference]]&amp;Tabelle2[[#This Row],[Dislike]]</f>
        <v>&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I25" s="14" t="s">
        <v>1653</v>
      </c>
      <c r="O25" s="27" t="s">
        <v>1287</v>
      </c>
    </row>
    <row r="26" spans="1:15" x14ac:dyDescent="0.25">
      <c r="A26" t="str">
        <f>"&lt;image&gt;&lt;resname&gt;"&amp;Tabelle1[[#This Row],[Dateiname]]&amp;"&lt;/resname&gt;"</f>
        <v>&lt;image&gt;&lt;resname&gt;blume&lt;/resname&gt;</v>
      </c>
      <c r="B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&lt;solutions&gt;&lt;solution&gt;&lt;tongue&gt;de&lt;/tongue&gt;&lt;word&gt;Blume&lt;/word&gt;&lt;/solution&gt;&lt;solution&gt;&lt;tongue&gt;eng&lt;/tongue&gt;&lt;word&gt;flower&lt;/word&gt;&lt;/solution&gt;&lt;/solutions&gt;</v>
      </c>
      <c r="C26" t="str">
        <f>IF(ISTEXT(Tabelle1[[#This Row],[Am. Englisch]]),"&lt;solutions&gt;&lt;solution&gt;&lt;tongue&gt;en-us&lt;/tongue&gt;&lt;word&gt;"&amp;Tabelle1[[#This Row],[Am. Englisch]]&amp;"&lt;/word&gt;&lt;/solution&gt;&lt;/solutions&gt;","")</f>
        <v/>
      </c>
      <c r="D2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Tabelle2[[#This Row],[Imagename]]&amp;Tabelle2[[#This Row],[SolutionDEBE]]&amp;Tabelle2[[#This Row],[AE]]&amp;Tabelle2[[#This Row],[Author]]&amp;Tabelle2[[#This Row],[Preference]]&amp;Tabelle2[[#This Row],[Dislike]]</f>
        <v>&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v>
      </c>
      <c r="I26" s="14" t="s">
        <v>1654</v>
      </c>
      <c r="O26" s="27" t="s">
        <v>1288</v>
      </c>
    </row>
    <row r="27" spans="1:15" x14ac:dyDescent="0.25">
      <c r="A27" t="str">
        <f>"&lt;image&gt;&lt;resname&gt;"&amp;Tabelle1[[#This Row],[Dateiname]]&amp;"&lt;/resname&gt;"</f>
        <v>&lt;image&gt;&lt;resname&gt;bombe&lt;/resname&gt;</v>
      </c>
      <c r="B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&lt;solutions&gt;&lt;solution&gt;&lt;tongue&gt;de&lt;/tongue&gt;&lt;word&gt;Bombe&lt;/word&gt;&lt;/solution&gt;&lt;solution&gt;&lt;tongue&gt;eng&lt;/tongue&gt;&lt;word&gt;bomb&lt;/word&gt;&lt;/solution&gt;&lt;/solutions&gt;</v>
      </c>
      <c r="C27" t="str">
        <f>IF(ISTEXT(Tabelle1[[#This Row],[Am. Englisch]]),"&lt;solutions&gt;&lt;solution&gt;&lt;tongue&gt;en-us&lt;/tongue&gt;&lt;word&gt;"&amp;Tabelle1[[#This Row],[Am. Englisch]]&amp;"&lt;/word&gt;&lt;/solution&gt;&lt;/solutions&gt;","")</f>
        <v/>
      </c>
      <c r="D2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Tabelle2[[#This Row],[Imagename]]&amp;Tabelle2[[#This Row],[SolutionDEBE]]&amp;Tabelle2[[#This Row],[AE]]&amp;Tabelle2[[#This Row],[Author]]&amp;Tabelle2[[#This Row],[Preference]]&amp;Tabelle2[[#This Row],[Dislike]]</f>
        <v>&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I27" s="14" t="s">
        <v>1655</v>
      </c>
      <c r="O27" s="27" t="s">
        <v>1289</v>
      </c>
    </row>
    <row r="28" spans="1:15" x14ac:dyDescent="0.25">
      <c r="A28" t="str">
        <f>"&lt;image&gt;&lt;resname&gt;"&amp;Tabelle1[[#This Row],[Dateiname]]&amp;"&lt;/resname&gt;"</f>
        <v>&lt;image&gt;&lt;resname&gt;boot&lt;/resname&gt;</v>
      </c>
      <c r="B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C28" t="str">
        <f>IF(ISTEXT(Tabelle1[[#This Row],[Am. Englisch]]),"&lt;solutions&gt;&lt;solution&gt;&lt;tongue&gt;en-us&lt;/tongue&gt;&lt;word&gt;"&amp;Tabelle1[[#This Row],[Am. Englisch]]&amp;"&lt;/word&gt;&lt;/solution&gt;&lt;/solutions&gt;","")</f>
        <v/>
      </c>
      <c r="D2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Tabelle2[[#This Row],[Imagename]]&amp;Tabelle2[[#This Row],[SolutionDEBE]]&amp;Tabelle2[[#This Row],[AE]]&amp;Tabelle2[[#This Row],[Author]]&amp;Tabelle2[[#This Row],[Preference]]&amp;Tabelle2[[#This Row],[Dislike]]</f>
        <v>&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I28" s="14" t="s">
        <v>1656</v>
      </c>
      <c r="O28" s="27" t="s">
        <v>1290</v>
      </c>
    </row>
    <row r="29" spans="1:15" x14ac:dyDescent="0.25">
      <c r="A29" t="str">
        <f>"&lt;image&gt;&lt;resname&gt;"&amp;Tabelle1[[#This Row],[Dateiname]]&amp;"&lt;/resname&gt;"</f>
        <v>&lt;image&gt;&lt;resname&gt;brief&lt;/resname&gt;</v>
      </c>
      <c r="B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&lt;solutions&gt;&lt;solution&gt;&lt;tongue&gt;de&lt;/tongue&gt;&lt;word&gt;Brief&lt;/word&gt;&lt;/solution&gt;&lt;solution&gt;&lt;tongue&gt;eng&lt;/tongue&gt;&lt;word&gt;envelope&lt;/word&gt;&lt;/solution&gt;&lt;/solutions&gt;</v>
      </c>
      <c r="C29" t="str">
        <f>IF(ISTEXT(Tabelle1[[#This Row],[Am. Englisch]]),"&lt;solutions&gt;&lt;solution&gt;&lt;tongue&gt;en-us&lt;/tongue&gt;&lt;word&gt;"&amp;Tabelle1[[#This Row],[Am. Englisch]]&amp;"&lt;/word&gt;&lt;/solution&gt;&lt;/solutions&gt;","")</f>
        <v/>
      </c>
      <c r="D2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&lt;author&gt;&lt;name&gt;Nemo&lt;/name&gt;&lt;source&gt;http://pixabay.com/de/umschlag-mail-bereitstellen-306781/&lt;/source&gt;&lt;license&gt;CC0 Public Domain&lt;/license&gt;&lt;title&gt;brief&lt;/title&gt;&lt;extras&gt;&lt;/extras&gt;&lt;/author&gt;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Tabelle2[[#This Row],[Imagename]]&amp;Tabelle2[[#This Row],[SolutionDEBE]]&amp;Tabelle2[[#This Row],[AE]]&amp;Tabelle2[[#This Row],[Author]]&amp;Tabelle2[[#This Row],[Preference]]&amp;Tabelle2[[#This Row],[Dislike]]</f>
        <v>&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I29" s="14" t="s">
        <v>1657</v>
      </c>
      <c r="O29" s="27" t="s">
        <v>1291</v>
      </c>
    </row>
    <row r="30" spans="1:15" x14ac:dyDescent="0.25">
      <c r="A30" t="str">
        <f>"&lt;image&gt;&lt;resname&gt;"&amp;Tabelle1[[#This Row],[Dateiname]]&amp;"&lt;/resname&gt;"</f>
        <v>&lt;image&gt;&lt;resname&gt;brille&lt;/resname&gt;</v>
      </c>
      <c r="B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&lt;solutions&gt;&lt;solution&gt;&lt;tongue&gt;de&lt;/tongue&gt;&lt;word&gt;Brille&lt;/word&gt;&lt;/solution&gt;&lt;solution&gt;&lt;tongue&gt;eng&lt;/tongue&gt;&lt;word&gt;glasses&lt;/word&gt;&lt;/solution&gt;&lt;/solutions&gt;</v>
      </c>
      <c r="C30" t="str">
        <f>IF(ISTEXT(Tabelle1[[#This Row],[Am. Englisch]]),"&lt;solutions&gt;&lt;solution&gt;&lt;tongue&gt;en-us&lt;/tongue&gt;&lt;word&gt;"&amp;Tabelle1[[#This Row],[Am. Englisch]]&amp;"&lt;/word&gt;&lt;/solution&gt;&lt;/solutions&gt;","")</f>
        <v/>
      </c>
      <c r="D3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&lt;author&gt;&lt;name&gt;Nemo&lt;/name&gt;&lt;source&gt;http://pixabay.com/de/brillen-schwarz-silhouette-310516/&lt;/source&gt;&lt;license&gt;CC0 Public Domain&lt;/license&gt;&lt;title&gt;brille&lt;/title&gt;&lt;extras&gt;&lt;/extras&gt;&lt;/author&gt;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Tabelle2[[#This Row],[Imagename]]&amp;Tabelle2[[#This Row],[SolutionDEBE]]&amp;Tabelle2[[#This Row],[AE]]&amp;Tabelle2[[#This Row],[Author]]&amp;Tabelle2[[#This Row],[Preference]]&amp;Tabelle2[[#This Row],[Dislike]]</f>
        <v>&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I30" s="14" t="s">
        <v>1658</v>
      </c>
      <c r="O30" s="27" t="s">
        <v>1292</v>
      </c>
    </row>
    <row r="31" spans="1:15" x14ac:dyDescent="0.25">
      <c r="A31" t="str">
        <f>"&lt;image&gt;&lt;resname&gt;"&amp;Tabelle1[[#This Row],[Dateiname]]&amp;"&lt;/resname&gt;"</f>
        <v>&lt;image&gt;&lt;resname&gt;bruecke&lt;/resname&gt;</v>
      </c>
      <c r="B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C31" t="str">
        <f>IF(ISTEXT(Tabelle1[[#This Row],[Am. Englisch]]),"&lt;solutions&gt;&lt;solution&gt;&lt;tongue&gt;en-us&lt;/tongue&gt;&lt;word&gt;"&amp;Tabelle1[[#This Row],[Am. Englisch]]&amp;"&lt;/word&gt;&lt;/solution&gt;&lt;/solutions&gt;","")</f>
        <v/>
      </c>
      <c r="D3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&lt;author&gt;&lt;name&gt;Unsplash&lt;/name&gt;&lt;source&gt;http://pixabay.com/de/golden-gate-br%C3%BCcke-san-francisco-690711/&lt;/source&gt;&lt;license&gt;CC0 Public Domain&lt;/license&gt;&lt;title&gt;bruecke&lt;/title&gt;&lt;extras&gt;&lt;/extras&gt;&lt;/author&gt;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Tabelle2[[#This Row],[Imagename]]&amp;Tabelle2[[#This Row],[SolutionDEBE]]&amp;Tabelle2[[#This Row],[AE]]&amp;Tabelle2[[#This Row],[Author]]&amp;Tabelle2[[#This Row],[Preference]]&amp;Tabelle2[[#This Row],[Dislike]]</f>
        <v>&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v>
      </c>
      <c r="I31" s="14" t="s">
        <v>1659</v>
      </c>
      <c r="O31" s="27" t="s">
        <v>1293</v>
      </c>
    </row>
    <row r="32" spans="1:15" x14ac:dyDescent="0.25">
      <c r="A32" t="str">
        <f>"&lt;image&gt;&lt;resname&gt;"&amp;Tabelle1[[#This Row],[Dateiname]]&amp;"&lt;/resname&gt;"</f>
        <v>&lt;image&gt;&lt;resname&gt;buchstabe&lt;/resname&gt;</v>
      </c>
      <c r="B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&lt;solutions&gt;&lt;solution&gt;&lt;tongue&gt;de&lt;/tongue&gt;&lt;word&gt;Buchstabe&lt;/word&gt;&lt;/solution&gt;&lt;solution&gt;&lt;tongue&gt;eng&lt;/tongue&gt;&lt;word&gt;letter&lt;/word&gt;&lt;/solution&gt;&lt;/solutions&gt;</v>
      </c>
      <c r="C32" t="str">
        <f>IF(ISTEXT(Tabelle1[[#This Row],[Am. Englisch]]),"&lt;solutions&gt;&lt;solution&gt;&lt;tongue&gt;en-us&lt;/tongue&gt;&lt;word&gt;"&amp;Tabelle1[[#This Row],[Am. Englisch]]&amp;"&lt;/word&gt;&lt;/solution&gt;&lt;/solutions&gt;","")</f>
        <v/>
      </c>
      <c r="D3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Tabelle2[[#This Row],[Imagename]]&amp;Tabelle2[[#This Row],[SolutionDEBE]]&amp;Tabelle2[[#This Row],[AE]]&amp;Tabelle2[[#This Row],[Author]]&amp;Tabelle2[[#This Row],[Preference]]&amp;Tabelle2[[#This Row],[Dislike]]</f>
        <v>&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I32" s="14" t="s">
        <v>1660</v>
      </c>
      <c r="O32" s="27" t="s">
        <v>1294</v>
      </c>
    </row>
    <row r="33" spans="1:15" x14ac:dyDescent="0.25">
      <c r="A33" t="str">
        <f>"&lt;image&gt;&lt;resname&gt;"&amp;Tabelle1[[#This Row],[Dateiname]]&amp;"&lt;/resname&gt;"</f>
        <v>&lt;image&gt;&lt;resname&gt;bueroklammer&lt;/resname&gt;</v>
      </c>
      <c r="B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&lt;solutions&gt;&lt;solution&gt;&lt;tongue&gt;de&lt;/tongue&gt;&lt;word&gt;Büroklammer&lt;/word&gt;&lt;/solution&gt;&lt;solution&gt;&lt;tongue&gt;eng&lt;/tongue&gt;&lt;word&gt;paperclip&lt;/word&gt;&lt;/solution&gt;&lt;/solutions&gt;</v>
      </c>
      <c r="C33" t="str">
        <f>IF(ISTEXT(Tabelle1[[#This Row],[Am. Englisch]]),"&lt;solutions&gt;&lt;solution&gt;&lt;tongue&gt;en-us&lt;/tongue&gt;&lt;word&gt;"&amp;Tabelle1[[#This Row],[Am. Englisch]]&amp;"&lt;/word&gt;&lt;/solution&gt;&lt;/solutions&gt;","")</f>
        <v/>
      </c>
      <c r="D3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Tabelle2[[#This Row],[Imagename]]&amp;Tabelle2[[#This Row],[SolutionDEBE]]&amp;Tabelle2[[#This Row],[AE]]&amp;Tabelle2[[#This Row],[Author]]&amp;Tabelle2[[#This Row],[Preference]]&amp;Tabelle2[[#This Row],[Dislike]]</f>
        <v>&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I33" s="14" t="s">
        <v>1661</v>
      </c>
      <c r="O33" s="27" t="s">
        <v>1295</v>
      </c>
    </row>
    <row r="34" spans="1:15" x14ac:dyDescent="0.25">
      <c r="A34" t="str">
        <f>"&lt;image&gt;&lt;resname&gt;"&amp;Tabelle1[[#This Row],[Dateiname]]&amp;"&lt;/resname&gt;"</f>
        <v>&lt;image&gt;&lt;resname&gt;buerste&lt;/resname&gt;</v>
      </c>
      <c r="B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&lt;solutions&gt;&lt;solution&gt;&lt;tongue&gt;de&lt;/tongue&gt;&lt;word&gt;Bürste&lt;/word&gt;&lt;/solution&gt;&lt;solution&gt;&lt;tongue&gt;eng&lt;/tongue&gt;&lt;word&gt;brush&lt;/word&gt;&lt;/solution&gt;&lt;/solutions&gt;</v>
      </c>
      <c r="C34" t="str">
        <f>IF(ISTEXT(Tabelle1[[#This Row],[Am. Englisch]]),"&lt;solutions&gt;&lt;solution&gt;&lt;tongue&gt;en-us&lt;/tongue&gt;&lt;word&gt;"&amp;Tabelle1[[#This Row],[Am. Englisch]]&amp;"&lt;/word&gt;&lt;/solution&gt;&lt;/solutions&gt;","")</f>
        <v/>
      </c>
      <c r="D3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&lt;author&gt;&lt;name&gt;Hebi70&lt;/name&gt;&lt;source&gt;http://pixabay.com/de/b%C3%BCrste-borsten-handb%C3%BCrste-reinigen-629656/&lt;/source&gt;&lt;license&gt;CC0 Public Domain&lt;/license&gt;&lt;title&gt;buerste&lt;/title&gt;&lt;extras&gt;&lt;/extras&gt;&lt;/author&gt;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Tabelle2[[#This Row],[Imagename]]&amp;Tabelle2[[#This Row],[SolutionDEBE]]&amp;Tabelle2[[#This Row],[AE]]&amp;Tabelle2[[#This Row],[Author]]&amp;Tabelle2[[#This Row],[Preference]]&amp;Tabelle2[[#This Row],[Dislike]]</f>
        <v>&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v>
      </c>
      <c r="I34" s="14" t="s">
        <v>1662</v>
      </c>
      <c r="O34" s="27" t="s">
        <v>1296</v>
      </c>
    </row>
    <row r="35" spans="1:15" x14ac:dyDescent="0.25">
      <c r="A35" t="str">
        <f>"&lt;image&gt;&lt;resname&gt;"&amp;Tabelle1[[#This Row],[Dateiname]]&amp;"&lt;/resname&gt;"</f>
        <v>&lt;image&gt;&lt;resname&gt;cd&lt;/resname&gt;</v>
      </c>
      <c r="B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&lt;solutions&gt;&lt;solution&gt;&lt;tongue&gt;de&lt;/tongue&gt;&lt;word&gt;CD&lt;/word&gt;&lt;/solution&gt;&lt;solution&gt;&lt;tongue&gt;eng&lt;/tongue&gt;&lt;word&gt;cd&lt;/word&gt;&lt;/solution&gt;&lt;/solutions&gt;</v>
      </c>
      <c r="C35" t="str">
        <f>IF(ISTEXT(Tabelle1[[#This Row],[Am. Englisch]]),"&lt;solutions&gt;&lt;solution&gt;&lt;tongue&gt;en-us&lt;/tongue&gt;&lt;word&gt;"&amp;Tabelle1[[#This Row],[Am. Englisch]]&amp;"&lt;/word&gt;&lt;/solution&gt;&lt;/solutions&gt;","")</f>
        <v/>
      </c>
      <c r="D3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Tabelle2[[#This Row],[Imagename]]&amp;Tabelle2[[#This Row],[SolutionDEBE]]&amp;Tabelle2[[#This Row],[AE]]&amp;Tabelle2[[#This Row],[Author]]&amp;Tabelle2[[#This Row],[Preference]]&amp;Tabelle2[[#This Row],[Dislike]]</f>
        <v>&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I35" s="14" t="s">
        <v>1663</v>
      </c>
      <c r="O35" s="27" t="s">
        <v>1297</v>
      </c>
    </row>
    <row r="36" spans="1:15" x14ac:dyDescent="0.25">
      <c r="A36" t="str">
        <f>"&lt;image&gt;&lt;resname&gt;"&amp;Tabelle1[[#This Row],[Dateiname]]&amp;"&lt;/resname&gt;"</f>
        <v>&lt;image&gt;&lt;resname&gt;dart&lt;/resname&gt;</v>
      </c>
      <c r="B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&lt;solutions&gt;&lt;solution&gt;&lt;tongue&gt;de&lt;/tongue&gt;&lt;word&gt;Dart&lt;/word&gt;&lt;/solution&gt;&lt;solution&gt;&lt;tongue&gt;eng&lt;/tongue&gt;&lt;word&gt;dart&lt;/word&gt;&lt;/solution&gt;&lt;/solutions&gt;</v>
      </c>
      <c r="C36" t="str">
        <f>IF(ISTEXT(Tabelle1[[#This Row],[Am. Englisch]]),"&lt;solutions&gt;&lt;solution&gt;&lt;tongue&gt;en-us&lt;/tongue&gt;&lt;word&gt;"&amp;Tabelle1[[#This Row],[Am. Englisch]]&amp;"&lt;/word&gt;&lt;/solution&gt;&lt;/solutions&gt;","")</f>
        <v/>
      </c>
      <c r="D3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&lt;author&gt;&lt;name&gt;Hebi76&lt;/name&gt;&lt;source&gt;http://pixabay.com/de/dart-pfeil-dartpfeil-volltreffer-454186/&lt;/source&gt;&lt;license&gt;CC0 Public Domain&lt;/license&gt;&lt;title&gt;dart&lt;/title&gt;&lt;extras&gt;&lt;/extras&gt;&lt;/author&gt;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Tabelle2[[#This Row],[Imagename]]&amp;Tabelle2[[#This Row],[SolutionDEBE]]&amp;Tabelle2[[#This Row],[AE]]&amp;Tabelle2[[#This Row],[Author]]&amp;Tabelle2[[#This Row],[Preference]]&amp;Tabelle2[[#This Row],[Dislike]]</f>
        <v>&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v>
      </c>
      <c r="I36" s="14" t="s">
        <v>1664</v>
      </c>
      <c r="O36" s="27" t="s">
        <v>1298</v>
      </c>
    </row>
    <row r="37" spans="1:15" x14ac:dyDescent="0.25">
      <c r="A37" t="str">
        <f>"&lt;image&gt;&lt;resname&gt;"&amp;Tabelle1[[#This Row],[Dateiname]]&amp;"&lt;/resname&gt;"</f>
        <v>&lt;image&gt;&lt;resname&gt;datei&lt;/resname&gt;</v>
      </c>
      <c r="B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&lt;solutions&gt;&lt;solution&gt;&lt;tongue&gt;de&lt;/tongue&gt;&lt;word&gt;Datei&lt;/word&gt;&lt;/solution&gt;&lt;solution&gt;&lt;tongue&gt;eng&lt;/tongue&gt;&lt;word&gt;file&lt;/word&gt;&lt;/solution&gt;&lt;/solutions&gt;</v>
      </c>
      <c r="C37" t="str">
        <f>IF(ISTEXT(Tabelle1[[#This Row],[Am. Englisch]]),"&lt;solutions&gt;&lt;solution&gt;&lt;tongue&gt;en-us&lt;/tongue&gt;&lt;word&gt;"&amp;Tabelle1[[#This Row],[Am. Englisch]]&amp;"&lt;/word&gt;&lt;/solution&gt;&lt;/solutions&gt;","")</f>
        <v/>
      </c>
      <c r="D3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&lt;author&gt;&lt;name&gt;Nemo&lt;/name&gt;&lt;source&gt;http://pixabay.com/de/datei-offen-leer-b%C3%BCro-dokument-307626/&lt;/source&gt;&lt;license&gt;CC0 Public Domain&lt;/license&gt;&lt;title&gt;datei&lt;/title&gt;&lt;extras&gt;&lt;/extras&gt;&lt;/author&gt;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Tabelle2[[#This Row],[Imagename]]&amp;Tabelle2[[#This Row],[SolutionDEBE]]&amp;Tabelle2[[#This Row],[AE]]&amp;Tabelle2[[#This Row],[Author]]&amp;Tabelle2[[#This Row],[Preference]]&amp;Tabelle2[[#This Row],[Dislike]]</f>
        <v>&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v>
      </c>
      <c r="I37" s="14" t="s">
        <v>1665</v>
      </c>
      <c r="O37" s="27" t="s">
        <v>1299</v>
      </c>
    </row>
    <row r="38" spans="1:15" x14ac:dyDescent="0.25">
      <c r="A38" t="str">
        <f>"&lt;image&gt;&lt;resname&gt;"&amp;Tabelle1[[#This Row],[Dateiname]]&amp;"&lt;/resname&gt;"</f>
        <v>&lt;image&gt;&lt;resname&gt;diamant&lt;/resname&gt;</v>
      </c>
      <c r="B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&lt;solutions&gt;&lt;solution&gt;&lt;tongue&gt;de&lt;/tongue&gt;&lt;word&gt;Diamant&lt;/word&gt;&lt;/solution&gt;&lt;solution&gt;&lt;tongue&gt;eng&lt;/tongue&gt;&lt;word&gt;diamond&lt;/word&gt;&lt;/solution&gt;&lt;/solutions&gt;</v>
      </c>
      <c r="C38" t="str">
        <f>IF(ISTEXT(Tabelle1[[#This Row],[Am. Englisch]]),"&lt;solutions&gt;&lt;solution&gt;&lt;tongue&gt;en-us&lt;/tongue&gt;&lt;word&gt;"&amp;Tabelle1[[#This Row],[Am. Englisch]]&amp;"&lt;/word&gt;&lt;/solution&gt;&lt;/solutions&gt;","")</f>
        <v/>
      </c>
      <c r="D3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Tabelle2[[#This Row],[Imagename]]&amp;Tabelle2[[#This Row],[SolutionDEBE]]&amp;Tabelle2[[#This Row],[AE]]&amp;Tabelle2[[#This Row],[Author]]&amp;Tabelle2[[#This Row],[Preference]]&amp;Tabelle2[[#This Row],[Dislike]]</f>
        <v>&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I38" s="14" t="s">
        <v>1666</v>
      </c>
      <c r="O38" s="27" t="s">
        <v>1300</v>
      </c>
    </row>
    <row r="39" spans="1:15" x14ac:dyDescent="0.25">
      <c r="A39" t="str">
        <f>"&lt;image&gt;&lt;resname&gt;"&amp;Tabelle1[[#This Row],[Dateiname]]&amp;"&lt;/resname&gt;"</f>
        <v>&lt;image&gt;&lt;resname&gt;dinosaurier&lt;/resname&gt;</v>
      </c>
      <c r="B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&lt;solutions&gt;&lt;solution&gt;&lt;tongue&gt;de&lt;/tongue&gt;&lt;word&gt;Dinosaurier&lt;/word&gt;&lt;/solution&gt;&lt;solution&gt;&lt;tongue&gt;eng&lt;/tongue&gt;&lt;word&gt;dinosaur&lt;/word&gt;&lt;/solution&gt;&lt;/solutions&gt;</v>
      </c>
      <c r="C39" t="str">
        <f>IF(ISTEXT(Tabelle1[[#This Row],[Am. Englisch]]),"&lt;solutions&gt;&lt;solution&gt;&lt;tongue&gt;en-us&lt;/tongue&gt;&lt;word&gt;"&amp;Tabelle1[[#This Row],[Am. Englisch]]&amp;"&lt;/word&gt;&lt;/solution&gt;&lt;/solutions&gt;","")</f>
        <v/>
      </c>
      <c r="D3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Tabelle2[[#This Row],[Imagename]]&amp;Tabelle2[[#This Row],[SolutionDEBE]]&amp;Tabelle2[[#This Row],[AE]]&amp;Tabelle2[[#This Row],[Author]]&amp;Tabelle2[[#This Row],[Preference]]&amp;Tabelle2[[#This Row],[Dislike]]</f>
        <v>&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I39" s="14" t="s">
        <v>1667</v>
      </c>
      <c r="O39" s="27" t="s">
        <v>1301</v>
      </c>
    </row>
    <row r="40" spans="1:15" x14ac:dyDescent="0.25">
      <c r="A40" t="str">
        <f>"&lt;image&gt;&lt;resname&gt;"&amp;Tabelle1[[#This Row],[Dateiname]]&amp;"&lt;/resname&gt;"</f>
        <v>&lt;image&gt;&lt;resname&gt;dna&lt;/resname&gt;</v>
      </c>
      <c r="B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&lt;solutions&gt;&lt;solution&gt;&lt;tongue&gt;de&lt;/tongue&gt;&lt;word&gt;dns&lt;/word&gt;&lt;word&gt;dna&lt;/word&gt;&lt;/solution&gt;&lt;solution&gt;&lt;tongue&gt;eng&lt;/tongue&gt;&lt;word&gt;dna&lt;/word&gt;&lt;/solution&gt;&lt;/solutions&gt;</v>
      </c>
      <c r="C40" t="str">
        <f>IF(ISTEXT(Tabelle1[[#This Row],[Am. Englisch]]),"&lt;solutions&gt;&lt;solution&gt;&lt;tongue&gt;en-us&lt;/tongue&gt;&lt;word&gt;"&amp;Tabelle1[[#This Row],[Am. Englisch]]&amp;"&lt;/word&gt;&lt;/solution&gt;&lt;/solutions&gt;","")</f>
        <v/>
      </c>
      <c r="D4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Tabelle2[[#This Row],[Imagename]]&amp;Tabelle2[[#This Row],[SolutionDEBE]]&amp;Tabelle2[[#This Row],[AE]]&amp;Tabelle2[[#This Row],[Author]]&amp;Tabelle2[[#This Row],[Preference]]&amp;Tabelle2[[#This Row],[Dislike]]</f>
        <v>&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I40" s="14" t="s">
        <v>1668</v>
      </c>
      <c r="O40" s="27" t="s">
        <v>1302</v>
      </c>
    </row>
    <row r="41" spans="1:15" x14ac:dyDescent="0.25">
      <c r="A41" t="str">
        <f>"&lt;image&gt;&lt;resname&gt;"&amp;Tabelle1[[#This Row],[Dateiname]]&amp;"&lt;/resname&gt;"</f>
        <v>&lt;image&gt;&lt;resname&gt;dollar&lt;/resname&gt;</v>
      </c>
      <c r="B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&lt;solutions&gt;&lt;solution&gt;&lt;tongue&gt;de&lt;/tongue&gt;&lt;word&gt;Dollar&lt;/word&gt;&lt;/solution&gt;&lt;solution&gt;&lt;tongue&gt;eng&lt;/tongue&gt;&lt;word&gt;dollar&lt;/word&gt;&lt;/solution&gt;&lt;/solutions&gt;</v>
      </c>
      <c r="C41" t="str">
        <f>IF(ISTEXT(Tabelle1[[#This Row],[Am. Englisch]]),"&lt;solutions&gt;&lt;solution&gt;&lt;tongue&gt;en-us&lt;/tongue&gt;&lt;word&gt;"&amp;Tabelle1[[#This Row],[Am. Englisch]]&amp;"&lt;/word&gt;&lt;/solution&gt;&lt;/solutions&gt;","")</f>
        <v/>
      </c>
      <c r="D4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&lt;author&gt;&lt;name&gt;Nemo&lt;/name&gt;&lt;source&gt;http://pixabay.com/de/dollar-geld-gesch%C3%A4ft-w%C3%A4hrung-311345/&lt;/source&gt;&lt;license&gt;CC0 Public Domain&lt;/license&gt;&lt;title&gt;dollar&lt;/title&gt;&lt;extras&gt;shadow darkness reduced&lt;/extras&gt;&lt;/author&gt;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Tabelle2[[#This Row],[Imagename]]&amp;Tabelle2[[#This Row],[SolutionDEBE]]&amp;Tabelle2[[#This Row],[AE]]&amp;Tabelle2[[#This Row],[Author]]&amp;Tabelle2[[#This Row],[Preference]]&amp;Tabelle2[[#This Row],[Dislike]]</f>
        <v>&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v>
      </c>
      <c r="I41" s="14" t="s">
        <v>1669</v>
      </c>
      <c r="O41" s="27" t="s">
        <v>1303</v>
      </c>
    </row>
    <row r="42" spans="1:15" x14ac:dyDescent="0.25">
      <c r="A42" t="str">
        <f>"&lt;image&gt;&lt;resname&gt;"&amp;Tabelle1[[#This Row],[Dateiname]]&amp;"&lt;/resname&gt;"</f>
        <v>&lt;image&gt;&lt;resname&gt;drache&lt;/resname&gt;</v>
      </c>
      <c r="B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&lt;solutions&gt;&lt;solution&gt;&lt;tongue&gt;de&lt;/tongue&gt;&lt;word&gt;Drache&lt;/word&gt;&lt;/solution&gt;&lt;solution&gt;&lt;tongue&gt;eng&lt;/tongue&gt;&lt;word&gt;dragon&lt;/word&gt;&lt;/solution&gt;&lt;/solutions&gt;</v>
      </c>
      <c r="C42" t="str">
        <f>IF(ISTEXT(Tabelle1[[#This Row],[Am. Englisch]]),"&lt;solutions&gt;&lt;solution&gt;&lt;tongue&gt;en-us&lt;/tongue&gt;&lt;word&gt;"&amp;Tabelle1[[#This Row],[Am. Englisch]]&amp;"&lt;/word&gt;&lt;/solution&gt;&lt;/solutions&gt;","")</f>
        <v/>
      </c>
      <c r="D4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&lt;author&gt;&lt;name&gt;Nemo&lt;/name&gt;&lt;source&gt;http://pixabay.com/de/drache-rot-symbol-fantasie-312035/&lt;/source&gt;&lt;license&gt;CC0 Public Domain&lt;/license&gt;&lt;title&gt;drache&lt;/title&gt;&lt;extras&gt;&lt;/extras&gt;&lt;/author&gt;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Tabelle2[[#This Row],[Imagename]]&amp;Tabelle2[[#This Row],[SolutionDEBE]]&amp;Tabelle2[[#This Row],[AE]]&amp;Tabelle2[[#This Row],[Author]]&amp;Tabelle2[[#This Row],[Preference]]&amp;Tabelle2[[#This Row],[Dislike]]</f>
        <v>&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I42" s="14" t="s">
        <v>1670</v>
      </c>
      <c r="O42" s="27" t="s">
        <v>1304</v>
      </c>
    </row>
    <row r="43" spans="1:15" x14ac:dyDescent="0.25">
      <c r="A43" t="str">
        <f>"&lt;image&gt;&lt;resname&gt;"&amp;Tabelle1[[#This Row],[Dateiname]]&amp;"&lt;/resname&gt;"</f>
        <v>&lt;image&gt;&lt;resname&gt;dreieck&lt;/resname&gt;</v>
      </c>
      <c r="B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&lt;solutions&gt;&lt;solution&gt;&lt;tongue&gt;de&lt;/tongue&gt;&lt;word&gt;Dreieck&lt;/word&gt;&lt;/solution&gt;&lt;solution&gt;&lt;tongue&gt;eng&lt;/tongue&gt;&lt;word&gt;triangle&lt;/word&gt;&lt;/solution&gt;&lt;/solutions&gt;</v>
      </c>
      <c r="C43" t="str">
        <f>IF(ISTEXT(Tabelle1[[#This Row],[Am. Englisch]]),"&lt;solutions&gt;&lt;solution&gt;&lt;tongue&gt;en-us&lt;/tongue&gt;&lt;word&gt;"&amp;Tabelle1[[#This Row],[Am. Englisch]]&amp;"&lt;/word&gt;&lt;/solution&gt;&lt;/solutions&gt;","")</f>
        <v/>
      </c>
      <c r="D4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Tabelle2[[#This Row],[Imagename]]&amp;Tabelle2[[#This Row],[SolutionDEBE]]&amp;Tabelle2[[#This Row],[AE]]&amp;Tabelle2[[#This Row],[Author]]&amp;Tabelle2[[#This Row],[Preference]]&amp;Tabelle2[[#This Row],[Dislike]]</f>
        <v>&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I43" s="14" t="s">
        <v>1671</v>
      </c>
      <c r="O43" s="27" t="s">
        <v>1305</v>
      </c>
    </row>
    <row r="44" spans="1:15" x14ac:dyDescent="0.25">
      <c r="A44" t="str">
        <f>"&lt;image&gt;&lt;resname&gt;"&amp;Tabelle1[[#This Row],[Dateiname]]&amp;"&lt;/resname&gt;"</f>
        <v>&lt;image&gt;&lt;resname&gt;eichhoernchen&lt;/resname&gt;</v>
      </c>
      <c r="B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&lt;solutions&gt;&lt;solution&gt;&lt;tongue&gt;de&lt;/tongue&gt;&lt;word&gt;Eichhörnchen&lt;/word&gt;&lt;/solution&gt;&lt;solution&gt;&lt;tongue&gt;eng&lt;/tongue&gt;&lt;word&gt;squirrel&lt;/word&gt;&lt;/solution&gt;&lt;/solutions&gt;</v>
      </c>
      <c r="C44" t="str">
        <f>IF(ISTEXT(Tabelle1[[#This Row],[Am. Englisch]]),"&lt;solutions&gt;&lt;solution&gt;&lt;tongue&gt;en-us&lt;/tongue&gt;&lt;word&gt;"&amp;Tabelle1[[#This Row],[Am. Englisch]]&amp;"&lt;/word&gt;&lt;/solution&gt;&lt;/solutions&gt;","")</f>
        <v/>
      </c>
      <c r="D4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Tabelle2[[#This Row],[Imagename]]&amp;Tabelle2[[#This Row],[SolutionDEBE]]&amp;Tabelle2[[#This Row],[AE]]&amp;Tabelle2[[#This Row],[Author]]&amp;Tabelle2[[#This Row],[Preference]]&amp;Tabelle2[[#This Row],[Dislike]]</f>
        <v>&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I44" s="14" t="s">
        <v>1672</v>
      </c>
      <c r="O44" s="27" t="s">
        <v>1306</v>
      </c>
    </row>
    <row r="45" spans="1:15" x14ac:dyDescent="0.25">
      <c r="A45" t="str">
        <f>"&lt;image&gt;&lt;resname&gt;"&amp;Tabelle1[[#This Row],[Dateiname]]&amp;"&lt;/resname&gt;"</f>
        <v>&lt;image&gt;&lt;resname&gt;eidechse&lt;/resname&gt;</v>
      </c>
      <c r="B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&lt;solutions&gt;&lt;solution&gt;&lt;tongue&gt;de&lt;/tongue&gt;&lt;word&gt;Eidechse&lt;/word&gt;&lt;/solution&gt;&lt;solution&gt;&lt;tongue&gt;eng&lt;/tongue&gt;&lt;word&gt;lizard&lt;/word&gt;&lt;/solution&gt;&lt;/solutions&gt;</v>
      </c>
      <c r="C45" t="str">
        <f>IF(ISTEXT(Tabelle1[[#This Row],[Am. Englisch]]),"&lt;solutions&gt;&lt;solution&gt;&lt;tongue&gt;en-us&lt;/tongue&gt;&lt;word&gt;"&amp;Tabelle1[[#This Row],[Am. Englisch]]&amp;"&lt;/word&gt;&lt;/solution&gt;&lt;/solutions&gt;","")</f>
        <v/>
      </c>
      <c r="D4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&lt;author&gt;&lt;name&gt;PublicDomainPictures&lt;/name&gt;&lt;source&gt;http://pixabay.com/de/gr%C3%BCn-eidechse-tier-reptil-213705/&lt;/source&gt;&lt;license&gt;CC0 Public Domain&lt;/license&gt;&lt;title&gt;eidechse&lt;/title&gt;&lt;extras&gt;&lt;/extras&gt;&lt;/author&gt;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Tabelle2[[#This Row],[Imagename]]&amp;Tabelle2[[#This Row],[SolutionDEBE]]&amp;Tabelle2[[#This Row],[AE]]&amp;Tabelle2[[#This Row],[Author]]&amp;Tabelle2[[#This Row],[Preference]]&amp;Tabelle2[[#This Row],[Dislike]]</f>
        <v>&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v>
      </c>
      <c r="I45" s="14" t="s">
        <v>1673</v>
      </c>
      <c r="O45" s="27" t="s">
        <v>1307</v>
      </c>
    </row>
    <row r="46" spans="1:15" x14ac:dyDescent="0.25">
      <c r="A46" t="str">
        <f>"&lt;image&gt;&lt;resname&gt;"&amp;Tabelle1[[#This Row],[Dateiname]]&amp;"&lt;/resname&gt;"</f>
        <v>&lt;image&gt;&lt;resname&gt;einhorn&lt;/resname&gt;</v>
      </c>
      <c r="B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&lt;solutions&gt;&lt;solution&gt;&lt;tongue&gt;de&lt;/tongue&gt;&lt;word&gt;Einhorn&lt;/word&gt;&lt;/solution&gt;&lt;solution&gt;&lt;tongue&gt;eng&lt;/tongue&gt;&lt;word&gt;unicorn&lt;/word&gt;&lt;/solution&gt;&lt;/solutions&gt;</v>
      </c>
      <c r="C46" t="str">
        <f>IF(ISTEXT(Tabelle1[[#This Row],[Am. Englisch]]),"&lt;solutions&gt;&lt;solution&gt;&lt;tongue&gt;en-us&lt;/tongue&gt;&lt;word&gt;"&amp;Tabelle1[[#This Row],[Am. Englisch]]&amp;"&lt;/word&gt;&lt;/solution&gt;&lt;/solutions&gt;","")</f>
        <v/>
      </c>
      <c r="D4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&lt;author&gt;&lt;name&gt;jes872148&lt;/name&gt;&lt;source&gt;http://pixabay.com/de/pferd-einhorn-ausf%C3%BChren-schwarz-194999/&lt;/source&gt;&lt;license&gt;CC0 Public Domain&lt;/license&gt;&lt;title&gt;einhorn&lt;/title&gt;&lt;extras&gt;&lt;/extras&gt;&lt;/author&gt;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Tabelle2[[#This Row],[Imagename]]&amp;Tabelle2[[#This Row],[SolutionDEBE]]&amp;Tabelle2[[#This Row],[AE]]&amp;Tabelle2[[#This Row],[Author]]&amp;Tabelle2[[#This Row],[Preference]]&amp;Tabelle2[[#This Row],[Dislike]]</f>
        <v>&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v>
      </c>
      <c r="I46" s="14" t="s">
        <v>1674</v>
      </c>
      <c r="O46" s="27" t="s">
        <v>1308</v>
      </c>
    </row>
    <row r="47" spans="1:15" x14ac:dyDescent="0.25">
      <c r="A47" t="str">
        <f>"&lt;image&gt;&lt;resname&gt;"&amp;Tabelle1[[#This Row],[Dateiname]]&amp;"&lt;/resname&gt;"</f>
        <v>&lt;image&gt;&lt;resname&gt;einkaufswagen&lt;/resname&gt;</v>
      </c>
      <c r="B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&lt;solutions&gt;&lt;solution&gt;&lt;tongue&gt;de&lt;/tongue&gt;&lt;word&gt;Einkaufswagen&lt;/word&gt;&lt;/solution&gt;&lt;solution&gt;&lt;tongue&gt;eng&lt;/tongue&gt;&lt;word&gt;shoppingcart&lt;/word&gt;&lt;/solution&gt;&lt;/solutions&gt;</v>
      </c>
      <c r="C47" t="str">
        <f>IF(ISTEXT(Tabelle1[[#This Row],[Am. Englisch]]),"&lt;solutions&gt;&lt;solution&gt;&lt;tongue&gt;en-us&lt;/tongue&gt;&lt;word&gt;"&amp;Tabelle1[[#This Row],[Am. Englisch]]&amp;"&lt;/word&gt;&lt;/solution&gt;&lt;/solutions&gt;","")</f>
        <v/>
      </c>
      <c r="D4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Tabelle2[[#This Row],[Imagename]]&amp;Tabelle2[[#This Row],[SolutionDEBE]]&amp;Tabelle2[[#This Row],[AE]]&amp;Tabelle2[[#This Row],[Author]]&amp;Tabelle2[[#This Row],[Preference]]&amp;Tabelle2[[#This Row],[Dislike]]</f>
        <v>&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I47" s="14" t="s">
        <v>1675</v>
      </c>
      <c r="O47" s="27" t="s">
        <v>1309</v>
      </c>
    </row>
    <row r="48" spans="1:15" x14ac:dyDescent="0.25">
      <c r="A48" t="str">
        <f>"&lt;image&gt;&lt;resname&gt;"&amp;Tabelle1[[#This Row],[Dateiname]]&amp;"&lt;/resname&gt;"</f>
        <v>&lt;image&gt;&lt;resname&gt;eisbaer&lt;/resname&gt;</v>
      </c>
      <c r="B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&lt;solutions&gt;&lt;solution&gt;&lt;tongue&gt;de&lt;/tongue&gt;&lt;word&gt;Eisbär&lt;/word&gt;&lt;/solution&gt;&lt;solution&gt;&lt;tongue&gt;eng&lt;/tongue&gt;&lt;word&gt;polarbear&lt;/word&gt;&lt;/solution&gt;&lt;/solutions&gt;</v>
      </c>
      <c r="C48" t="str">
        <f>IF(ISTEXT(Tabelle1[[#This Row],[Am. Englisch]]),"&lt;solutions&gt;&lt;solution&gt;&lt;tongue&gt;en-us&lt;/tongue&gt;&lt;word&gt;"&amp;Tabelle1[[#This Row],[Am. Englisch]]&amp;"&lt;/word&gt;&lt;/solution&gt;&lt;/solutions&gt;","")</f>
        <v/>
      </c>
      <c r="D4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&lt;author&gt;&lt;name&gt;PublicDomainPictures&lt;/name&gt;&lt;source&gt;http://pixabay.com/de/eisb%C3%A4r-b%C3%A4r-tier-tierwelt-wild-219880/&lt;/source&gt;&lt;license&gt;CC0 Public Domain&lt;/license&gt;&lt;title&gt;eisbaer&lt;/title&gt;&lt;extras&gt;&lt;/extras&gt;&lt;/author&gt;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Tabelle2[[#This Row],[Imagename]]&amp;Tabelle2[[#This Row],[SolutionDEBE]]&amp;Tabelle2[[#This Row],[AE]]&amp;Tabelle2[[#This Row],[Author]]&amp;Tabelle2[[#This Row],[Preference]]&amp;Tabelle2[[#This Row],[Dislike]]</f>
        <v>&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v>
      </c>
      <c r="I48" s="14" t="s">
        <v>1676</v>
      </c>
      <c r="O48" s="27" t="s">
        <v>1310</v>
      </c>
    </row>
    <row r="49" spans="1:15" x14ac:dyDescent="0.25">
      <c r="A49" t="str">
        <f>"&lt;image&gt;&lt;resname&gt;"&amp;Tabelle1[[#This Row],[Dateiname]]&amp;"&lt;/resname&gt;"</f>
        <v>&lt;image&gt;&lt;resname&gt;eisenbahn&lt;/resname&gt;</v>
      </c>
      <c r="B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&lt;solutions&gt;&lt;solution&gt;&lt;tongue&gt;de&lt;/tongue&gt;&lt;word&gt;Eisenbahn&lt;/word&gt;&lt;/solution&gt;&lt;solution&gt;&lt;tongue&gt;eng&lt;/tongue&gt;&lt;word&gt;train&lt;/word&gt;&lt;/solution&gt;&lt;/solutions&gt;</v>
      </c>
      <c r="C49" t="str">
        <f>IF(ISTEXT(Tabelle1[[#This Row],[Am. Englisch]]),"&lt;solutions&gt;&lt;solution&gt;&lt;tongue&gt;en-us&lt;/tongue&gt;&lt;word&gt;"&amp;Tabelle1[[#This Row],[Am. Englisch]]&amp;"&lt;/word&gt;&lt;/solution&gt;&lt;/solutions&gt;","")</f>
        <v/>
      </c>
      <c r="D4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&lt;author&gt;&lt;name&gt;OpenClips&lt;/name&gt;&lt;source&gt;http://pixabay.com/de/dampfkraft-dampfer-zug-reisen-145922/&lt;/source&gt;&lt;license&gt;CC0 Public Domain&lt;/license&gt;&lt;title&gt;eisenbahn&lt;/title&gt;&lt;extras&gt;&lt;/extras&gt;&lt;/author&gt;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Tabelle2[[#This Row],[Imagename]]&amp;Tabelle2[[#This Row],[SolutionDEBE]]&amp;Tabelle2[[#This Row],[AE]]&amp;Tabelle2[[#This Row],[Author]]&amp;Tabelle2[[#This Row],[Preference]]&amp;Tabelle2[[#This Row],[Dislike]]</f>
        <v>&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v>
      </c>
      <c r="I49" s="14" t="s">
        <v>1677</v>
      </c>
      <c r="O49" s="27" t="s">
        <v>1311</v>
      </c>
    </row>
    <row r="50" spans="1:15" x14ac:dyDescent="0.25">
      <c r="A50" t="str">
        <f>"&lt;image&gt;&lt;resname&gt;"&amp;Tabelle1[[#This Row],[Dateiname]]&amp;"&lt;/resname&gt;"</f>
        <v>&lt;image&gt;&lt;resname&gt;elefant&lt;/resname&gt;</v>
      </c>
      <c r="B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&lt;solutions&gt;&lt;solution&gt;&lt;tongue&gt;de&lt;/tongue&gt;&lt;word&gt;Elefant&lt;/word&gt;&lt;/solution&gt;&lt;solution&gt;&lt;tongue&gt;eng&lt;/tongue&gt;&lt;word&gt;elephant&lt;/word&gt;&lt;/solution&gt;&lt;/solutions&gt;</v>
      </c>
      <c r="C50" t="str">
        <f>IF(ISTEXT(Tabelle1[[#This Row],[Am. Englisch]]),"&lt;solutions&gt;&lt;solution&gt;&lt;tongue&gt;en-us&lt;/tongue&gt;&lt;word&gt;"&amp;Tabelle1[[#This Row],[Am. Englisch]]&amp;"&lt;/word&gt;&lt;/solution&gt;&lt;/solutions&gt;","")</f>
        <v/>
      </c>
      <c r="D5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&lt;author&gt;&lt;name&gt;Nemo&lt;/name&gt;&lt;source&gt;http://pixabay.com/de/elefant-profil-rot-gro%C3%9F-306223/&lt;/source&gt;&lt;license&gt;CC0 Public Domain&lt;/license&gt;&lt;title&gt;elefant&lt;/title&gt;&lt;extras&gt;&lt;/extras&gt;&lt;/author&gt;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Tabelle2[[#This Row],[Imagename]]&amp;Tabelle2[[#This Row],[SolutionDEBE]]&amp;Tabelle2[[#This Row],[AE]]&amp;Tabelle2[[#This Row],[Author]]&amp;Tabelle2[[#This Row],[Preference]]&amp;Tabelle2[[#This Row],[Dislike]]</f>
        <v>&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v>
      </c>
      <c r="I50" s="14" t="s">
        <v>1678</v>
      </c>
      <c r="O50" s="27" t="s">
        <v>1312</v>
      </c>
    </row>
    <row r="51" spans="1:15" x14ac:dyDescent="0.25">
      <c r="A51" t="str">
        <f>"&lt;image&gt;&lt;resname&gt;"&amp;Tabelle1[[#This Row],[Dateiname]]&amp;"&lt;/resname&gt;"</f>
        <v>&lt;image&gt;&lt;resname&gt;ente&lt;/resname&gt;</v>
      </c>
      <c r="B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&lt;solutions&gt;&lt;solution&gt;&lt;tongue&gt;de&lt;/tongue&gt;&lt;word&gt;Ente&lt;/word&gt;&lt;/solution&gt;&lt;solution&gt;&lt;tongue&gt;eng&lt;/tongue&gt;&lt;word&gt;duck&lt;/word&gt;&lt;/solution&gt;&lt;/solutions&gt;</v>
      </c>
      <c r="C51" t="str">
        <f>IF(ISTEXT(Tabelle1[[#This Row],[Am. Englisch]]),"&lt;solutions&gt;&lt;solution&gt;&lt;tongue&gt;en-us&lt;/tongue&gt;&lt;word&gt;"&amp;Tabelle1[[#This Row],[Am. Englisch]]&amp;"&lt;/word&gt;&lt;/solution&gt;&lt;/solutions&gt;","")</f>
        <v/>
      </c>
      <c r="D5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Tabelle2[[#This Row],[Imagename]]&amp;Tabelle2[[#This Row],[SolutionDEBE]]&amp;Tabelle2[[#This Row],[AE]]&amp;Tabelle2[[#This Row],[Author]]&amp;Tabelle2[[#This Row],[Preference]]&amp;Tabelle2[[#This Row],[Dislike]]</f>
        <v>&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I51" s="14" t="s">
        <v>1679</v>
      </c>
      <c r="O51" s="27" t="s">
        <v>1313</v>
      </c>
    </row>
    <row r="52" spans="1:15" x14ac:dyDescent="0.25">
      <c r="A52" t="str">
        <f>"&lt;image&gt;&lt;resname&gt;"&amp;Tabelle1[[#This Row],[Dateiname]]&amp;"&lt;/resname&gt;"</f>
        <v>&lt;image&gt;&lt;resname&gt;erdbeere&lt;/resname&gt;</v>
      </c>
      <c r="B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&lt;solutions&gt;&lt;solution&gt;&lt;tongue&gt;de&lt;/tongue&gt;&lt;word&gt;Erdbeere&lt;/word&gt;&lt;/solution&gt;&lt;solution&gt;&lt;tongue&gt;eng&lt;/tongue&gt;&lt;word&gt;strawberry&lt;/word&gt;&lt;/solution&gt;&lt;/solutions&gt;</v>
      </c>
      <c r="C52" t="str">
        <f>IF(ISTEXT(Tabelle1[[#This Row],[Am. Englisch]]),"&lt;solutions&gt;&lt;solution&gt;&lt;tongue&gt;en-us&lt;/tongue&gt;&lt;word&gt;"&amp;Tabelle1[[#This Row],[Am. Englisch]]&amp;"&lt;/word&gt;&lt;/solution&gt;&lt;/solutions&gt;","")</f>
        <v/>
      </c>
      <c r="D5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&lt;author&gt;&lt;name&gt;szjeno09190&lt;/name&gt;&lt;source&gt;http://pixabay.com/de/erdbeere-rot-makro-629180/&lt;/source&gt;&lt;license&gt;CC0 Public Domain&lt;/license&gt;&lt;title&gt;erdbeere&lt;/title&gt;&lt;extras&gt;&lt;/extras&gt;&lt;/author&gt;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Tabelle2[[#This Row],[Imagename]]&amp;Tabelle2[[#This Row],[SolutionDEBE]]&amp;Tabelle2[[#This Row],[AE]]&amp;Tabelle2[[#This Row],[Author]]&amp;Tabelle2[[#This Row],[Preference]]&amp;Tabelle2[[#This Row],[Dislike]]</f>
        <v>&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I52" s="14" t="s">
        <v>1680</v>
      </c>
      <c r="O52" s="27" t="s">
        <v>1314</v>
      </c>
    </row>
    <row r="53" spans="1:15" x14ac:dyDescent="0.25">
      <c r="A53" t="str">
        <f>"&lt;image&gt;&lt;resname&gt;"&amp;Tabelle1[[#This Row],[Dateiname]]&amp;"&lt;/resname&gt;"</f>
        <v>&lt;image&gt;&lt;resname&gt;erde&lt;/resname&gt;</v>
      </c>
      <c r="B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&lt;solutions&gt;&lt;solution&gt;&lt;tongue&gt;de&lt;/tongue&gt;&lt;word&gt;Erde&lt;/word&gt;&lt;/solution&gt;&lt;solution&gt;&lt;tongue&gt;eng&lt;/tongue&gt;&lt;word&gt;ground&lt;/word&gt;&lt;/solution&gt;&lt;/solutions&gt;</v>
      </c>
      <c r="C53" t="str">
        <f>IF(ISTEXT(Tabelle1[[#This Row],[Am. Englisch]]),"&lt;solutions&gt;&lt;solution&gt;&lt;tongue&gt;en-us&lt;/tongue&gt;&lt;word&gt;"&amp;Tabelle1[[#This Row],[Am. Englisch]]&amp;"&lt;/word&gt;&lt;/solution&gt;&lt;/solutions&gt;","")</f>
        <v/>
      </c>
      <c r="D5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&lt;author&gt;&lt;name&gt;ariesa66&lt;/name&gt;&lt;source&gt;http://pixabay.com/de/erde-erdreich-acker-feld-312794/&lt;/source&gt;&lt;license&gt;CC0 Public Domain&lt;/license&gt;&lt;title&gt;erde&lt;/title&gt;&lt;extras&gt;&lt;/extras&gt;&lt;/author&gt;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Tabelle2[[#This Row],[Imagename]]&amp;Tabelle2[[#This Row],[SolutionDEBE]]&amp;Tabelle2[[#This Row],[AE]]&amp;Tabelle2[[#This Row],[Author]]&amp;Tabelle2[[#This Row],[Preference]]&amp;Tabelle2[[#This Row],[Dislike]]</f>
        <v>&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v>
      </c>
      <c r="I53" s="14" t="s">
        <v>1681</v>
      </c>
      <c r="O53" s="27" t="s">
        <v>1315</v>
      </c>
    </row>
    <row r="54" spans="1:15" x14ac:dyDescent="0.25">
      <c r="A54" t="str">
        <f>"&lt;image&gt;&lt;resname&gt;"&amp;Tabelle1[[#This Row],[Dateiname]]&amp;"&lt;/resname&gt;"</f>
        <v>&lt;image&gt;&lt;resname&gt;esel&lt;/resname&gt;</v>
      </c>
      <c r="B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&lt;solutions&gt;&lt;solution&gt;&lt;tongue&gt;de&lt;/tongue&gt;&lt;word&gt;Esel&lt;/word&gt;&lt;/solution&gt;&lt;solution&gt;&lt;tongue&gt;eng&lt;/tongue&gt;&lt;word&gt;donkey&lt;/word&gt;&lt;/solution&gt;&lt;/solutions&gt;</v>
      </c>
      <c r="C54" t="str">
        <f>IF(ISTEXT(Tabelle1[[#This Row],[Am. Englisch]]),"&lt;solutions&gt;&lt;solution&gt;&lt;tongue&gt;en-us&lt;/tongue&gt;&lt;word&gt;"&amp;Tabelle1[[#This Row],[Am. Englisch]]&amp;"&lt;/word&gt;&lt;/solution&gt;&lt;/solutions&gt;","")</f>
        <v/>
      </c>
      <c r="D5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&lt;author&gt;&lt;name&gt;argus4&lt;/name&gt;&lt;source&gt;http://piqs.de/fotos/103341.html&lt;/source&gt;&lt;license&gt;http://creativecommons.org/licenses/by/2.0/de/deed.de&lt;/license&gt;&lt;title&gt;Wildpark Daun&lt;/title&gt;&lt;extras&gt;&lt;/extras&gt;&lt;/author&gt;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Tabelle2[[#This Row],[Imagename]]&amp;Tabelle2[[#This Row],[SolutionDEBE]]&amp;Tabelle2[[#This Row],[AE]]&amp;Tabelle2[[#This Row],[Author]]&amp;Tabelle2[[#This Row],[Preference]]&amp;Tabelle2[[#This Row],[Dislike]]</f>
        <v>&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v>
      </c>
      <c r="I54" s="14" t="s">
        <v>1682</v>
      </c>
      <c r="O54" s="27" t="s">
        <v>1316</v>
      </c>
    </row>
    <row r="55" spans="1:15" x14ac:dyDescent="0.25">
      <c r="A55" t="str">
        <f>"&lt;image&gt;&lt;resname&gt;"&amp;Tabelle1[[#This Row],[Dateiname]]&amp;"&lt;/resname&gt;"</f>
        <v>&lt;image&gt;&lt;resname&gt;eule&lt;/resname&gt;</v>
      </c>
      <c r="B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&lt;solutions&gt;&lt;solution&gt;&lt;tongue&gt;de&lt;/tongue&gt;&lt;word&gt;Eule&lt;/word&gt;&lt;/solution&gt;&lt;solution&gt;&lt;tongue&gt;eng&lt;/tongue&gt;&lt;word&gt;owl&lt;/word&gt;&lt;/solution&gt;&lt;/solutions&gt;</v>
      </c>
      <c r="C55" t="str">
        <f>IF(ISTEXT(Tabelle1[[#This Row],[Am. Englisch]]),"&lt;solutions&gt;&lt;solution&gt;&lt;tongue&gt;en-us&lt;/tongue&gt;&lt;word&gt;"&amp;Tabelle1[[#This Row],[Am. Englisch]]&amp;"&lt;/word&gt;&lt;/solution&gt;&lt;/solutions&gt;","")</f>
        <v/>
      </c>
      <c r="D5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&lt;author&gt;&lt;name&gt;PublicDomainPictures&lt;/name&gt;&lt;source&gt;http://pixabay.com/de/eule-steinkauz-vogel-tier-tierwelt-275940/&lt;/source&gt;&lt;license&gt;CC0 Public Domain&lt;/license&gt;&lt;title&gt;eule&lt;/title&gt;&lt;extras&gt;&lt;/extras&gt;&lt;/author&gt;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&lt;riddlerefused&gt;&lt;type&gt;&lt;/type&gt;&lt;/riddlerefused&gt;&lt;/image&gt;</v>
      </c>
      <c r="G55" t="str">
        <f>Tabelle2[[#This Row],[Imagename]]&amp;Tabelle2[[#This Row],[SolutionDEBE]]&amp;Tabelle2[[#This Row],[AE]]&amp;Tabelle2[[#This Row],[Author]]&amp;Tabelle2[[#This Row],[Preference]]&amp;Tabelle2[[#This Row],[Dislike]]</f>
        <v>&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v>
      </c>
      <c r="I55" s="14" t="s">
        <v>1683</v>
      </c>
      <c r="O55" s="27" t="s">
        <v>1317</v>
      </c>
    </row>
    <row r="56" spans="1:15" x14ac:dyDescent="0.25">
      <c r="A56" t="str">
        <f>"&lt;image&gt;&lt;resname&gt;"&amp;Tabelle1[[#This Row],[Dateiname]]&amp;"&lt;/resname&gt;"</f>
        <v>&lt;image&gt;&lt;resname&gt;europa&lt;/resname&gt;</v>
      </c>
      <c r="B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&lt;solutions&gt;&lt;solution&gt;&lt;tongue&gt;de&lt;/tongue&gt;&lt;word&gt;Europa&lt;/word&gt;&lt;/solution&gt;&lt;solution&gt;&lt;tongue&gt;eng&lt;/tongue&gt;&lt;word&gt;europe&lt;/word&gt;&lt;/solution&gt;&lt;/solutions&gt;</v>
      </c>
      <c r="C56" t="str">
        <f>IF(ISTEXT(Tabelle1[[#This Row],[Am. Englisch]]),"&lt;solutions&gt;&lt;solution&gt;&lt;tongue&gt;en-us&lt;/tongue&gt;&lt;word&gt;"&amp;Tabelle1[[#This Row],[Am. Englisch]]&amp;"&lt;/word&gt;&lt;/solution&gt;&lt;/solutions&gt;","")</f>
        <v/>
      </c>
      <c r="D5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Tabelle2[[#This Row],[Imagename]]&amp;Tabelle2[[#This Row],[SolutionDEBE]]&amp;Tabelle2[[#This Row],[AE]]&amp;Tabelle2[[#This Row],[Author]]&amp;Tabelle2[[#This Row],[Preference]]&amp;Tabelle2[[#This Row],[Dislike]]</f>
        <v>&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I56" s="14" t="s">
        <v>1684</v>
      </c>
      <c r="O56" s="27" t="s">
        <v>1318</v>
      </c>
    </row>
    <row r="57" spans="1:15" x14ac:dyDescent="0.25">
      <c r="A57" t="str">
        <f>"&lt;image&gt;&lt;resname&gt;"&amp;Tabelle1[[#This Row],[Dateiname]]&amp;"&lt;/resname&gt;"</f>
        <v>&lt;image&gt;&lt;resname&gt;faecher&lt;/resname&gt;</v>
      </c>
      <c r="B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&lt;solutions&gt;&lt;solution&gt;&lt;tongue&gt;de&lt;/tongue&gt;&lt;word&gt;Fächer&lt;/word&gt;&lt;/solution&gt;&lt;solution&gt;&lt;tongue&gt;eng&lt;/tongue&gt;&lt;word&gt;fan&lt;/word&gt;&lt;/solution&gt;&lt;/solutions&gt;</v>
      </c>
      <c r="C57" t="str">
        <f>IF(ISTEXT(Tabelle1[[#This Row],[Am. Englisch]]),"&lt;solutions&gt;&lt;solution&gt;&lt;tongue&gt;en-us&lt;/tongue&gt;&lt;word&gt;"&amp;Tabelle1[[#This Row],[Am. Englisch]]&amp;"&lt;/word&gt;&lt;/solution&gt;&lt;/solutions&gt;","")</f>
        <v/>
      </c>
      <c r="D5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&lt;author&gt;&lt;name&gt;PDPics&lt;/name&gt;&lt;source&gt;http://pixabay.com/de/hand-l%C3%BCfter-chinesisch-japanisch-166503/&lt;/source&gt;&lt;license&gt;CC0 Public Domain&lt;/license&gt;&lt;title&gt;faecher&lt;/title&gt;&lt;extras&gt;&lt;/extras&gt;&lt;/author&gt;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&lt;riddlerefused&gt;&lt;type&gt;&lt;/type&gt;&lt;/riddlerefused&gt;&lt;/image&gt;</v>
      </c>
      <c r="G57" t="str">
        <f>Tabelle2[[#This Row],[Imagename]]&amp;Tabelle2[[#This Row],[SolutionDEBE]]&amp;Tabelle2[[#This Row],[AE]]&amp;Tabelle2[[#This Row],[Author]]&amp;Tabelle2[[#This Row],[Preference]]&amp;Tabelle2[[#This Row],[Dislike]]</f>
        <v>&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v>
      </c>
      <c r="I57" s="14" t="s">
        <v>1685</v>
      </c>
      <c r="O57" s="27" t="s">
        <v>1319</v>
      </c>
    </row>
    <row r="58" spans="1:15" x14ac:dyDescent="0.25">
      <c r="A58" t="str">
        <f>"&lt;image&gt;&lt;resname&gt;"&amp;Tabelle1[[#This Row],[Dateiname]]&amp;"&lt;/resname&gt;"</f>
        <v>&lt;image&gt;&lt;resname&gt;fahrrad&lt;/resname&gt;</v>
      </c>
      <c r="B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&lt;solutions&gt;&lt;solution&gt;&lt;tongue&gt;de&lt;/tongue&gt;&lt;word&gt;Fahrrad&lt;/word&gt;&lt;/solution&gt;&lt;solution&gt;&lt;tongue&gt;eng&lt;/tongue&gt;&lt;word&gt;bicycle&lt;/word&gt;&lt;/solution&gt;&lt;/solutions&gt;</v>
      </c>
      <c r="C58" t="str">
        <f>IF(ISTEXT(Tabelle1[[#This Row],[Am. Englisch]]),"&lt;solutions&gt;&lt;solution&gt;&lt;tongue&gt;en-us&lt;/tongue&gt;&lt;word&gt;"&amp;Tabelle1[[#This Row],[Am. Englisch]]&amp;"&lt;/word&gt;&lt;/solution&gt;&lt;/solutions&gt;","")</f>
        <v/>
      </c>
      <c r="D5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&lt;author&gt;&lt;name&gt;Nemo&lt;/name&gt;&lt;source&gt;http://pixabay.com/de/fahrrad-zyklus-rad-pedal-311808/&lt;/source&gt;&lt;license&gt;CC0 Public Domain&lt;/license&gt;&lt;title&gt;fahrrad&lt;/title&gt;&lt;extras&gt;&lt;/extras&gt;&lt;/author&gt;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Tabelle2[[#This Row],[Imagename]]&amp;Tabelle2[[#This Row],[SolutionDEBE]]&amp;Tabelle2[[#This Row],[AE]]&amp;Tabelle2[[#This Row],[Author]]&amp;Tabelle2[[#This Row],[Preference]]&amp;Tabelle2[[#This Row],[Dislike]]</f>
        <v>&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I58" s="14" t="s">
        <v>1686</v>
      </c>
      <c r="O58" s="27" t="s">
        <v>1320</v>
      </c>
    </row>
    <row r="59" spans="1:15" x14ac:dyDescent="0.25">
      <c r="A59" t="str">
        <f>"&lt;image&gt;&lt;resname&gt;"&amp;Tabelle1[[#This Row],[Dateiname]]&amp;"&lt;/resname&gt;"</f>
        <v>&lt;image&gt;&lt;resname&gt;farben&lt;/resname&gt;</v>
      </c>
      <c r="B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&lt;solutions&gt;&lt;solution&gt;&lt;tongue&gt;de&lt;/tongue&gt;&lt;word&gt;Farben&lt;/word&gt;&lt;/solution&gt;&lt;solution&gt;&lt;tongue&gt;eng&lt;/tongue&gt;&lt;word&gt;colours&lt;/word&gt;&lt;/solution&gt;&lt;/solutions&gt;</v>
      </c>
      <c r="C59" t="str">
        <f>IF(ISTEXT(Tabelle1[[#This Row],[Am. Englisch]]),"&lt;solutions&gt;&lt;solution&gt;&lt;tongue&gt;en-us&lt;/tongue&gt;&lt;word&gt;"&amp;Tabelle1[[#This Row],[Am. Englisch]]&amp;"&lt;/word&gt;&lt;/solution&gt;&lt;/solutions&gt;","")</f>
        <v/>
      </c>
      <c r="D5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Linforth&lt;/name&gt;&lt;source&gt;http://pixabay.com/de/regenbogen-streifen-muster-298752/&lt;/source&gt;&lt;license&gt;CC0 Public Domain&lt;/license&gt;&lt;title&gt;farben&lt;/title&gt;&lt;extras&gt;&lt;/extras&gt;&lt;/author&gt;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Tabelle2[[#This Row],[Imagename]]&amp;Tabelle2[[#This Row],[SolutionDEBE]]&amp;Tabelle2[[#This Row],[AE]]&amp;Tabelle2[[#This Row],[Author]]&amp;Tabelle2[[#This Row],[Preference]]&amp;Tabelle2[[#This Row],[Dislike]]</f>
        <v>&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v>
      </c>
      <c r="I59" s="14" t="s">
        <v>1687</v>
      </c>
      <c r="O59" s="27" t="s">
        <v>1321</v>
      </c>
    </row>
    <row r="60" spans="1:15" x14ac:dyDescent="0.25">
      <c r="A60" t="str">
        <f>"&lt;image&gt;&lt;resname&gt;"&amp;Tabelle1[[#This Row],[Dateiname]]&amp;"&lt;/resname&gt;"</f>
        <v>&lt;image&gt;&lt;resname&gt;feder&lt;/resname&gt;</v>
      </c>
      <c r="B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&lt;solutions&gt;&lt;solution&gt;&lt;tongue&gt;de&lt;/tongue&gt;&lt;word&gt;Feder&lt;/word&gt;&lt;/solution&gt;&lt;solution&gt;&lt;tongue&gt;eng&lt;/tongue&gt;&lt;word&gt;feather&lt;/word&gt;&lt;/solution&gt;&lt;/solutions&gt;</v>
      </c>
      <c r="C60" t="str">
        <f>IF(ISTEXT(Tabelle1[[#This Row],[Am. Englisch]]),"&lt;solutions&gt;&lt;solution&gt;&lt;tongue&gt;en-us&lt;/tongue&gt;&lt;word&gt;"&amp;Tabelle1[[#This Row],[Am. Englisch]]&amp;"&lt;/word&gt;&lt;/solution&gt;&lt;/solutions&gt;","")</f>
        <v/>
      </c>
      <c r="D6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&lt;author&gt;&lt;name&gt;Hebi75&lt;/name&gt;&lt;source&gt;http://pixabay.com/de/feder-licht-filigran-sch%C3%B6n-weiss-442025/&lt;/source&gt;&lt;license&gt;CC0 Public Domain&lt;/license&gt;&lt;title&gt;feder&lt;/title&gt;&lt;extras&gt;&lt;/extras&gt;&lt;/author&gt;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Tabelle2[[#This Row],[Imagename]]&amp;Tabelle2[[#This Row],[SolutionDEBE]]&amp;Tabelle2[[#This Row],[AE]]&amp;Tabelle2[[#This Row],[Author]]&amp;Tabelle2[[#This Row],[Preference]]&amp;Tabelle2[[#This Row],[Dislike]]</f>
        <v>&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v>
      </c>
      <c r="I60" s="14" t="s">
        <v>1688</v>
      </c>
      <c r="O60" s="27" t="s">
        <v>1322</v>
      </c>
    </row>
    <row r="61" spans="1:15" x14ac:dyDescent="0.25">
      <c r="A61" t="str">
        <f>"&lt;image&gt;&lt;resname&gt;"&amp;Tabelle1[[#This Row],[Dateiname]]&amp;"&lt;/resname&gt;"</f>
        <v>&lt;image&gt;&lt;resname&gt;festung&lt;/resname&gt;</v>
      </c>
      <c r="B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&lt;solutions&gt;&lt;solution&gt;&lt;tongue&gt;de&lt;/tongue&gt;&lt;word&gt;Festung&lt;/word&gt;&lt;/solution&gt;&lt;solution&gt;&lt;tongue&gt;eng&lt;/tongue&gt;&lt;word&gt;fortress&lt;/word&gt;&lt;/solution&gt;&lt;/solutions&gt;</v>
      </c>
      <c r="C61" t="str">
        <f>IF(ISTEXT(Tabelle1[[#This Row],[Am. Englisch]]),"&lt;solutions&gt;&lt;solution&gt;&lt;tongue&gt;en-us&lt;/tongue&gt;&lt;word&gt;"&amp;Tabelle1[[#This Row],[Am. Englisch]]&amp;"&lt;/word&gt;&lt;/solution&gt;&lt;/solutions&gt;","")</f>
        <v/>
      </c>
      <c r="D6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Tabelle2[[#This Row],[Imagename]]&amp;Tabelle2[[#This Row],[SolutionDEBE]]&amp;Tabelle2[[#This Row],[AE]]&amp;Tabelle2[[#This Row],[Author]]&amp;Tabelle2[[#This Row],[Preference]]&amp;Tabelle2[[#This Row],[Dislike]]</f>
        <v>&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I61" s="14" t="s">
        <v>1689</v>
      </c>
      <c r="O61" s="27" t="s">
        <v>1323</v>
      </c>
    </row>
    <row r="62" spans="1:15" x14ac:dyDescent="0.25">
      <c r="A62" t="str">
        <f>"&lt;image&gt;&lt;resname&gt;"&amp;Tabelle1[[#This Row],[Dateiname]]&amp;"&lt;/resname&gt;"</f>
        <v>&lt;image&gt;&lt;resname&gt;feuer&lt;/resname&gt;</v>
      </c>
      <c r="B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&lt;solutions&gt;&lt;solution&gt;&lt;tongue&gt;de&lt;/tongue&gt;&lt;word&gt;Feuer&lt;/word&gt;&lt;/solution&gt;&lt;solution&gt;&lt;tongue&gt;eng&lt;/tongue&gt;&lt;word&gt;fire&lt;/word&gt;&lt;/solution&gt;&lt;/solutions&gt;</v>
      </c>
      <c r="C62" t="str">
        <f>IF(ISTEXT(Tabelle1[[#This Row],[Am. Englisch]]),"&lt;solutions&gt;&lt;solution&gt;&lt;tongue&gt;en-us&lt;/tongue&gt;&lt;word&gt;"&amp;Tabelle1[[#This Row],[Am. Englisch]]&amp;"&lt;/word&gt;&lt;/solution&gt;&lt;/solutions&gt;","")</f>
        <v/>
      </c>
      <c r="D6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Tabelle2[[#This Row],[Imagename]]&amp;Tabelle2[[#This Row],[SolutionDEBE]]&amp;Tabelle2[[#This Row],[AE]]&amp;Tabelle2[[#This Row],[Author]]&amp;Tabelle2[[#This Row],[Preference]]&amp;Tabelle2[[#This Row],[Dislike]]</f>
        <v>&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I62" s="14" t="s">
        <v>1690</v>
      </c>
      <c r="O62" s="27" t="s">
        <v>1324</v>
      </c>
    </row>
    <row r="63" spans="1:15" x14ac:dyDescent="0.25">
      <c r="A63" t="str">
        <f>"&lt;image&gt;&lt;resname&gt;"&amp;Tabelle1[[#This Row],[Dateiname]]&amp;"&lt;/resname&gt;"</f>
        <v>&lt;image&gt;&lt;resname&gt;film&lt;/resname&gt;</v>
      </c>
      <c r="B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&lt;solutions&gt;&lt;solution&gt;&lt;tongue&gt;de&lt;/tongue&gt;&lt;word&gt;Film&lt;/word&gt;&lt;/solution&gt;&lt;solution&gt;&lt;tongue&gt;eng&lt;/tongue&gt;&lt;word&gt;film&lt;/word&gt;&lt;/solution&gt;&lt;/solutions&gt;</v>
      </c>
      <c r="C63" t="str">
        <f>IF(ISTEXT(Tabelle1[[#This Row],[Am. Englisch]]),"&lt;solutions&gt;&lt;solution&gt;&lt;tongue&gt;en-us&lt;/tongue&gt;&lt;word&gt;"&amp;Tabelle1[[#This Row],[Am. Englisch]]&amp;"&lt;/word&gt;&lt;/solution&gt;&lt;/solutions&gt;","")</f>
        <v/>
      </c>
      <c r="D6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Tabelle2[[#This Row],[Imagename]]&amp;Tabelle2[[#This Row],[SolutionDEBE]]&amp;Tabelle2[[#This Row],[AE]]&amp;Tabelle2[[#This Row],[Author]]&amp;Tabelle2[[#This Row],[Preference]]&amp;Tabelle2[[#This Row],[Dislike]]</f>
        <v>&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I63" s="14" t="s">
        <v>1691</v>
      </c>
      <c r="O63" s="27" t="s">
        <v>1325</v>
      </c>
    </row>
    <row r="64" spans="1:15" x14ac:dyDescent="0.25">
      <c r="A64" t="str">
        <f>"&lt;image&gt;&lt;resname&gt;"&amp;Tabelle1[[#This Row],[Dateiname]]&amp;"&lt;/resname&gt;"</f>
        <v>&lt;image&gt;&lt;resname&gt;fisch&lt;/resname&gt;</v>
      </c>
      <c r="B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&lt;solutions&gt;&lt;solution&gt;&lt;tongue&gt;de&lt;/tongue&gt;&lt;word&gt;Fisch&lt;/word&gt;&lt;/solution&gt;&lt;solution&gt;&lt;tongue&gt;eng&lt;/tongue&gt;&lt;word&gt;fish&lt;/word&gt;&lt;/solution&gt;&lt;/solutions&gt;</v>
      </c>
      <c r="C64" t="str">
        <f>IF(ISTEXT(Tabelle1[[#This Row],[Am. Englisch]]),"&lt;solutions&gt;&lt;solution&gt;&lt;tongue&gt;en-us&lt;/tongue&gt;&lt;word&gt;"&amp;Tabelle1[[#This Row],[Am. Englisch]]&amp;"&lt;/word&gt;&lt;/solution&gt;&lt;/solutions&gt;","")</f>
        <v/>
      </c>
      <c r="D6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Tabelle2[[#This Row],[Imagename]]&amp;Tabelle2[[#This Row],[SolutionDEBE]]&amp;Tabelle2[[#This Row],[AE]]&amp;Tabelle2[[#This Row],[Author]]&amp;Tabelle2[[#This Row],[Preference]]&amp;Tabelle2[[#This Row],[Dislike]]</f>
        <v>&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I64" s="14" t="s">
        <v>1692</v>
      </c>
      <c r="O64" s="27" t="s">
        <v>1326</v>
      </c>
    </row>
    <row r="65" spans="1:15" x14ac:dyDescent="0.25">
      <c r="A65" t="str">
        <f>"&lt;image&gt;&lt;resname&gt;"&amp;Tabelle1[[#This Row],[Dateiname]]&amp;"&lt;/resname&gt;"</f>
        <v>&lt;image&gt;&lt;resname&gt;flagge&lt;/resname&gt;</v>
      </c>
      <c r="B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&lt;solutions&gt;&lt;solution&gt;&lt;tongue&gt;de&lt;/tongue&gt;&lt;word&gt;Flagge&lt;/word&gt;&lt;/solution&gt;&lt;solution&gt;&lt;tongue&gt;eng&lt;/tongue&gt;&lt;word&gt;flag&lt;/word&gt;&lt;/solution&gt;&lt;/solutions&gt;</v>
      </c>
      <c r="C65" t="str">
        <f>IF(ISTEXT(Tabelle1[[#This Row],[Am. Englisch]]),"&lt;solutions&gt;&lt;solution&gt;&lt;tongue&gt;en-us&lt;/tongue&gt;&lt;word&gt;"&amp;Tabelle1[[#This Row],[Am. Englisch]]&amp;"&lt;/word&gt;&lt;/solution&gt;&lt;/solutions&gt;","")</f>
        <v/>
      </c>
      <c r="D6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Tabelle2[[#This Row],[Imagename]]&amp;Tabelle2[[#This Row],[SolutionDEBE]]&amp;Tabelle2[[#This Row],[AE]]&amp;Tabelle2[[#This Row],[Author]]&amp;Tabelle2[[#This Row],[Preference]]&amp;Tabelle2[[#This Row],[Dislike]]</f>
        <v>&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I65" s="14" t="s">
        <v>1693</v>
      </c>
      <c r="O65" s="27" t="s">
        <v>1327</v>
      </c>
    </row>
    <row r="66" spans="1:15" x14ac:dyDescent="0.25">
      <c r="A66" t="str">
        <f>"&lt;image&gt;&lt;resname&gt;"&amp;Tabelle1[[#This Row],[Dateiname]]&amp;"&lt;/resname&gt;"</f>
        <v>&lt;image&gt;&lt;resname&gt;flasche&lt;/resname&gt;</v>
      </c>
      <c r="B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&lt;solutions&gt;&lt;solution&gt;&lt;tongue&gt;de&lt;/tongue&gt;&lt;word&gt;Flasche&lt;/word&gt;&lt;/solution&gt;&lt;solution&gt;&lt;tongue&gt;eng&lt;/tongue&gt;&lt;word&gt;bottle&lt;/word&gt;&lt;/solution&gt;&lt;/solutions&gt;</v>
      </c>
      <c r="C66" t="str">
        <f>IF(ISTEXT(Tabelle1[[#This Row],[Am. Englisch]]),"&lt;solutions&gt;&lt;solution&gt;&lt;tongue&gt;en-us&lt;/tongue&gt;&lt;word&gt;"&amp;Tabelle1[[#This Row],[Am. Englisch]]&amp;"&lt;/word&gt;&lt;/solution&gt;&lt;/solutions&gt;","")</f>
        <v/>
      </c>
      <c r="D6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Tabelle2[[#This Row],[Imagename]]&amp;Tabelle2[[#This Row],[SolutionDEBE]]&amp;Tabelle2[[#This Row],[AE]]&amp;Tabelle2[[#This Row],[Author]]&amp;Tabelle2[[#This Row],[Preference]]&amp;Tabelle2[[#This Row],[Dislike]]</f>
        <v>&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I66" s="14" t="s">
        <v>1694</v>
      </c>
      <c r="O66" s="27" t="s">
        <v>1328</v>
      </c>
    </row>
    <row r="67" spans="1:15" x14ac:dyDescent="0.25">
      <c r="A67" t="str">
        <f>"&lt;image&gt;&lt;resname&gt;"&amp;Tabelle1[[#This Row],[Dateiname]]&amp;"&lt;/resname&gt;"</f>
        <v>&lt;image&gt;&lt;resname&gt;fliegenpilz&lt;/resname&gt;</v>
      </c>
      <c r="B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&lt;solutions&gt;&lt;solution&gt;&lt;tongue&gt;de&lt;/tongue&gt;&lt;word&gt;Fliegenpilz&lt;/word&gt;&lt;/solution&gt;&lt;solution&gt;&lt;tongue&gt;eng&lt;/tongue&gt;&lt;word&gt;mushroom&lt;/word&gt;&lt;/solution&gt;&lt;/solutions&gt;</v>
      </c>
      <c r="C67" t="str">
        <f>IF(ISTEXT(Tabelle1[[#This Row],[Am. Englisch]]),"&lt;solutions&gt;&lt;solution&gt;&lt;tongue&gt;en-us&lt;/tongue&gt;&lt;word&gt;"&amp;Tabelle1[[#This Row],[Am. Englisch]]&amp;"&lt;/word&gt;&lt;/solution&gt;&lt;/solutions&gt;","")</f>
        <v/>
      </c>
      <c r="D6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Tabelle2[[#This Row],[Imagename]]&amp;Tabelle2[[#This Row],[SolutionDEBE]]&amp;Tabelle2[[#This Row],[AE]]&amp;Tabelle2[[#This Row],[Author]]&amp;Tabelle2[[#This Row],[Preference]]&amp;Tabelle2[[#This Row],[Dislike]]</f>
        <v>&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I67" s="14" t="s">
        <v>1695</v>
      </c>
      <c r="O67" s="27" t="s">
        <v>1329</v>
      </c>
    </row>
    <row r="68" spans="1:15" x14ac:dyDescent="0.25">
      <c r="A68" t="str">
        <f>"&lt;image&gt;&lt;resname&gt;"&amp;Tabelle1[[#This Row],[Dateiname]]&amp;"&lt;/resname&gt;"</f>
        <v>&lt;image&gt;&lt;resname&gt;floete&lt;/resname&gt;</v>
      </c>
      <c r="B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&lt;solutions&gt;&lt;solution&gt;&lt;tongue&gt;de&lt;/tongue&gt;&lt;word&gt;Flöte&lt;/word&gt;&lt;/solution&gt;&lt;solution&gt;&lt;tongue&gt;eng&lt;/tongue&gt;&lt;word&gt;flute&lt;/word&gt;&lt;/solution&gt;&lt;/solutions&gt;</v>
      </c>
      <c r="C68" t="str">
        <f>IF(ISTEXT(Tabelle1[[#This Row],[Am. Englisch]]),"&lt;solutions&gt;&lt;solution&gt;&lt;tongue&gt;en-us&lt;/tongue&gt;&lt;word&gt;"&amp;Tabelle1[[#This Row],[Am. Englisch]]&amp;"&lt;/word&gt;&lt;/solution&gt;&lt;/solutions&gt;","")</f>
        <v/>
      </c>
      <c r="D6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&lt;author&gt;&lt;name&gt;Hebi65&lt;/name&gt;&lt;source&gt;http://pixabay.com/de/musik-fl%C3%B6te-blockfl%C3%B6te-holz-744518/&lt;/source&gt;&lt;license&gt;CC0 Public Domain&lt;/license&gt;&lt;title&gt;floete&lt;/title&gt;&lt;extras&gt;&lt;/extras&gt;&lt;/author&gt;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&lt;riddlerefused&gt;&lt;type&gt;&lt;/type&gt;&lt;/riddlerefused&gt;&lt;/image&gt;</v>
      </c>
      <c r="G68" t="str">
        <f>Tabelle2[[#This Row],[Imagename]]&amp;Tabelle2[[#This Row],[SolutionDEBE]]&amp;Tabelle2[[#This Row],[AE]]&amp;Tabelle2[[#This Row],[Author]]&amp;Tabelle2[[#This Row],[Preference]]&amp;Tabelle2[[#This Row],[Dislike]]</f>
        <v>&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v>
      </c>
      <c r="I68" s="14" t="s">
        <v>1696</v>
      </c>
      <c r="O68" s="27" t="s">
        <v>1330</v>
      </c>
    </row>
    <row r="69" spans="1:15" x14ac:dyDescent="0.25">
      <c r="A69" t="str">
        <f>"&lt;image&gt;&lt;resname&gt;"&amp;Tabelle1[[#This Row],[Dateiname]]&amp;"&lt;/resname&gt;"</f>
        <v>&lt;image&gt;&lt;resname&gt;fluegel&lt;/resname&gt;</v>
      </c>
      <c r="B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&lt;solutions&gt;&lt;solution&gt;&lt;tongue&gt;de&lt;/tongue&gt;&lt;word&gt;Flügel&lt;/word&gt;&lt;/solution&gt;&lt;solution&gt;&lt;tongue&gt;eng&lt;/tongue&gt;&lt;word&gt;wings&lt;/word&gt;&lt;/solution&gt;&lt;/solutions&gt;</v>
      </c>
      <c r="C69" t="str">
        <f>IF(ISTEXT(Tabelle1[[#This Row],[Am. Englisch]]),"&lt;solutions&gt;&lt;solution&gt;&lt;tongue&gt;en-us&lt;/tongue&gt;&lt;word&gt;"&amp;Tabelle1[[#This Row],[Am. Englisch]]&amp;"&lt;/word&gt;&lt;/solution&gt;&lt;/solutions&gt;","")</f>
        <v/>
      </c>
      <c r="D6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Tabelle2[[#This Row],[Imagename]]&amp;Tabelle2[[#This Row],[SolutionDEBE]]&amp;Tabelle2[[#This Row],[AE]]&amp;Tabelle2[[#This Row],[Author]]&amp;Tabelle2[[#This Row],[Preference]]&amp;Tabelle2[[#This Row],[Dislike]]</f>
        <v>&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I69" s="14" t="s">
        <v>1697</v>
      </c>
      <c r="O69" s="27" t="s">
        <v>1331</v>
      </c>
    </row>
    <row r="70" spans="1:15" x14ac:dyDescent="0.25">
      <c r="A70" t="str">
        <f>"&lt;image&gt;&lt;resname&gt;"&amp;Tabelle1[[#This Row],[Dateiname]]&amp;"&lt;/resname&gt;"</f>
        <v>&lt;image&gt;&lt;resname&gt;flugzeug&lt;/resname&gt;</v>
      </c>
      <c r="B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&lt;solutions&gt;&lt;solution&gt;&lt;tongue&gt;de&lt;/tongue&gt;&lt;word&gt;Flugzeug&lt;/word&gt;&lt;/solution&gt;&lt;solution&gt;&lt;tongue&gt;eng&lt;/tongue&gt;&lt;word&gt;airplane&lt;/word&gt;&lt;/solution&gt;&lt;/solutions&gt;</v>
      </c>
      <c r="C70" t="str">
        <f>IF(ISTEXT(Tabelle1[[#This Row],[Am. Englisch]]),"&lt;solutions&gt;&lt;solution&gt;&lt;tongue&gt;en-us&lt;/tongue&gt;&lt;word&gt;"&amp;Tabelle1[[#This Row],[Am. Englisch]]&amp;"&lt;/word&gt;&lt;/solution&gt;&lt;/solutions&gt;","")</f>
        <v/>
      </c>
      <c r="D7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&lt;riddlerefused&gt;&lt;type&gt;RTpCircle&lt;/type&gt;&lt;/riddlerefused&gt;&lt;/image&gt;</v>
      </c>
      <c r="G70" t="str">
        <f>Tabelle2[[#This Row],[Imagename]]&amp;Tabelle2[[#This Row],[SolutionDEBE]]&amp;Tabelle2[[#This Row],[AE]]&amp;Tabelle2[[#This Row],[Author]]&amp;Tabelle2[[#This Row],[Preference]]&amp;Tabelle2[[#This Row],[Dislike]]</f>
        <v>&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I70" s="14" t="s">
        <v>1698</v>
      </c>
      <c r="O70" s="27" t="s">
        <v>1332</v>
      </c>
    </row>
    <row r="71" spans="1:15" x14ac:dyDescent="0.25">
      <c r="A71" t="str">
        <f>"&lt;image&gt;&lt;resname&gt;"&amp;Tabelle1[[#This Row],[Dateiname]]&amp;"&lt;/resname&gt;"</f>
        <v>&lt;image&gt;&lt;resname&gt;frau&lt;/resname&gt;</v>
      </c>
      <c r="B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&lt;solutions&gt;&lt;solution&gt;&lt;tongue&gt;de&lt;/tongue&gt;&lt;word&gt;Weiblich&lt;/word&gt;&lt;/solution&gt;&lt;solution&gt;&lt;tongue&gt;eng&lt;/tongue&gt;&lt;word&gt;female&lt;/word&gt;&lt;/solution&gt;&lt;/solutions&gt;</v>
      </c>
      <c r="C71" t="str">
        <f>IF(ISTEXT(Tabelle1[[#This Row],[Am. Englisch]]),"&lt;solutions&gt;&lt;solution&gt;&lt;tongue&gt;en-us&lt;/tongue&gt;&lt;word&gt;"&amp;Tabelle1[[#This Row],[Am. Englisch]]&amp;"&lt;/word&gt;&lt;/solution&gt;&lt;/solutions&gt;","")</f>
        <v/>
      </c>
      <c r="D7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Tabelle2[[#This Row],[Imagename]]&amp;Tabelle2[[#This Row],[SolutionDEBE]]&amp;Tabelle2[[#This Row],[AE]]&amp;Tabelle2[[#This Row],[Author]]&amp;Tabelle2[[#This Row],[Preference]]&amp;Tabelle2[[#This Row],[Dislike]]</f>
        <v>&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I71" s="14" t="s">
        <v>1699</v>
      </c>
      <c r="O71" s="27" t="s">
        <v>1333</v>
      </c>
    </row>
    <row r="72" spans="1:15" x14ac:dyDescent="0.25">
      <c r="A72" t="str">
        <f>"&lt;image&gt;&lt;resname&gt;"&amp;Tabelle1[[#This Row],[Dateiname]]&amp;"&lt;/resname&gt;"</f>
        <v>&lt;image&gt;&lt;resname&gt;fuchs&lt;/resname&gt;</v>
      </c>
      <c r="B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&lt;solutions&gt;&lt;solution&gt;&lt;tongue&gt;de&lt;/tongue&gt;&lt;word&gt;Fuchs&lt;/word&gt;&lt;/solution&gt;&lt;solution&gt;&lt;tongue&gt;eng&lt;/tongue&gt;&lt;word&gt;fox&lt;/word&gt;&lt;/solution&gt;&lt;/solutions&gt;</v>
      </c>
      <c r="C72" t="str">
        <f>IF(ISTEXT(Tabelle1[[#This Row],[Am. Englisch]]),"&lt;solutions&gt;&lt;solution&gt;&lt;tongue&gt;en-us&lt;/tongue&gt;&lt;word&gt;"&amp;Tabelle1[[#This Row],[Am. Englisch]]&amp;"&lt;/word&gt;&lt;/solution&gt;&lt;/solutions&gt;","")</f>
        <v/>
      </c>
      <c r="D7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&lt;author&gt;&lt;name&gt;Nemo&lt;/name&gt;&lt;source&gt;http://pixabay.com/de/fox-blau-silhouette-kunst-tierwelt-310123/&lt;/source&gt;&lt;license&gt;CC0 Public Domain&lt;/license&gt;&lt;title&gt;fuchs&lt;/title&gt;&lt;extras&gt;colour changed&lt;/extras&gt;&lt;/author&gt;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Tabelle2[[#This Row],[Imagename]]&amp;Tabelle2[[#This Row],[SolutionDEBE]]&amp;Tabelle2[[#This Row],[AE]]&amp;Tabelle2[[#This Row],[Author]]&amp;Tabelle2[[#This Row],[Preference]]&amp;Tabelle2[[#This Row],[Dislike]]</f>
        <v>&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v>
      </c>
      <c r="I72" s="14" t="s">
        <v>1700</v>
      </c>
      <c r="O72" s="27" t="s">
        <v>1334</v>
      </c>
    </row>
    <row r="73" spans="1:15" x14ac:dyDescent="0.25">
      <c r="A73" t="str">
        <f>"&lt;image&gt;&lt;resname&gt;"&amp;Tabelle1[[#This Row],[Dateiname]]&amp;"&lt;/resname&gt;"</f>
        <v>&lt;image&gt;&lt;resname&gt;fuesse&lt;/resname&gt;</v>
      </c>
      <c r="B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&lt;solutions&gt;&lt;solution&gt;&lt;tongue&gt;de&lt;/tongue&gt;&lt;word&gt;Füsse&lt;/word&gt;&lt;/solution&gt;&lt;solution&gt;&lt;tongue&gt;eng&lt;/tongue&gt;&lt;word&gt;feet&lt;/word&gt;&lt;/solution&gt;&lt;/solutions&gt;</v>
      </c>
      <c r="C73" t="str">
        <f>IF(ISTEXT(Tabelle1[[#This Row],[Am. Englisch]]),"&lt;solutions&gt;&lt;solution&gt;&lt;tongue&gt;en-us&lt;/tongue&gt;&lt;word&gt;"&amp;Tabelle1[[#This Row],[Am. Englisch]]&amp;"&lt;/word&gt;&lt;/solution&gt;&lt;/solutions&gt;","")</f>
        <v/>
      </c>
      <c r="D7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Tabelle2[[#This Row],[Imagename]]&amp;Tabelle2[[#This Row],[SolutionDEBE]]&amp;Tabelle2[[#This Row],[AE]]&amp;Tabelle2[[#This Row],[Author]]&amp;Tabelle2[[#This Row],[Preference]]&amp;Tabelle2[[#This Row],[Dislike]]</f>
        <v>&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I73" s="14" t="s">
        <v>1701</v>
      </c>
      <c r="O73" s="27" t="s">
        <v>1335</v>
      </c>
    </row>
    <row r="74" spans="1:15" x14ac:dyDescent="0.25">
      <c r="A74" t="str">
        <f>"&lt;image&gt;&lt;resname&gt;"&amp;Tabelle1[[#This Row],[Dateiname]]&amp;"&lt;/resname&gt;"</f>
        <v>&lt;image&gt;&lt;resname&gt;fussball&lt;/resname&gt;</v>
      </c>
      <c r="B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&lt;solutions&gt;&lt;solution&gt;&lt;tongue&gt;de&lt;/tongue&gt;&lt;word&gt;Fussball&lt;/word&gt;&lt;/solution&gt;&lt;solution&gt;&lt;tongue&gt;eng&lt;/tongue&gt;&lt;word&gt;soccer&lt;/word&gt;&lt;/solution&gt;&lt;/solutions&gt;</v>
      </c>
      <c r="C74" t="str">
        <f>IF(ISTEXT(Tabelle1[[#This Row],[Am. Englisch]]),"&lt;solutions&gt;&lt;solution&gt;&lt;tongue&gt;en-us&lt;/tongue&gt;&lt;word&gt;"&amp;Tabelle1[[#This Row],[Am. Englisch]]&amp;"&lt;/word&gt;&lt;/solution&gt;&lt;/solutions&gt;","")</f>
        <v/>
      </c>
      <c r="D7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Tabelle2[[#This Row],[Imagename]]&amp;Tabelle2[[#This Row],[SolutionDEBE]]&amp;Tabelle2[[#This Row],[AE]]&amp;Tabelle2[[#This Row],[Author]]&amp;Tabelle2[[#This Row],[Preference]]&amp;Tabelle2[[#This Row],[Dislike]]</f>
        <v>&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I74" s="14" t="s">
        <v>1702</v>
      </c>
      <c r="O74" s="27" t="s">
        <v>1336</v>
      </c>
    </row>
    <row r="75" spans="1:15" x14ac:dyDescent="0.25">
      <c r="A75" t="str">
        <f>"&lt;image&gt;&lt;resname&gt;"&amp;Tabelle1[[#This Row],[Dateiname]]&amp;"&lt;/resname&gt;"</f>
        <v>&lt;image&gt;&lt;resname&gt;fussgaenger&lt;/resname&gt;</v>
      </c>
      <c r="B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&lt;solutions&gt;&lt;solution&gt;&lt;tongue&gt;de&lt;/tongue&gt;&lt;word&gt;Fussgänger&lt;/word&gt;&lt;/solution&gt;&lt;solution&gt;&lt;tongue&gt;eng&lt;/tongue&gt;&lt;word&gt;pedestrian&lt;/word&gt;&lt;/solution&gt;&lt;/solutions&gt;</v>
      </c>
      <c r="C75" t="str">
        <f>IF(ISTEXT(Tabelle1[[#This Row],[Am. Englisch]]),"&lt;solutions&gt;&lt;solution&gt;&lt;tongue&gt;en-us&lt;/tongue&gt;&lt;word&gt;"&amp;Tabelle1[[#This Row],[Am. Englisch]]&amp;"&lt;/word&gt;&lt;/solution&gt;&lt;/solutions&gt;","")</f>
        <v/>
      </c>
      <c r="D7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Tabelle2[[#This Row],[Imagename]]&amp;Tabelle2[[#This Row],[SolutionDEBE]]&amp;Tabelle2[[#This Row],[AE]]&amp;Tabelle2[[#This Row],[Author]]&amp;Tabelle2[[#This Row],[Preference]]&amp;Tabelle2[[#This Row],[Dislike]]</f>
        <v>&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I75" s="14" t="s">
        <v>1703</v>
      </c>
      <c r="O75" s="27" t="s">
        <v>1337</v>
      </c>
    </row>
    <row r="76" spans="1:15" x14ac:dyDescent="0.25">
      <c r="A76" t="str">
        <f>"&lt;image&gt;&lt;resname&gt;"&amp;Tabelle1[[#This Row],[Dateiname]]&amp;"&lt;/resname&gt;"</f>
        <v>&lt;image&gt;&lt;resname&gt;gedanke&lt;/resname&gt;</v>
      </c>
      <c r="B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&lt;solutions&gt;&lt;solution&gt;&lt;tongue&gt;de&lt;/tongue&gt;&lt;word&gt;Gedanken&lt;/word&gt;&lt;/solution&gt;&lt;solution&gt;&lt;tongue&gt;eng&lt;/tongue&gt;&lt;word&gt;thought&lt;/word&gt;&lt;/solution&gt;&lt;/solutions&gt;</v>
      </c>
      <c r="C76" t="str">
        <f>IF(ISTEXT(Tabelle1[[#This Row],[Am. Englisch]]),"&lt;solutions&gt;&lt;solution&gt;&lt;tongue&gt;en-us&lt;/tongue&gt;&lt;word&gt;"&amp;Tabelle1[[#This Row],[Am. Englisch]]&amp;"&lt;/word&gt;&lt;/solution&gt;&lt;/solutions&gt;","")</f>
        <v/>
      </c>
      <c r="D7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&lt;author&gt;&lt;name&gt;Nemo&lt;/name&gt;&lt;source&gt;http://pixabay.com/de/gedanken-sprache-blasen-idee-24152/&lt;/source&gt;&lt;license&gt;CC0 Public Domain&lt;/license&gt;&lt;title&gt;gedanke&lt;/title&gt;&lt;extras&gt;&lt;/extras&gt;&lt;/author&gt;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Tabelle2[[#This Row],[Imagename]]&amp;Tabelle2[[#This Row],[SolutionDEBE]]&amp;Tabelle2[[#This Row],[AE]]&amp;Tabelle2[[#This Row],[Author]]&amp;Tabelle2[[#This Row],[Preference]]&amp;Tabelle2[[#This Row],[Dislike]]</f>
        <v>&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I76" s="14" t="s">
        <v>1704</v>
      </c>
      <c r="O76" s="27" t="s">
        <v>1338</v>
      </c>
    </row>
    <row r="77" spans="1:15" x14ac:dyDescent="0.25">
      <c r="A77" t="str">
        <f>"&lt;image&gt;&lt;resname&gt;"&amp;Tabelle1[[#This Row],[Dateiname]]&amp;"&lt;/resname&gt;"</f>
        <v>&lt;image&gt;&lt;resname&gt;gefaengnis&lt;/resname&gt;</v>
      </c>
      <c r="B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&lt;solutions&gt;&lt;solution&gt;&lt;tongue&gt;de&lt;/tongue&gt;&lt;word&gt;Gefängnis&lt;/word&gt;&lt;/solution&gt;&lt;solution&gt;&lt;tongue&gt;eng&lt;/tongue&gt;&lt;word&gt;jail&lt;/word&gt;&lt;/solution&gt;&lt;/solutions&gt;</v>
      </c>
      <c r="C77" t="str">
        <f>IF(ISTEXT(Tabelle1[[#This Row],[Am. Englisch]]),"&lt;solutions&gt;&lt;solution&gt;&lt;tongue&gt;en-us&lt;/tongue&gt;&lt;word&gt;"&amp;Tabelle1[[#This Row],[Am. Englisch]]&amp;"&lt;/word&gt;&lt;/solution&gt;&lt;/solutions&gt;","")</f>
        <v/>
      </c>
      <c r="D7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&lt;author&gt;&lt;name&gt;TryJimmy&lt;/name&gt;&lt;source&gt;http://pixabay.com/de/gef%C3%A4ngniszellen-gef%C3%A4ngnis-429638/&lt;/source&gt;&lt;license&gt;CC0 Public Domain&lt;/license&gt;&lt;title&gt;gefaengnis&lt;/title&gt;&lt;extras&gt;&lt;/extras&gt;&lt;/author&gt;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Tabelle2[[#This Row],[Imagename]]&amp;Tabelle2[[#This Row],[SolutionDEBE]]&amp;Tabelle2[[#This Row],[AE]]&amp;Tabelle2[[#This Row],[Author]]&amp;Tabelle2[[#This Row],[Preference]]&amp;Tabelle2[[#This Row],[Dislike]]</f>
        <v>&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v>
      </c>
      <c r="I77" s="14" t="s">
        <v>1705</v>
      </c>
      <c r="O77" s="27" t="s">
        <v>1339</v>
      </c>
    </row>
    <row r="78" spans="1:15" x14ac:dyDescent="0.25">
      <c r="A78" t="str">
        <f>"&lt;image&gt;&lt;resname&gt;"&amp;Tabelle1[[#This Row],[Dateiname]]&amp;"&lt;/resname&gt;"</f>
        <v>&lt;image&gt;&lt;resname&gt;gehirn&lt;/resname&gt;</v>
      </c>
      <c r="B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&lt;solutions&gt;&lt;solution&gt;&lt;tongue&gt;de&lt;/tongue&gt;&lt;word&gt;Gehirn&lt;/word&gt;&lt;/solution&gt;&lt;solution&gt;&lt;tongue&gt;eng&lt;/tongue&gt;&lt;word&gt;brain&lt;/word&gt;&lt;/solution&gt;&lt;/solutions&gt;</v>
      </c>
      <c r="C78" t="str">
        <f>IF(ISTEXT(Tabelle1[[#This Row],[Am. Englisch]]),"&lt;solutions&gt;&lt;solution&gt;&lt;tongue&gt;en-us&lt;/tongue&gt;&lt;word&gt;"&amp;Tabelle1[[#This Row],[Am. Englisch]]&amp;"&lt;/word&gt;&lt;/solution&gt;&lt;/solutions&gt;","")</f>
        <v/>
      </c>
      <c r="D7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Tabelle2[[#This Row],[Imagename]]&amp;Tabelle2[[#This Row],[SolutionDEBE]]&amp;Tabelle2[[#This Row],[AE]]&amp;Tabelle2[[#This Row],[Author]]&amp;Tabelle2[[#This Row],[Preference]]&amp;Tabelle2[[#This Row],[Dislike]]</f>
        <v>&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I78" s="14" t="s">
        <v>1706</v>
      </c>
      <c r="O78" s="27" t="s">
        <v>1340</v>
      </c>
    </row>
    <row r="79" spans="1:15" x14ac:dyDescent="0.25">
      <c r="A79" t="str">
        <f>"&lt;image&gt;&lt;resname&gt;"&amp;Tabelle1[[#This Row],[Dateiname]]&amp;"&lt;/resname&gt;"</f>
        <v>&lt;image&gt;&lt;resname&gt;geschlecht&lt;/resname&gt;</v>
      </c>
      <c r="B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&lt;solutions&gt;&lt;solution&gt;&lt;tongue&gt;de&lt;/tongue&gt;&lt;word&gt;Geschlecht&lt;/word&gt;&lt;/solution&gt;&lt;solution&gt;&lt;tongue&gt;eng&lt;/tongue&gt;&lt;word&gt;gender&lt;/word&gt;&lt;/solution&gt;&lt;/solutions&gt;</v>
      </c>
      <c r="C79" t="str">
        <f>IF(ISTEXT(Tabelle1[[#This Row],[Am. Englisch]]),"&lt;solutions&gt;&lt;solution&gt;&lt;tongue&gt;en-us&lt;/tongue&gt;&lt;word&gt;"&amp;Tabelle1[[#This Row],[Am. Englisch]]&amp;"&lt;/word&gt;&lt;/solution&gt;&lt;/solutions&gt;","")</f>
        <v/>
      </c>
      <c r="D7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Tabelle2[[#This Row],[Imagename]]&amp;Tabelle2[[#This Row],[SolutionDEBE]]&amp;Tabelle2[[#This Row],[AE]]&amp;Tabelle2[[#This Row],[Author]]&amp;Tabelle2[[#This Row],[Preference]]&amp;Tabelle2[[#This Row],[Dislike]]</f>
        <v>&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I79" s="14" t="s">
        <v>1707</v>
      </c>
      <c r="O79" s="27" t="s">
        <v>1341</v>
      </c>
    </row>
    <row r="80" spans="1:15" x14ac:dyDescent="0.25">
      <c r="A80" t="str">
        <f>"&lt;image&gt;&lt;resname&gt;"&amp;Tabelle1[[#This Row],[Dateiname]]&amp;"&lt;/resname&gt;"</f>
        <v>&lt;image&gt;&lt;resname&gt;gespenst&lt;/resname&gt;</v>
      </c>
      <c r="B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&lt;solutions&gt;&lt;solution&gt;&lt;tongue&gt;de&lt;/tongue&gt;&lt;word&gt;Gespenst&lt;/word&gt;&lt;/solution&gt;&lt;solution&gt;&lt;tongue&gt;eng&lt;/tongue&gt;&lt;word&gt;ghost&lt;/word&gt;&lt;/solution&gt;&lt;/solutions&gt;</v>
      </c>
      <c r="C80" t="str">
        <f>IF(ISTEXT(Tabelle1[[#This Row],[Am. Englisch]]),"&lt;solutions&gt;&lt;solution&gt;&lt;tongue&gt;en-us&lt;/tongue&gt;&lt;word&gt;"&amp;Tabelle1[[#This Row],[Am. Englisch]]&amp;"&lt;/word&gt;&lt;/solution&gt;&lt;/solutions&gt;","")</f>
        <v/>
      </c>
      <c r="D8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Tabelle2[[#This Row],[Imagename]]&amp;Tabelle2[[#This Row],[SolutionDEBE]]&amp;Tabelle2[[#This Row],[AE]]&amp;Tabelle2[[#This Row],[Author]]&amp;Tabelle2[[#This Row],[Preference]]&amp;Tabelle2[[#This Row],[Dislike]]</f>
        <v>&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I80" s="14" t="s">
        <v>1708</v>
      </c>
      <c r="O80" s="27" t="s">
        <v>1342</v>
      </c>
    </row>
    <row r="81" spans="1:15" x14ac:dyDescent="0.25">
      <c r="A81" t="str">
        <f>"&lt;image&gt;&lt;resname&gt;"&amp;Tabelle1[[#This Row],[Dateiname]]&amp;"&lt;/resname&gt;"</f>
        <v>&lt;image&gt;&lt;resname&gt;gewitter&lt;/resname&gt;</v>
      </c>
      <c r="B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&lt;solutions&gt;&lt;solution&gt;&lt;tongue&gt;de&lt;/tongue&gt;&lt;word&gt;Gewitter&lt;/word&gt;&lt;/solution&gt;&lt;solution&gt;&lt;tongue&gt;eng&lt;/tongue&gt;&lt;word&gt;lightning&lt;/word&gt;&lt;/solution&gt;&lt;/solutions&gt;</v>
      </c>
      <c r="C81" t="str">
        <f>IF(ISTEXT(Tabelle1[[#This Row],[Am. Englisch]]),"&lt;solutions&gt;&lt;solution&gt;&lt;tongue&gt;en-us&lt;/tongue&gt;&lt;word&gt;"&amp;Tabelle1[[#This Row],[Am. Englisch]]&amp;"&lt;/word&gt;&lt;/solution&gt;&lt;/solutions&gt;","")</f>
        <v/>
      </c>
      <c r="D8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Tabelle2[[#This Row],[Imagename]]&amp;Tabelle2[[#This Row],[SolutionDEBE]]&amp;Tabelle2[[#This Row],[AE]]&amp;Tabelle2[[#This Row],[Author]]&amp;Tabelle2[[#This Row],[Preference]]&amp;Tabelle2[[#This Row],[Dislike]]</f>
        <v>&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I81" s="14" t="s">
        <v>1709</v>
      </c>
      <c r="O81" s="27" t="s">
        <v>1343</v>
      </c>
    </row>
    <row r="82" spans="1:15" x14ac:dyDescent="0.25">
      <c r="A82" t="str">
        <f>"&lt;image&gt;&lt;resname&gt;"&amp;Tabelle1[[#This Row],[Dateiname]]&amp;"&lt;/resname&gt;"</f>
        <v>&lt;image&gt;&lt;resname&gt;globus&lt;/resname&gt;</v>
      </c>
      <c r="B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&lt;solutions&gt;&lt;solution&gt;&lt;tongue&gt;de&lt;/tongue&gt;&lt;word&gt;Globus&lt;/word&gt;&lt;/solution&gt;&lt;solution&gt;&lt;tongue&gt;eng&lt;/tongue&gt;&lt;word&gt;globe&lt;/word&gt;&lt;/solution&gt;&lt;/solutions&gt;</v>
      </c>
      <c r="C82" t="str">
        <f>IF(ISTEXT(Tabelle1[[#This Row],[Am. Englisch]]),"&lt;solutions&gt;&lt;solution&gt;&lt;tongue&gt;en-us&lt;/tongue&gt;&lt;word&gt;"&amp;Tabelle1[[#This Row],[Am. Englisch]]&amp;"&lt;/word&gt;&lt;/solution&gt;&lt;/solutions&gt;","")</f>
        <v/>
      </c>
      <c r="D8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Tabelle2[[#This Row],[Imagename]]&amp;Tabelle2[[#This Row],[SolutionDEBE]]&amp;Tabelle2[[#This Row],[AE]]&amp;Tabelle2[[#This Row],[Author]]&amp;Tabelle2[[#This Row],[Preference]]&amp;Tabelle2[[#This Row],[Dislike]]</f>
        <v>&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I82" s="14" t="s">
        <v>1710</v>
      </c>
      <c r="O82" s="27" t="s">
        <v>1344</v>
      </c>
    </row>
    <row r="83" spans="1:15" x14ac:dyDescent="0.25">
      <c r="A83" t="str">
        <f>"&lt;image&gt;&lt;resname&gt;"&amp;Tabelle1[[#This Row],[Dateiname]]&amp;"&lt;/resname&gt;"</f>
        <v>&lt;image&gt;&lt;resname&gt;gluehbirne&lt;/resname&gt;</v>
      </c>
      <c r="B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&lt;solutions&gt;&lt;solution&gt;&lt;tongue&gt;de&lt;/tongue&gt;&lt;word&gt;Glühbirne&lt;/word&gt;&lt;/solution&gt;&lt;solution&gt;&lt;tongue&gt;eng&lt;/tongue&gt;&lt;word&gt;lightbulb&lt;/word&gt;&lt;/solution&gt;&lt;/solutions&gt;</v>
      </c>
      <c r="C83" t="str">
        <f>IF(ISTEXT(Tabelle1[[#This Row],[Am. Englisch]]),"&lt;solutions&gt;&lt;solution&gt;&lt;tongue&gt;en-us&lt;/tongue&gt;&lt;word&gt;"&amp;Tabelle1[[#This Row],[Am. Englisch]]&amp;"&lt;/word&gt;&lt;/solution&gt;&lt;/solutions&gt;","")</f>
        <v/>
      </c>
      <c r="D8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&lt;author&gt;&lt;name&gt;Hebi71&lt;/name&gt;&lt;source&gt;http://pixabay.com/de/gl%C3%BChbirne-transparent-leuchtk%C3%B6rper-629661/&lt;/source&gt;&lt;license&gt;CC0 Public Domain&lt;/license&gt;&lt;title&gt;gluehbirne&lt;/title&gt;&lt;extras&gt;&lt;/extras&gt;&lt;/author&gt;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Tabelle2[[#This Row],[Imagename]]&amp;Tabelle2[[#This Row],[SolutionDEBE]]&amp;Tabelle2[[#This Row],[AE]]&amp;Tabelle2[[#This Row],[Author]]&amp;Tabelle2[[#This Row],[Preference]]&amp;Tabelle2[[#This Row],[Dislike]]</f>
        <v>&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v>
      </c>
      <c r="I83" s="14" t="s">
        <v>1711</v>
      </c>
      <c r="O83" s="27" t="s">
        <v>1345</v>
      </c>
    </row>
    <row r="84" spans="1:15" x14ac:dyDescent="0.25">
      <c r="A84" t="str">
        <f>"&lt;image&gt;&lt;resname&gt;"&amp;Tabelle1[[#This Row],[Dateiname]]&amp;"&lt;/resname&gt;"</f>
        <v>&lt;image&gt;&lt;resname&gt;graben&lt;/resname&gt;</v>
      </c>
      <c r="B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&lt;solutions&gt;&lt;solution&gt;&lt;tongue&gt;de&lt;/tongue&gt;&lt;word&gt;Graben&lt;/word&gt;&lt;/solution&gt;&lt;solution&gt;&lt;tongue&gt;eng&lt;/tongue&gt;&lt;word&gt;ditch&lt;/word&gt;&lt;/solution&gt;&lt;/solutions&gt;</v>
      </c>
      <c r="C84" t="str">
        <f>IF(ISTEXT(Tabelle1[[#This Row],[Am. Englisch]]),"&lt;solutions&gt;&lt;solution&gt;&lt;tongue&gt;en-us&lt;/tongue&gt;&lt;word&gt;"&amp;Tabelle1[[#This Row],[Am. Englisch]]&amp;"&lt;/word&gt;&lt;/solution&gt;&lt;/solutions&gt;","")</f>
        <v/>
      </c>
      <c r="D8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&lt;author&gt;&lt;name&gt;Die_Sonja&lt;/name&gt;&lt;source&gt;http://pixabay.com/de/erde-lehmboden-lehm-furche-graben-298042/&lt;/source&gt;&lt;license&gt;CC0 Public Domain&lt;/license&gt;&lt;title&gt;graben&lt;/title&gt;&lt;extras&gt;&lt;/extras&gt;&lt;/author&gt;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Tabelle2[[#This Row],[Imagename]]&amp;Tabelle2[[#This Row],[SolutionDEBE]]&amp;Tabelle2[[#This Row],[AE]]&amp;Tabelle2[[#This Row],[Author]]&amp;Tabelle2[[#This Row],[Preference]]&amp;Tabelle2[[#This Row],[Dislike]]</f>
        <v>&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v>
      </c>
      <c r="I84" s="14" t="s">
        <v>1712</v>
      </c>
      <c r="O84" s="27" t="s">
        <v>1346</v>
      </c>
    </row>
    <row r="85" spans="1:15" x14ac:dyDescent="0.25">
      <c r="A85" t="str">
        <f>"&lt;image&gt;&lt;resname&gt;"&amp;Tabelle1[[#This Row],[Dateiname]]&amp;"&lt;/resname&gt;"</f>
        <v>&lt;image&gt;&lt;resname&gt;gras&lt;/resname&gt;</v>
      </c>
      <c r="B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&lt;solutions&gt;&lt;solution&gt;&lt;tongue&gt;de&lt;/tongue&gt;&lt;word&gt;Gras&lt;/word&gt;&lt;/solution&gt;&lt;solution&gt;&lt;tongue&gt;eng&lt;/tongue&gt;&lt;word&gt;grass&lt;/word&gt;&lt;/solution&gt;&lt;/solutions&gt;</v>
      </c>
      <c r="C85" t="str">
        <f>IF(ISTEXT(Tabelle1[[#This Row],[Am. Englisch]]),"&lt;solutions&gt;&lt;solution&gt;&lt;tongue&gt;en-us&lt;/tongue&gt;&lt;word&gt;"&amp;Tabelle1[[#This Row],[Am. Englisch]]&amp;"&lt;/word&gt;&lt;/solution&gt;&lt;/solutions&gt;","")</f>
        <v/>
      </c>
      <c r="D8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Tabelle2[[#This Row],[Imagename]]&amp;Tabelle2[[#This Row],[SolutionDEBE]]&amp;Tabelle2[[#This Row],[AE]]&amp;Tabelle2[[#This Row],[Author]]&amp;Tabelle2[[#This Row],[Preference]]&amp;Tabelle2[[#This Row],[Dislike]]</f>
        <v>&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I85" s="14" t="s">
        <v>1713</v>
      </c>
      <c r="O85" s="27" t="s">
        <v>1347</v>
      </c>
    </row>
    <row r="86" spans="1:15" x14ac:dyDescent="0.25">
      <c r="A86" t="str">
        <f>"&lt;image&gt;&lt;resname&gt;"&amp;Tabelle1[[#This Row],[Dateiname]]&amp;"&lt;/resname&gt;"</f>
        <v>&lt;image&gt;&lt;resname&gt;gummibaeren&lt;/resname&gt;</v>
      </c>
      <c r="B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&lt;solutions&gt;&lt;solution&gt;&lt;tongue&gt;de&lt;/tongue&gt;&lt;word&gt;Gummibär&lt;/word&gt;&lt;/solution&gt;&lt;solution&gt;&lt;tongue&gt;eng&lt;/tongue&gt;&lt;word&gt;gummibear&lt;/word&gt;&lt;/solution&gt;&lt;/solutions&gt;</v>
      </c>
      <c r="C86" t="str">
        <f>IF(ISTEXT(Tabelle1[[#This Row],[Am. Englisch]]),"&lt;solutions&gt;&lt;solution&gt;&lt;tongue&gt;en-us&lt;/tongue&gt;&lt;word&gt;"&amp;Tabelle1[[#This Row],[Am. Englisch]]&amp;"&lt;/word&gt;&lt;/solution&gt;&lt;/solutions&gt;","")</f>
        <v/>
      </c>
      <c r="D8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&lt;riddlerefused&gt;&lt;type&gt;RTpCircle&lt;/type&gt;&lt;/riddlerefused&gt;&lt;/image&gt;</v>
      </c>
      <c r="G86" t="str">
        <f>Tabelle2[[#This Row],[Imagename]]&amp;Tabelle2[[#This Row],[SolutionDEBE]]&amp;Tabelle2[[#This Row],[AE]]&amp;Tabelle2[[#This Row],[Author]]&amp;Tabelle2[[#This Row],[Preference]]&amp;Tabelle2[[#This Row],[Dislike]]</f>
        <v>&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I86" s="14" t="s">
        <v>1714</v>
      </c>
      <c r="O86" s="27" t="s">
        <v>1348</v>
      </c>
    </row>
    <row r="87" spans="1:15" x14ac:dyDescent="0.25">
      <c r="A87" t="str">
        <f>"&lt;image&gt;&lt;resname&gt;"&amp;Tabelle1[[#This Row],[Dateiname]]&amp;"&lt;/resname&gt;"</f>
        <v>&lt;image&gt;&lt;resname&gt;gurke&lt;/resname&gt;</v>
      </c>
      <c r="B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&lt;solutions&gt;&lt;solution&gt;&lt;tongue&gt;de&lt;/tongue&gt;&lt;word&gt;Gurke&lt;/word&gt;&lt;/solution&gt;&lt;solution&gt;&lt;tongue&gt;eng&lt;/tongue&gt;&lt;word&gt;cucumber&lt;/word&gt;&lt;/solution&gt;&lt;/solutions&gt;</v>
      </c>
      <c r="C87" t="str">
        <f>IF(ISTEXT(Tabelle1[[#This Row],[Am. Englisch]]),"&lt;solutions&gt;&lt;solution&gt;&lt;tongue&gt;en-us&lt;/tongue&gt;&lt;word&gt;"&amp;Tabelle1[[#This Row],[Am. Englisch]]&amp;"&lt;/word&gt;&lt;/solution&gt;&lt;/solutions&gt;","")</f>
        <v/>
      </c>
      <c r="D8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Tabelle2[[#This Row],[Imagename]]&amp;Tabelle2[[#This Row],[SolutionDEBE]]&amp;Tabelle2[[#This Row],[AE]]&amp;Tabelle2[[#This Row],[Author]]&amp;Tabelle2[[#This Row],[Preference]]&amp;Tabelle2[[#This Row],[Dislike]]</f>
        <v>&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I87" s="14" t="s">
        <v>1715</v>
      </c>
      <c r="O87" s="27" t="s">
        <v>1349</v>
      </c>
    </row>
    <row r="88" spans="1:15" x14ac:dyDescent="0.25">
      <c r="A88" t="str">
        <f>"&lt;image&gt;&lt;resname&gt;"&amp;Tabelle1[[#This Row],[Dateiname]]&amp;"&lt;/resname&gt;"</f>
        <v>&lt;image&gt;&lt;resname&gt;hahn&lt;/resname&gt;</v>
      </c>
      <c r="B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&lt;solutions&gt;&lt;solution&gt;&lt;tongue&gt;de&lt;/tongue&gt;&lt;word&gt;hahn&lt;/word&gt;&lt;/solution&gt;&lt;solution&gt;&lt;tongue&gt;eng&lt;/tongue&gt;&lt;word&gt;rooster&lt;/word&gt;&lt;/solution&gt;&lt;/solutions&gt;</v>
      </c>
      <c r="C88" t="str">
        <f>IF(ISTEXT(Tabelle1[[#This Row],[Am. Englisch]]),"&lt;solutions&gt;&lt;solution&gt;&lt;tongue&gt;en-us&lt;/tongue&gt;&lt;word&gt;"&amp;Tabelle1[[#This Row],[Am. Englisch]]&amp;"&lt;/word&gt;&lt;/solution&gt;&lt;/solutions&gt;","")</f>
        <v/>
      </c>
      <c r="D8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Tabelle2[[#This Row],[Imagename]]&amp;Tabelle2[[#This Row],[SolutionDEBE]]&amp;Tabelle2[[#This Row],[AE]]&amp;Tabelle2[[#This Row],[Author]]&amp;Tabelle2[[#This Row],[Preference]]&amp;Tabelle2[[#This Row],[Dislike]]</f>
        <v>&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I88" s="14" t="s">
        <v>1716</v>
      </c>
      <c r="O88" s="27" t="s">
        <v>1350</v>
      </c>
    </row>
    <row r="89" spans="1:15" x14ac:dyDescent="0.25">
      <c r="A89" t="str">
        <f>"&lt;image&gt;&lt;resname&gt;"&amp;Tabelle1[[#This Row],[Dateiname]]&amp;"&lt;/resname&gt;"</f>
        <v>&lt;image&gt;&lt;resname&gt;halloween&lt;/resname&gt;</v>
      </c>
      <c r="B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&lt;solutions&gt;&lt;solution&gt;&lt;tongue&gt;de&lt;/tongue&gt;&lt;word&gt;Halloween&lt;/word&gt;&lt;/solution&gt;&lt;solution&gt;&lt;tongue&gt;eng&lt;/tongue&gt;&lt;word&gt;halloween&lt;/word&gt;&lt;/solution&gt;&lt;/solutions&gt;</v>
      </c>
      <c r="C89" t="str">
        <f>IF(ISTEXT(Tabelle1[[#This Row],[Am. Englisch]]),"&lt;solutions&gt;&lt;solution&gt;&lt;tongue&gt;en-us&lt;/tongue&gt;&lt;word&gt;"&amp;Tabelle1[[#This Row],[Am. Englisch]]&amp;"&lt;/word&gt;&lt;/solution&gt;&lt;/solutions&gt;","")</f>
        <v/>
      </c>
      <c r="D8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&lt;author&gt;&lt;name&gt;PublicDomainPictures&lt;/name&gt;&lt;source&gt;http://pixabay.com/de/herbst-schwarz-feier-dunkel-19440/&lt;/source&gt;&lt;license&gt;CC0 Public Domain&lt;/license&gt;&lt;title&gt;halloween&lt;/title&gt;&lt;extras&gt;&lt;/extras&gt;&lt;/author&gt;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Tabelle2[[#This Row],[Imagename]]&amp;Tabelle2[[#This Row],[SolutionDEBE]]&amp;Tabelle2[[#This Row],[AE]]&amp;Tabelle2[[#This Row],[Author]]&amp;Tabelle2[[#This Row],[Preference]]&amp;Tabelle2[[#This Row],[Dislike]]</f>
        <v>&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v>
      </c>
      <c r="I89" s="14" t="s">
        <v>1717</v>
      </c>
      <c r="O89" s="27" t="s">
        <v>1351</v>
      </c>
    </row>
    <row r="90" spans="1:15" x14ac:dyDescent="0.25">
      <c r="A90" t="str">
        <f>"&lt;image&gt;&lt;resname&gt;"&amp;Tabelle1[[#This Row],[Dateiname]]&amp;"&lt;/resname&gt;"</f>
        <v>&lt;image&gt;&lt;resname&gt;hand&lt;/resname&gt;</v>
      </c>
      <c r="B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&lt;solutions&gt;&lt;solution&gt;&lt;tongue&gt;de&lt;/tongue&gt;&lt;word&gt;hand&lt;/word&gt;&lt;/solution&gt;&lt;solution&gt;&lt;tongue&gt;eng&lt;/tongue&gt;&lt;word&gt;hand&lt;/word&gt;&lt;/solution&gt;&lt;/solutions&gt;</v>
      </c>
      <c r="C90" t="str">
        <f>IF(ISTEXT(Tabelle1[[#This Row],[Am. Englisch]]),"&lt;solutions&gt;&lt;solution&gt;&lt;tongue&gt;en-us&lt;/tongue&gt;&lt;word&gt;"&amp;Tabelle1[[#This Row],[Am. Englisch]]&amp;"&lt;/word&gt;&lt;/solution&gt;&lt;/solutions&gt;","")</f>
        <v/>
      </c>
      <c r="D9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&lt;author&gt;&lt;name&gt;Nemo&lt;/name&gt;&lt;source&gt;http://pixabay.com/de/handabdruck-finger-palm-anschlag-23837/&lt;/source&gt;&lt;license&gt;CC0 Public Domain&lt;/license&gt;&lt;title&gt;hand&lt;/title&gt;&lt;extras&gt;&lt;/extras&gt;&lt;/author&gt;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Tabelle2[[#This Row],[Imagename]]&amp;Tabelle2[[#This Row],[SolutionDEBE]]&amp;Tabelle2[[#This Row],[AE]]&amp;Tabelle2[[#This Row],[Author]]&amp;Tabelle2[[#This Row],[Preference]]&amp;Tabelle2[[#This Row],[Dislike]]</f>
        <v>&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v>
      </c>
      <c r="I90" s="14" t="s">
        <v>1718</v>
      </c>
      <c r="O90" s="27" t="s">
        <v>1352</v>
      </c>
    </row>
    <row r="91" spans="1:15" x14ac:dyDescent="0.25">
      <c r="A91" t="str">
        <f>"&lt;image&gt;&lt;resname&gt;"&amp;Tabelle1[[#This Row],[Dateiname]]&amp;"&lt;/resname&gt;"</f>
        <v>&lt;image&gt;&lt;resname&gt;hase&lt;/resname&gt;</v>
      </c>
      <c r="B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&lt;solutions&gt;&lt;solution&gt;&lt;tongue&gt;de&lt;/tongue&gt;&lt;word&gt;Hase&lt;/word&gt;&lt;/solution&gt;&lt;solution&gt;&lt;tongue&gt;eng&lt;/tongue&gt;&lt;word&gt;rabbit&lt;/word&gt;&lt;/solution&gt;&lt;/solutions&gt;</v>
      </c>
      <c r="C91" t="str">
        <f>IF(ISTEXT(Tabelle1[[#This Row],[Am. Englisch]]),"&lt;solutions&gt;&lt;solution&gt;&lt;tongue&gt;en-us&lt;/tongue&gt;&lt;word&gt;"&amp;Tabelle1[[#This Row],[Am. Englisch]]&amp;"&lt;/word&gt;&lt;/solution&gt;&lt;/solutions&gt;","")</f>
        <v/>
      </c>
      <c r="D9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Tabelle2[[#This Row],[Imagename]]&amp;Tabelle2[[#This Row],[SolutionDEBE]]&amp;Tabelle2[[#This Row],[AE]]&amp;Tabelle2[[#This Row],[Author]]&amp;Tabelle2[[#This Row],[Preference]]&amp;Tabelle2[[#This Row],[Dislike]]</f>
        <v>&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I91" s="14" t="s">
        <v>1719</v>
      </c>
      <c r="O91" s="27" t="s">
        <v>1353</v>
      </c>
    </row>
    <row r="92" spans="1:15" x14ac:dyDescent="0.25">
      <c r="A92" t="str">
        <f>"&lt;image&gt;&lt;resname&gt;"&amp;Tabelle1[[#This Row],[Dateiname]]&amp;"&lt;/resname&gt;"</f>
        <v>&lt;image&gt;&lt;resname&gt;haus&lt;/resname&gt;</v>
      </c>
      <c r="B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&lt;solutions&gt;&lt;solution&gt;&lt;tongue&gt;de&lt;/tongue&gt;&lt;word&gt;Haus&lt;/word&gt;&lt;/solution&gt;&lt;solution&gt;&lt;tongue&gt;eng&lt;/tongue&gt;&lt;word&gt;house&lt;/word&gt;&lt;/solution&gt;&lt;/solutions&gt;</v>
      </c>
      <c r="C92" t="str">
        <f>IF(ISTEXT(Tabelle1[[#This Row],[Am. Englisch]]),"&lt;solutions&gt;&lt;solution&gt;&lt;tongue&gt;en-us&lt;/tongue&gt;&lt;word&gt;"&amp;Tabelle1[[#This Row],[Am. Englisch]]&amp;"&lt;/word&gt;&lt;/solution&gt;&lt;/solutions&gt;","")</f>
        <v/>
      </c>
      <c r="D9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Tabelle2[[#This Row],[Imagename]]&amp;Tabelle2[[#This Row],[SolutionDEBE]]&amp;Tabelle2[[#This Row],[AE]]&amp;Tabelle2[[#This Row],[Author]]&amp;Tabelle2[[#This Row],[Preference]]&amp;Tabelle2[[#This Row],[Dislike]]</f>
        <v>&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I92" s="14" t="s">
        <v>1720</v>
      </c>
      <c r="O92" s="27" t="s">
        <v>1354</v>
      </c>
    </row>
    <row r="93" spans="1:15" x14ac:dyDescent="0.25">
      <c r="A93" t="str">
        <f>"&lt;image&gt;&lt;resname&gt;"&amp;Tabelle1[[#This Row],[Dateiname]]&amp;"&lt;/resname&gt;"</f>
        <v>&lt;image&gt;&lt;resname&gt;heissluftballon&lt;/resname&gt;</v>
      </c>
      <c r="B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&lt;solutions&gt;&lt;solution&gt;&lt;tongue&gt;de&lt;/tongue&gt;&lt;word&gt;Heissluftballon&lt;/word&gt;&lt;/solution&gt;&lt;solution&gt;&lt;tongue&gt;eng&lt;/tongue&gt;&lt;word&gt;aerostat&lt;/word&gt;&lt;/solution&gt;&lt;/solutions&gt;</v>
      </c>
      <c r="C93" t="str">
        <f>IF(ISTEXT(Tabelle1[[#This Row],[Am. Englisch]]),"&lt;solutions&gt;&lt;solution&gt;&lt;tongue&gt;en-us&lt;/tongue&gt;&lt;word&gt;"&amp;Tabelle1[[#This Row],[Am. Englisch]]&amp;"&lt;/word&gt;&lt;/solution&gt;&lt;/solutions&gt;","")</f>
        <v/>
      </c>
      <c r="D9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&lt;author&gt;&lt;name&gt;Fabian&lt;/name&gt;&lt;source&gt;&lt;/source&gt;&lt;license&gt;CC0 Public Domain&lt;/license&gt;&lt;title&gt;heissluftballon&lt;/title&gt;&lt;extras&gt;&lt;/extras&gt;&lt;/author&gt;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Tabelle2[[#This Row],[Imagename]]&amp;Tabelle2[[#This Row],[SolutionDEBE]]&amp;Tabelle2[[#This Row],[AE]]&amp;Tabelle2[[#This Row],[Author]]&amp;Tabelle2[[#This Row],[Preference]]&amp;Tabelle2[[#This Row],[Dislike]]</f>
        <v>&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I93" s="14" t="s">
        <v>1721</v>
      </c>
      <c r="O93" s="27" t="s">
        <v>1355</v>
      </c>
    </row>
    <row r="94" spans="1:15" x14ac:dyDescent="0.25">
      <c r="A94" t="str">
        <f>"&lt;image&gt;&lt;resname&gt;"&amp;Tabelle1[[#This Row],[Dateiname]]&amp;"&lt;/resname&gt;"</f>
        <v>&lt;image&gt;&lt;resname&gt;herzen&lt;/resname&gt;</v>
      </c>
      <c r="B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&lt;solutions&gt;&lt;solution&gt;&lt;tongue&gt;de&lt;/tongue&gt;&lt;word&gt;Herz&lt;/word&gt;&lt;/solution&gt;&lt;solution&gt;&lt;tongue&gt;eng&lt;/tongue&gt;&lt;word&gt;hearth&lt;/word&gt;&lt;/solution&gt;&lt;/solutions&gt;</v>
      </c>
      <c r="C94" t="str">
        <f>IF(ISTEXT(Tabelle1[[#This Row],[Am. Englisch]]),"&lt;solutions&gt;&lt;solution&gt;&lt;tongue&gt;en-us&lt;/tongue&gt;&lt;word&gt;"&amp;Tabelle1[[#This Row],[Am. Englisch]]&amp;"&lt;/word&gt;&lt;/solution&gt;&lt;/solutions&gt;","")</f>
        <v/>
      </c>
      <c r="D9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Tabelle2[[#This Row],[Imagename]]&amp;Tabelle2[[#This Row],[SolutionDEBE]]&amp;Tabelle2[[#This Row],[AE]]&amp;Tabelle2[[#This Row],[Author]]&amp;Tabelle2[[#This Row],[Preference]]&amp;Tabelle2[[#This Row],[Dislike]]</f>
        <v>&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I94" s="14" t="s">
        <v>1722</v>
      </c>
      <c r="O94" s="27" t="s">
        <v>1356</v>
      </c>
    </row>
    <row r="95" spans="1:15" x14ac:dyDescent="0.25">
      <c r="A95" t="str">
        <f>"&lt;image&gt;&lt;resname&gt;"&amp;Tabelle1[[#This Row],[Dateiname]]&amp;"&lt;/resname&gt;"</f>
        <v>&lt;image&gt;&lt;resname&gt;himbeeren&lt;/resname&gt;</v>
      </c>
      <c r="B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&lt;solutions&gt;&lt;solution&gt;&lt;tongue&gt;de&lt;/tongue&gt;&lt;word&gt;Himbeeren&lt;/word&gt;&lt;/solution&gt;&lt;solution&gt;&lt;tongue&gt;eng&lt;/tongue&gt;&lt;word&gt;raspberry&lt;/word&gt;&lt;/solution&gt;&lt;/solutions&gt;</v>
      </c>
      <c r="C95" t="str">
        <f>IF(ISTEXT(Tabelle1[[#This Row],[Am. Englisch]]),"&lt;solutions&gt;&lt;solution&gt;&lt;tongue&gt;en-us&lt;/tongue&gt;&lt;word&gt;"&amp;Tabelle1[[#This Row],[Am. Englisch]]&amp;"&lt;/word&gt;&lt;/solution&gt;&lt;/solutions&gt;","")</f>
        <v/>
      </c>
      <c r="D9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Tabelle2[[#This Row],[Imagename]]&amp;Tabelle2[[#This Row],[SolutionDEBE]]&amp;Tabelle2[[#This Row],[AE]]&amp;Tabelle2[[#This Row],[Author]]&amp;Tabelle2[[#This Row],[Preference]]&amp;Tabelle2[[#This Row],[Dislike]]</f>
        <v>&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I95" s="14" t="s">
        <v>1723</v>
      </c>
      <c r="O95" s="27" t="s">
        <v>1357</v>
      </c>
    </row>
    <row r="96" spans="1:15" x14ac:dyDescent="0.25">
      <c r="A96" t="str">
        <f>"&lt;image&gt;&lt;resname&gt;"&amp;Tabelle1[[#This Row],[Dateiname]]&amp;"&lt;/resname&gt;"</f>
        <v>&lt;image&gt;&lt;resname&gt;himmel&lt;/resname&gt;</v>
      </c>
      <c r="B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&lt;solutions&gt;&lt;solution&gt;&lt;tongue&gt;de&lt;/tongue&gt;&lt;word&gt;Himmel&lt;/word&gt;&lt;/solution&gt;&lt;solution&gt;&lt;tongue&gt;eng&lt;/tongue&gt;&lt;word&gt;sky&lt;/word&gt;&lt;/solution&gt;&lt;/solutions&gt;</v>
      </c>
      <c r="C96" t="str">
        <f>IF(ISTEXT(Tabelle1[[#This Row],[Am. Englisch]]),"&lt;solutions&gt;&lt;solution&gt;&lt;tongue&gt;en-us&lt;/tongue&gt;&lt;word&gt;"&amp;Tabelle1[[#This Row],[Am. Englisch]]&amp;"&lt;/word&gt;&lt;/solution&gt;&lt;/solutions&gt;","")</f>
        <v/>
      </c>
      <c r="D9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Tabelle2[[#This Row],[Imagename]]&amp;Tabelle2[[#This Row],[SolutionDEBE]]&amp;Tabelle2[[#This Row],[AE]]&amp;Tabelle2[[#This Row],[Author]]&amp;Tabelle2[[#This Row],[Preference]]&amp;Tabelle2[[#This Row],[Dislike]]</f>
        <v>&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I96" s="14" t="s">
        <v>1724</v>
      </c>
      <c r="O96" s="27" t="s">
        <v>1358</v>
      </c>
    </row>
    <row r="97" spans="1:15" x14ac:dyDescent="0.25">
      <c r="A97" t="str">
        <f>"&lt;image&gt;&lt;resname&gt;"&amp;Tabelle1[[#This Row],[Dateiname]]&amp;"&lt;/resname&gt;"</f>
        <v>&lt;image&gt;&lt;resname&gt;hochzeit&lt;/resname&gt;</v>
      </c>
      <c r="B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&lt;solutions&gt;&lt;solution&gt;&lt;tongue&gt;de&lt;/tongue&gt;&lt;word&gt;Hochzeit&lt;/word&gt;&lt;/solution&gt;&lt;solution&gt;&lt;tongue&gt;eng&lt;/tongue&gt;&lt;word&gt;wedding&lt;/word&gt;&lt;/solution&gt;&lt;/solutions&gt;</v>
      </c>
      <c r="C97" t="str">
        <f>IF(ISTEXT(Tabelle1[[#This Row],[Am. Englisch]]),"&lt;solutions&gt;&lt;solution&gt;&lt;tongue&gt;en-us&lt;/tongue&gt;&lt;word&gt;"&amp;Tabelle1[[#This Row],[Am. Englisch]]&amp;"&lt;/word&gt;&lt;/solution&gt;&lt;/solutions&gt;","")</f>
        <v/>
      </c>
      <c r="D9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Tabelle2[[#This Row],[Imagename]]&amp;Tabelle2[[#This Row],[SolutionDEBE]]&amp;Tabelle2[[#This Row],[AE]]&amp;Tabelle2[[#This Row],[Author]]&amp;Tabelle2[[#This Row],[Preference]]&amp;Tabelle2[[#This Row],[Dislike]]</f>
        <v>&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I97" s="14" t="s">
        <v>1725</v>
      </c>
      <c r="O97" s="27" t="s">
        <v>1359</v>
      </c>
    </row>
    <row r="98" spans="1:15" x14ac:dyDescent="0.25">
      <c r="A98" t="str">
        <f>"&lt;image&gt;&lt;resname&gt;"&amp;Tabelle1[[#This Row],[Dateiname]]&amp;"&lt;/resname&gt;"</f>
        <v>&lt;image&gt;&lt;resname&gt;hummel&lt;/resname&gt;</v>
      </c>
      <c r="B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&lt;solutions&gt;&lt;solution&gt;&lt;tongue&gt;de&lt;/tongue&gt;&lt;word&gt;Hummel&lt;/word&gt;&lt;/solution&gt;&lt;solution&gt;&lt;tongue&gt;eng&lt;/tongue&gt;&lt;word&gt;bumblebee&lt;/word&gt;&lt;/solution&gt;&lt;/solutions&gt;</v>
      </c>
      <c r="C98" t="str">
        <f>IF(ISTEXT(Tabelle1[[#This Row],[Am. Englisch]]),"&lt;solutions&gt;&lt;solution&gt;&lt;tongue&gt;en-us&lt;/tongue&gt;&lt;word&gt;"&amp;Tabelle1[[#This Row],[Am. Englisch]]&amp;"&lt;/word&gt;&lt;/solution&gt;&lt;/solutions&gt;","")</f>
        <v/>
      </c>
      <c r="D9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&lt;author&gt;&lt;name&gt;Hebi65&lt;/name&gt;&lt;source&gt;http://pixabay.com/de/insekt-hummel-fl%C3%BCgel-blume-bl%C3%BCten-735328/&lt;/source&gt;&lt;license&gt;CC0 Public Domain&lt;/license&gt;&lt;title&gt;hummel&lt;/title&gt;&lt;extras&gt;&lt;/extras&gt;&lt;/author&gt;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Tabelle2[[#This Row],[Imagename]]&amp;Tabelle2[[#This Row],[SolutionDEBE]]&amp;Tabelle2[[#This Row],[AE]]&amp;Tabelle2[[#This Row],[Author]]&amp;Tabelle2[[#This Row],[Preference]]&amp;Tabelle2[[#This Row],[Dislike]]</f>
        <v>&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v>
      </c>
      <c r="I98" s="14" t="s">
        <v>1726</v>
      </c>
      <c r="O98" s="27" t="s">
        <v>1360</v>
      </c>
    </row>
    <row r="99" spans="1:15" x14ac:dyDescent="0.25">
      <c r="A99" t="str">
        <f>"&lt;image&gt;&lt;resname&gt;"&amp;Tabelle1[[#This Row],[Dateiname]]&amp;"&lt;/resname&gt;"</f>
        <v>&lt;image&gt;&lt;resname&gt;hut&lt;/resname&gt;</v>
      </c>
      <c r="B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&lt;solutions&gt;&lt;solution&gt;&lt;tongue&gt;de&lt;/tongue&gt;&lt;word&gt;Hut&lt;/word&gt;&lt;/solution&gt;&lt;solution&gt;&lt;tongue&gt;eng&lt;/tongue&gt;&lt;word&gt;hat&lt;/word&gt;&lt;/solution&gt;&lt;/solutions&gt;</v>
      </c>
      <c r="C99" t="str">
        <f>IF(ISTEXT(Tabelle1[[#This Row],[Am. Englisch]]),"&lt;solutions&gt;&lt;solution&gt;&lt;tongue&gt;en-us&lt;/tongue&gt;&lt;word&gt;"&amp;Tabelle1[[#This Row],[Am. Englisch]]&amp;"&lt;/word&gt;&lt;/solution&gt;&lt;/solutions&gt;","")</f>
        <v/>
      </c>
      <c r="D9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&lt;author&gt;&lt;name&gt;Nemo&lt;/name&gt;&lt;source&gt;http://pixabay.com/de/hut-grau-fedora-filzhut-310026/&lt;/source&gt;&lt;license&gt;CC0 Public Domain&lt;/license&gt;&lt;title&gt;hut&lt;/title&gt;&lt;extras&gt;&lt;/extras&gt;&lt;/author&gt;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Tabelle2[[#This Row],[Imagename]]&amp;Tabelle2[[#This Row],[SolutionDEBE]]&amp;Tabelle2[[#This Row],[AE]]&amp;Tabelle2[[#This Row],[Author]]&amp;Tabelle2[[#This Row],[Preference]]&amp;Tabelle2[[#This Row],[Dislike]]</f>
        <v>&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I99" s="14" t="s">
        <v>1727</v>
      </c>
      <c r="O99" s="27" t="s">
        <v>1361</v>
      </c>
    </row>
    <row r="100" spans="1:15" x14ac:dyDescent="0.25">
      <c r="A100" t="str">
        <f>"&lt;image&gt;&lt;resname&gt;"&amp;Tabelle1[[#This Row],[Dateiname]]&amp;"&lt;/resname&gt;"</f>
        <v>&lt;image&gt;&lt;resname&gt;kabel&lt;/resname&gt;</v>
      </c>
      <c r="B1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&lt;solutions&gt;&lt;solution&gt;&lt;tongue&gt;de&lt;/tongue&gt;&lt;word&gt;Kabel&lt;/word&gt;&lt;/solution&gt;&lt;solution&gt;&lt;tongue&gt;eng&lt;/tongue&gt;&lt;word&gt;cable&lt;/word&gt;&lt;/solution&gt;&lt;/solutions&gt;</v>
      </c>
      <c r="C100" t="str">
        <f>IF(ISTEXT(Tabelle1[[#This Row],[Am. Englisch]]),"&lt;solutions&gt;&lt;solution&gt;&lt;tongue&gt;en-us&lt;/tongue&gt;&lt;word&gt;"&amp;Tabelle1[[#This Row],[Am. Englisch]]&amp;"&lt;/word&gt;&lt;/solution&gt;&lt;/solutions&gt;","")</f>
        <v/>
      </c>
      <c r="D10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&lt;author&gt;&lt;name&gt;blickpixel&lt;/name&gt;&lt;source&gt;http://pixabay.com/de/netzwerkkabel-rj45-patch-patchkabel-499792/&lt;/source&gt;&lt;license&gt;CC0 Public Domain&lt;/license&gt;&lt;title&gt;kabel&lt;/title&gt;&lt;extras&gt;&lt;/extras&gt;&lt;/author&gt;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Tabelle2[[#This Row],[Imagename]]&amp;Tabelle2[[#This Row],[SolutionDEBE]]&amp;Tabelle2[[#This Row],[AE]]&amp;Tabelle2[[#This Row],[Author]]&amp;Tabelle2[[#This Row],[Preference]]&amp;Tabelle2[[#This Row],[Dislike]]</f>
        <v>&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v>
      </c>
      <c r="I100" s="14" t="s">
        <v>1728</v>
      </c>
      <c r="O100" s="27" t="s">
        <v>1362</v>
      </c>
    </row>
    <row r="101" spans="1:15" x14ac:dyDescent="0.25">
      <c r="A101" t="str">
        <f>"&lt;image&gt;&lt;resname&gt;"&amp;Tabelle1[[#This Row],[Dateiname]]&amp;"&lt;/resname&gt;"</f>
        <v>&lt;image&gt;&lt;resname&gt;kaefer&lt;/resname&gt;</v>
      </c>
      <c r="B1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&lt;solutions&gt;&lt;solution&gt;&lt;tongue&gt;de&lt;/tongue&gt;&lt;word&gt;Marienkäfer&lt;/word&gt;&lt;/solution&gt;&lt;solution&gt;&lt;tongue&gt;eng&lt;/tongue&gt;&lt;word&gt;ladybug&lt;/word&gt;&lt;/solution&gt;&lt;/solutions&gt;</v>
      </c>
      <c r="C101" t="str">
        <f>IF(ISTEXT(Tabelle1[[#This Row],[Am. Englisch]]),"&lt;solutions&gt;&lt;solution&gt;&lt;tongue&gt;en-us&lt;/tongue&gt;&lt;word&gt;"&amp;Tabelle1[[#This Row],[Am. Englisch]]&amp;"&lt;/word&gt;&lt;/solution&gt;&lt;/solutions&gt;","")</f>
        <v/>
      </c>
      <c r="D10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Tabelle2[[#This Row],[Imagename]]&amp;Tabelle2[[#This Row],[SolutionDEBE]]&amp;Tabelle2[[#This Row],[AE]]&amp;Tabelle2[[#This Row],[Author]]&amp;Tabelle2[[#This Row],[Preference]]&amp;Tabelle2[[#This Row],[Dislike]]</f>
        <v>&lt;image&gt;&lt;resname&gt;kaefer&lt;/resname&gt;&lt;solutions&gt;&lt;solution&gt;&lt;tongue&gt;de&lt;/tongue&gt;&lt;word&gt;Marienkäfer&lt;/word&gt;&lt;/solution&gt;&lt;solution&gt;&lt;tongue&gt;eng&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I101" s="14" t="s">
        <v>1729</v>
      </c>
      <c r="O101" s="27" t="s">
        <v>1363</v>
      </c>
    </row>
    <row r="102" spans="1:15" x14ac:dyDescent="0.25">
      <c r="A102" t="str">
        <f>"&lt;image&gt;&lt;resname&gt;"&amp;Tabelle1[[#This Row],[Dateiname]]&amp;"&lt;/resname&gt;"</f>
        <v>&lt;image&gt;&lt;resname&gt;kaenguru&lt;/resname&gt;</v>
      </c>
      <c r="B1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&lt;solutions&gt;&lt;solution&gt;&lt;tongue&gt;de&lt;/tongue&gt;&lt;word&gt;Känguru&lt;/word&gt;&lt;/solution&gt;&lt;solution&gt;&lt;tongue&gt;eng&lt;/tongue&gt;&lt;word&gt;kangaroo&lt;/word&gt;&lt;/solution&gt;&lt;/solutions&gt;</v>
      </c>
      <c r="C102" t="str">
        <f>IF(ISTEXT(Tabelle1[[#This Row],[Am. Englisch]]),"&lt;solutions&gt;&lt;solution&gt;&lt;tongue&gt;en-us&lt;/tongue&gt;&lt;word&gt;"&amp;Tabelle1[[#This Row],[Am. Englisch]]&amp;"&lt;/word&gt;&lt;/solution&gt;&lt;/solutions&gt;","")</f>
        <v/>
      </c>
      <c r="D10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Tabelle2[[#This Row],[Imagename]]&amp;Tabelle2[[#This Row],[SolutionDEBE]]&amp;Tabelle2[[#This Row],[AE]]&amp;Tabelle2[[#This Row],[Author]]&amp;Tabelle2[[#This Row],[Preference]]&amp;Tabelle2[[#This Row],[Dislike]]</f>
        <v>&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I102" s="14" t="s">
        <v>1730</v>
      </c>
      <c r="O102" s="27" t="s">
        <v>1364</v>
      </c>
    </row>
    <row r="103" spans="1:15" x14ac:dyDescent="0.25">
      <c r="A103" t="str">
        <f>"&lt;image&gt;&lt;resname&gt;"&amp;Tabelle1[[#This Row],[Dateiname]]&amp;"&lt;/resname&gt;"</f>
        <v>&lt;image&gt;&lt;resname&gt;kaffeebohne&lt;/resname&gt;</v>
      </c>
      <c r="B1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&lt;solutions&gt;&lt;solution&gt;&lt;tongue&gt;de&lt;/tongue&gt;&lt;word&gt;Kaffeebohne&lt;/word&gt;&lt;/solution&gt;&lt;solution&gt;&lt;tongue&gt;eng&lt;/tongue&gt;&lt;word&gt;coffebean&lt;/word&gt;&lt;/solution&gt;&lt;/solutions&gt;</v>
      </c>
      <c r="C103" t="str">
        <f>IF(ISTEXT(Tabelle1[[#This Row],[Am. Englisch]]),"&lt;solutions&gt;&lt;solution&gt;&lt;tongue&gt;en-us&lt;/tongue&gt;&lt;word&gt;"&amp;Tabelle1[[#This Row],[Am. Englisch]]&amp;"&lt;/word&gt;&lt;/solution&gt;&lt;/solutions&gt;","")</f>
        <v/>
      </c>
      <c r="D10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Tabelle2[[#This Row],[Imagename]]&amp;Tabelle2[[#This Row],[SolutionDEBE]]&amp;Tabelle2[[#This Row],[AE]]&amp;Tabelle2[[#This Row],[Author]]&amp;Tabelle2[[#This Row],[Preference]]&amp;Tabelle2[[#This Row],[Dislike]]</f>
        <v>&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I103" s="14" t="s">
        <v>1731</v>
      </c>
      <c r="O103" s="27" t="s">
        <v>1365</v>
      </c>
    </row>
    <row r="104" spans="1:15" x14ac:dyDescent="0.25">
      <c r="A104" t="str">
        <f>"&lt;image&gt;&lt;resname&gt;"&amp;Tabelle1[[#This Row],[Dateiname]]&amp;"&lt;/resname&gt;"</f>
        <v>&lt;image&gt;&lt;resname&gt;kaktus&lt;/resname&gt;</v>
      </c>
      <c r="B1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&lt;solutions&gt;&lt;solution&gt;&lt;tongue&gt;de&lt;/tongue&gt;&lt;word&gt;Kaktus&lt;/word&gt;&lt;/solution&gt;&lt;solution&gt;&lt;tongue&gt;eng&lt;/tongue&gt;&lt;word&gt;cactus&lt;/word&gt;&lt;/solution&gt;&lt;/solutions&gt;</v>
      </c>
      <c r="C104" t="str">
        <f>IF(ISTEXT(Tabelle1[[#This Row],[Am. Englisch]]),"&lt;solutions&gt;&lt;solution&gt;&lt;tongue&gt;en-us&lt;/tongue&gt;&lt;word&gt;"&amp;Tabelle1[[#This Row],[Am. Englisch]]&amp;"&lt;/word&gt;&lt;/solution&gt;&lt;/solutions&gt;","")</f>
        <v/>
      </c>
      <c r="D10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Tabelle2[[#This Row],[Imagename]]&amp;Tabelle2[[#This Row],[SolutionDEBE]]&amp;Tabelle2[[#This Row],[AE]]&amp;Tabelle2[[#This Row],[Author]]&amp;Tabelle2[[#This Row],[Preference]]&amp;Tabelle2[[#This Row],[Dislike]]</f>
        <v>&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I104" s="14" t="s">
        <v>1732</v>
      </c>
      <c r="O104" s="27" t="s">
        <v>1366</v>
      </c>
    </row>
    <row r="105" spans="1:15" x14ac:dyDescent="0.25">
      <c r="A105" t="str">
        <f>"&lt;image&gt;&lt;resname&gt;"&amp;Tabelle1[[#This Row],[Dateiname]]&amp;"&lt;/resname&gt;"</f>
        <v>&lt;image&gt;&lt;resname&gt;kamera&lt;/resname&gt;</v>
      </c>
      <c r="B1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&lt;solutions&gt;&lt;solution&gt;&lt;tongue&gt;de&lt;/tongue&gt;&lt;word&gt;Kamera&lt;/word&gt;&lt;/solution&gt;&lt;solution&gt;&lt;tongue&gt;eng&lt;/tongue&gt;&lt;word&gt;camera&lt;/word&gt;&lt;/solution&gt;&lt;/solutions&gt;</v>
      </c>
      <c r="C105" t="str">
        <f>IF(ISTEXT(Tabelle1[[#This Row],[Am. Englisch]]),"&lt;solutions&gt;&lt;solution&gt;&lt;tongue&gt;en-us&lt;/tongue&gt;&lt;word&gt;"&amp;Tabelle1[[#This Row],[Am. Englisch]]&amp;"&lt;/word&gt;&lt;/solution&gt;&lt;/solutions&gt;","")</f>
        <v/>
      </c>
      <c r="D10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&lt;riddlerefused&gt;&lt;type&gt;&lt;/type&gt;&lt;/riddlerefused&gt;&lt;/image&gt;</v>
      </c>
      <c r="G105" t="str">
        <f>Tabelle2[[#This Row],[Imagename]]&amp;Tabelle2[[#This Row],[SolutionDEBE]]&amp;Tabelle2[[#This Row],[AE]]&amp;Tabelle2[[#This Row],[Author]]&amp;Tabelle2[[#This Row],[Preference]]&amp;Tabelle2[[#This Row],[Dislike]]</f>
        <v>&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I105" s="14" t="s">
        <v>1733</v>
      </c>
      <c r="O105" s="27" t="s">
        <v>1367</v>
      </c>
    </row>
    <row r="106" spans="1:15" x14ac:dyDescent="0.25">
      <c r="A106" t="str">
        <f>"&lt;image&gt;&lt;resname&gt;"&amp;Tabelle1[[#This Row],[Dateiname]]&amp;"&lt;/resname&gt;"</f>
        <v>&lt;image&gt;&lt;resname&gt;kanone&lt;/resname&gt;</v>
      </c>
      <c r="B1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&lt;solutions&gt;&lt;solution&gt;&lt;tongue&gt;de&lt;/tongue&gt;&lt;word&gt;Kanone&lt;/word&gt;&lt;/solution&gt;&lt;solution&gt;&lt;tongue&gt;eng&lt;/tongue&gt;&lt;word&gt;canon&lt;/word&gt;&lt;/solution&gt;&lt;/solutions&gt;</v>
      </c>
      <c r="C106" t="str">
        <f>IF(ISTEXT(Tabelle1[[#This Row],[Am. Englisch]]),"&lt;solutions&gt;&lt;solution&gt;&lt;tongue&gt;en-us&lt;/tongue&gt;&lt;word&gt;"&amp;Tabelle1[[#This Row],[Am. Englisch]]&amp;"&lt;/word&gt;&lt;/solution&gt;&lt;/solutions&gt;","")</f>
        <v/>
      </c>
      <c r="D10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Tabelle2[[#This Row],[Imagename]]&amp;Tabelle2[[#This Row],[SolutionDEBE]]&amp;Tabelle2[[#This Row],[AE]]&amp;Tabelle2[[#This Row],[Author]]&amp;Tabelle2[[#This Row],[Preference]]&amp;Tabelle2[[#This Row],[Dislike]]</f>
        <v>&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I106" s="14" t="s">
        <v>1734</v>
      </c>
      <c r="O106" s="27" t="s">
        <v>1368</v>
      </c>
    </row>
    <row r="107" spans="1:15" x14ac:dyDescent="0.25">
      <c r="A107" t="str">
        <f>"&lt;image&gt;&lt;resname&gt;"&amp;Tabelle1[[#This Row],[Dateiname]]&amp;"&lt;/resname&gt;"</f>
        <v>&lt;image&gt;&lt;resname&gt;karate&lt;/resname&gt;</v>
      </c>
      <c r="B1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&lt;solutions&gt;&lt;solution&gt;&lt;tongue&gt;de&lt;/tongue&gt;&lt;word&gt;Karate&lt;/word&gt;&lt;/solution&gt;&lt;solution&gt;&lt;tongue&gt;eng&lt;/tongue&gt;&lt;word&gt;karate&lt;/word&gt;&lt;/solution&gt;&lt;/solutions&gt;</v>
      </c>
      <c r="C107" t="str">
        <f>IF(ISTEXT(Tabelle1[[#This Row],[Am. Englisch]]),"&lt;solutions&gt;&lt;solution&gt;&lt;tongue&gt;en-us&lt;/tongue&gt;&lt;word&gt;"&amp;Tabelle1[[#This Row],[Am. Englisch]]&amp;"&lt;/word&gt;&lt;/solution&gt;&lt;/solutions&gt;","")</f>
        <v/>
      </c>
      <c r="D10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&lt;riddlerefused&gt;&lt;type&gt;&lt;/type&gt;&lt;/riddlerefused&gt;&lt;/image&gt;</v>
      </c>
      <c r="G107" t="str">
        <f>Tabelle2[[#This Row],[Imagename]]&amp;Tabelle2[[#This Row],[SolutionDEBE]]&amp;Tabelle2[[#This Row],[AE]]&amp;Tabelle2[[#This Row],[Author]]&amp;Tabelle2[[#This Row],[Preference]]&amp;Tabelle2[[#This Row],[Dislike]]</f>
        <v>&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I107" s="14" t="s">
        <v>1735</v>
      </c>
      <c r="O107" s="27" t="s">
        <v>1369</v>
      </c>
    </row>
    <row r="108" spans="1:15" x14ac:dyDescent="0.25">
      <c r="A108" t="str">
        <f>"&lt;image&gt;&lt;resname&gt;"&amp;Tabelle1[[#This Row],[Dateiname]]&amp;"&lt;/resname&gt;"</f>
        <v>&lt;image&gt;&lt;resname&gt;karten&lt;/resname&gt;</v>
      </c>
      <c r="B1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&lt;solutions&gt;&lt;solution&gt;&lt;tongue&gt;de&lt;/tongue&gt;&lt;word&gt;Karten&lt;/word&gt;&lt;/solution&gt;&lt;solution&gt;&lt;tongue&gt;eng&lt;/tongue&gt;&lt;word&gt;cards&lt;/word&gt;&lt;/solution&gt;&lt;/solutions&gt;</v>
      </c>
      <c r="C108" t="str">
        <f>IF(ISTEXT(Tabelle1[[#This Row],[Am. Englisch]]),"&lt;solutions&gt;&lt;solution&gt;&lt;tongue&gt;en-us&lt;/tongue&gt;&lt;word&gt;"&amp;Tabelle1[[#This Row],[Am. Englisch]]&amp;"&lt;/word&gt;&lt;/solution&gt;&lt;/solutions&gt;","")</f>
        <v/>
      </c>
      <c r="D10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&lt;author&gt;&lt;name&gt;Hebi66&lt;/name&gt;&lt;source&gt;http://pixabay.com/de/karten-jasskarten-kartenspiel-627166/&lt;/source&gt;&lt;license&gt;CC0 Public Domain&lt;/license&gt;&lt;title&gt;karten&lt;/title&gt;&lt;extras&gt;&lt;/extras&gt;&lt;/author&gt;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Tabelle2[[#This Row],[Imagename]]&amp;Tabelle2[[#This Row],[SolutionDEBE]]&amp;Tabelle2[[#This Row],[AE]]&amp;Tabelle2[[#This Row],[Author]]&amp;Tabelle2[[#This Row],[Preference]]&amp;Tabelle2[[#This Row],[Dislike]]</f>
        <v>&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v>
      </c>
      <c r="I108" s="14" t="s">
        <v>1736</v>
      </c>
      <c r="O108" s="27" t="s">
        <v>1370</v>
      </c>
    </row>
    <row r="109" spans="1:15" x14ac:dyDescent="0.25">
      <c r="A109" t="str">
        <f>"&lt;image&gt;&lt;resname&gt;"&amp;Tabelle1[[#This Row],[Dateiname]]&amp;"&lt;/resname&gt;"</f>
        <v>&lt;image&gt;&lt;resname&gt;kassette&lt;/resname&gt;</v>
      </c>
      <c r="B1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&lt;solutions&gt;&lt;solution&gt;&lt;tongue&gt;de&lt;/tongue&gt;&lt;word&gt;Kassette&lt;/word&gt;&lt;/solution&gt;&lt;solution&gt;&lt;tongue&gt;eng&lt;/tongue&gt;&lt;word&gt;cassette&lt;/word&gt;&lt;/solution&gt;&lt;/solutions&gt;</v>
      </c>
      <c r="C109" t="str">
        <f>IF(ISTEXT(Tabelle1[[#This Row],[Am. Englisch]]),"&lt;solutions&gt;&lt;solution&gt;&lt;tongue&gt;en-us&lt;/tongue&gt;&lt;word&gt;"&amp;Tabelle1[[#This Row],[Am. Englisch]]&amp;"&lt;/word&gt;&lt;/solution&gt;&lt;/solutions&gt;","")</f>
        <v/>
      </c>
      <c r="D10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Tabelle2[[#This Row],[Imagename]]&amp;Tabelle2[[#This Row],[SolutionDEBE]]&amp;Tabelle2[[#This Row],[AE]]&amp;Tabelle2[[#This Row],[Author]]&amp;Tabelle2[[#This Row],[Preference]]&amp;Tabelle2[[#This Row],[Dislike]]</f>
        <v>&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I109" s="14" t="s">
        <v>1737</v>
      </c>
      <c r="O109" s="27" t="s">
        <v>1371</v>
      </c>
    </row>
    <row r="110" spans="1:15" x14ac:dyDescent="0.25">
      <c r="A110" t="str">
        <f>"&lt;image&gt;&lt;resname&gt;"&amp;Tabelle1[[#This Row],[Dateiname]]&amp;"&lt;/resname&gt;"</f>
        <v>&lt;image&gt;&lt;resname&gt;kastanien&lt;/resname&gt;</v>
      </c>
      <c r="B1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&lt;solutions&gt;&lt;solution&gt;&lt;tongue&gt;de&lt;/tongue&gt;&lt;word&gt;Kastanien&lt;/word&gt;&lt;/solution&gt;&lt;solution&gt;&lt;tongue&gt;eng&lt;/tongue&gt;&lt;word&gt;chestnuts&lt;/word&gt;&lt;/solution&gt;&lt;/solutions&gt;</v>
      </c>
      <c r="C110" t="str">
        <f>IF(ISTEXT(Tabelle1[[#This Row],[Am. Englisch]]),"&lt;solutions&gt;&lt;solution&gt;&lt;tongue&gt;en-us&lt;/tongue&gt;&lt;word&gt;"&amp;Tabelle1[[#This Row],[Am. Englisch]]&amp;"&lt;/word&gt;&lt;/solution&gt;&lt;/solutions&gt;","")</f>
        <v/>
      </c>
      <c r="D11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&lt;author&gt;&lt;name&gt;PublicDomainPictures&lt;/name&gt;&lt;source&gt;http://pixabay.com/de/kastanie-n%C3%BCsse-samen-nat%C3%BCrliche-314244/&lt;/source&gt;&lt;license&gt;CC0 Public Domain&lt;/license&gt;&lt;title&gt;kastanien&lt;/title&gt;&lt;extras&gt;&lt;/extras&gt;&lt;/author&gt;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Tabelle2[[#This Row],[Imagename]]&amp;Tabelle2[[#This Row],[SolutionDEBE]]&amp;Tabelle2[[#This Row],[AE]]&amp;Tabelle2[[#This Row],[Author]]&amp;Tabelle2[[#This Row],[Preference]]&amp;Tabelle2[[#This Row],[Dislike]]</f>
        <v>&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v>
      </c>
      <c r="I110" s="14" t="s">
        <v>1738</v>
      </c>
      <c r="O110" s="27" t="s">
        <v>1372</v>
      </c>
    </row>
    <row r="111" spans="1:15" x14ac:dyDescent="0.25">
      <c r="A111" t="str">
        <f>"&lt;image&gt;&lt;resname&gt;"&amp;Tabelle1[[#This Row],[Dateiname]]&amp;"&lt;/resname&gt;"</f>
        <v>&lt;image&gt;&lt;resname&gt;katze&lt;/resname&gt;</v>
      </c>
      <c r="B1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&lt;solutions&gt;&lt;solution&gt;&lt;tongue&gt;de&lt;/tongue&gt;&lt;word&gt;Katze&lt;/word&gt;&lt;/solution&gt;&lt;solution&gt;&lt;tongue&gt;eng&lt;/tongue&gt;&lt;word&gt;cat&lt;/word&gt;&lt;/solution&gt;&lt;/solutions&gt;</v>
      </c>
      <c r="C111" t="str">
        <f>IF(ISTEXT(Tabelle1[[#This Row],[Am. Englisch]]),"&lt;solutions&gt;&lt;solution&gt;&lt;tongue&gt;en-us&lt;/tongue&gt;&lt;word&gt;"&amp;Tabelle1[[#This Row],[Am. Englisch]]&amp;"&lt;/word&gt;&lt;/solution&gt;&lt;/solutions&gt;","")</f>
        <v/>
      </c>
      <c r="D11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&lt;author&gt;&lt;name&gt;Hebi65&lt;/name&gt;&lt;source&gt;http://pixabay.com/de/tier-katze-kontur-umrisse-675646/&lt;/source&gt;&lt;license&gt;CC0 Public Domain&lt;/license&gt;&lt;title&gt;katze&lt;/title&gt;&lt;extras&gt;&lt;/extras&gt;&lt;/author&gt;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Tabelle2[[#This Row],[Imagename]]&amp;Tabelle2[[#This Row],[SolutionDEBE]]&amp;Tabelle2[[#This Row],[AE]]&amp;Tabelle2[[#This Row],[Author]]&amp;Tabelle2[[#This Row],[Preference]]&amp;Tabelle2[[#This Row],[Dislike]]</f>
        <v>&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I111" s="14" t="s">
        <v>1739</v>
      </c>
      <c r="O111" s="27" t="s">
        <v>1373</v>
      </c>
    </row>
    <row r="112" spans="1:15" x14ac:dyDescent="0.25">
      <c r="A112" t="str">
        <f>"&lt;image&gt;&lt;resname&gt;"&amp;Tabelle1[[#This Row],[Dateiname]]&amp;"&lt;/resname&gt;"</f>
        <v>&lt;image&gt;&lt;resname&gt;kegel&lt;/resname&gt;</v>
      </c>
      <c r="B1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&lt;solutions&gt;&lt;solution&gt;&lt;tongue&gt;de&lt;/tongue&gt;&lt;word&gt;Kegel&lt;/word&gt;&lt;/solution&gt;&lt;solution&gt;&lt;tongue&gt;eng&lt;/tongue&gt;&lt;word&gt;bowlingpins&lt;/word&gt;&lt;/solution&gt;&lt;/solutions&gt;</v>
      </c>
      <c r="C112" t="str">
        <f>IF(ISTEXT(Tabelle1[[#This Row],[Am. Englisch]]),"&lt;solutions&gt;&lt;solution&gt;&lt;tongue&gt;en-us&lt;/tongue&gt;&lt;word&gt;"&amp;Tabelle1[[#This Row],[Am. Englisch]]&amp;"&lt;/word&gt;&lt;/solution&gt;&lt;/solutions&gt;","")</f>
        <v/>
      </c>
      <c r="D11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&lt;riddlerefused&gt;&lt;type&gt;&lt;/type&gt;&lt;/riddlerefused&gt;&lt;/image&gt;</v>
      </c>
      <c r="G112" t="str">
        <f>Tabelle2[[#This Row],[Imagename]]&amp;Tabelle2[[#This Row],[SolutionDEBE]]&amp;Tabelle2[[#This Row],[AE]]&amp;Tabelle2[[#This Row],[Author]]&amp;Tabelle2[[#This Row],[Preference]]&amp;Tabelle2[[#This Row],[Dislike]]</f>
        <v>&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I112" s="14" t="s">
        <v>1740</v>
      </c>
      <c r="O112" s="27" t="s">
        <v>1374</v>
      </c>
    </row>
    <row r="113" spans="1:15" x14ac:dyDescent="0.25">
      <c r="A113" t="str">
        <f>"&lt;image&gt;&lt;resname&gt;"&amp;Tabelle1[[#This Row],[Dateiname]]&amp;"&lt;/resname&gt;"</f>
        <v>&lt;image&gt;&lt;resname&gt;kerzenlicht&lt;/resname&gt;</v>
      </c>
      <c r="B1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&lt;solutions&gt;&lt;solution&gt;&lt;tongue&gt;de&lt;/tongue&gt;&lt;word&gt;Kerz&lt;/word&gt;&lt;/solution&gt;&lt;solution&gt;&lt;tongue&gt;eng&lt;/tongue&gt;&lt;word&gt;candle&lt;/word&gt;&lt;/solution&gt;&lt;/solutions&gt;</v>
      </c>
      <c r="C113" t="str">
        <f>IF(ISTEXT(Tabelle1[[#This Row],[Am. Englisch]]),"&lt;solutions&gt;&lt;solution&gt;&lt;tongue&gt;en-us&lt;/tongue&gt;&lt;word&gt;"&amp;Tabelle1[[#This Row],[Am. Englisch]]&amp;"&lt;/word&gt;&lt;/solution&gt;&lt;/solutions&gt;","")</f>
        <v/>
      </c>
      <c r="D11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&lt;author&gt;&lt;name&gt;Hebi77&lt;/name&gt;&lt;source&gt;http://pixabay.com/de/kerze-kerzenlicht-flamme-487696/&lt;/source&gt;&lt;license&gt;CC0 Public Domain&lt;/license&gt;&lt;title&gt;kerzenlicht&lt;/title&gt;&lt;extras&gt;&lt;/extras&gt;&lt;/author&gt;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&lt;riddlerefused&gt;&lt;type&gt;RTpCircle&lt;/type&gt;&lt;/riddlerefused&gt;&lt;/image&gt;</v>
      </c>
      <c r="G113" t="str">
        <f>Tabelle2[[#This Row],[Imagename]]&amp;Tabelle2[[#This Row],[SolutionDEBE]]&amp;Tabelle2[[#This Row],[AE]]&amp;Tabelle2[[#This Row],[Author]]&amp;Tabelle2[[#This Row],[Preference]]&amp;Tabelle2[[#This Row],[Dislike]]</f>
        <v>&lt;image&gt;&lt;resname&gt;kerzenlicht&lt;/resname&gt;&lt;solutions&gt;&lt;solution&gt;&lt;tongue&gt;de&lt;/tongue&gt;&lt;word&gt;Kerz&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v>
      </c>
      <c r="I113" s="14" t="s">
        <v>1741</v>
      </c>
      <c r="O113" s="27" t="s">
        <v>1375</v>
      </c>
    </row>
    <row r="114" spans="1:15" x14ac:dyDescent="0.25">
      <c r="A114" t="str">
        <f>"&lt;image&gt;&lt;resname&gt;"&amp;Tabelle1[[#This Row],[Dateiname]]&amp;"&lt;/resname&gt;"</f>
        <v>&lt;image&gt;&lt;resname&gt;kette&lt;/resname&gt;</v>
      </c>
      <c r="B1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&lt;solutions&gt;&lt;solution&gt;&lt;tongue&gt;de&lt;/tongue&gt;&lt;word&gt;Kette&lt;/word&gt;&lt;/solution&gt;&lt;solution&gt;&lt;tongue&gt;eng&lt;/tongue&gt;&lt;word&gt;chain&lt;/word&gt;&lt;/solution&gt;&lt;/solutions&gt;</v>
      </c>
      <c r="C114" t="str">
        <f>IF(ISTEXT(Tabelle1[[#This Row],[Am. Englisch]]),"&lt;solutions&gt;&lt;solution&gt;&lt;tongue&gt;en-us&lt;/tongue&gt;&lt;word&gt;"&amp;Tabelle1[[#This Row],[Am. Englisch]]&amp;"&lt;/word&gt;&lt;/solution&gt;&lt;/solutions&gt;","")</f>
        <v/>
      </c>
      <c r="D11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&lt;author&gt;&lt;name&gt;PublicDomainPictures&lt;/name&gt;&lt;source&gt;http://pixabay.com/de/kette-hintergrund-gr%C3%BCn-metall-218900/&lt;/source&gt;&lt;license&gt;CC0 Public Domain&lt;/license&gt;&lt;title&gt;kette&lt;/title&gt;&lt;extras&gt;&lt;/extras&gt;&lt;/author&gt;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Tabelle2[[#This Row],[Imagename]]&amp;Tabelle2[[#This Row],[SolutionDEBE]]&amp;Tabelle2[[#This Row],[AE]]&amp;Tabelle2[[#This Row],[Author]]&amp;Tabelle2[[#This Row],[Preference]]&amp;Tabelle2[[#This Row],[Dislike]]</f>
        <v>&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v>
      </c>
      <c r="I114" s="14" t="s">
        <v>1742</v>
      </c>
      <c r="O114" s="27" t="s">
        <v>1376</v>
      </c>
    </row>
    <row r="115" spans="1:15" x14ac:dyDescent="0.25">
      <c r="A115" t="str">
        <f>"&lt;image&gt;&lt;resname&gt;"&amp;Tabelle1[[#This Row],[Dateiname]]&amp;"&lt;/resname&gt;"</f>
        <v>&lt;image&gt;&lt;resname&gt;kirche&lt;/resname&gt;</v>
      </c>
      <c r="B1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&lt;solutions&gt;&lt;solution&gt;&lt;tongue&gt;de&lt;/tongue&gt;&lt;word&gt;Kirche&lt;/word&gt;&lt;/solution&gt;&lt;solution&gt;&lt;tongue&gt;eng&lt;/tongue&gt;&lt;word&gt;church&lt;/word&gt;&lt;/solution&gt;&lt;/solutions&gt;</v>
      </c>
      <c r="C115" t="str">
        <f>IF(ISTEXT(Tabelle1[[#This Row],[Am. Englisch]]),"&lt;solutions&gt;&lt;solution&gt;&lt;tongue&gt;en-us&lt;/tongue&gt;&lt;word&gt;"&amp;Tabelle1[[#This Row],[Am. Englisch]]&amp;"&lt;/word&gt;&lt;/solution&gt;&lt;/solutions&gt;","")</f>
        <v/>
      </c>
      <c r="D11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&lt;riddlerefused&gt;&lt;type&gt;&lt;/type&gt;&lt;/riddlerefused&gt;&lt;/image&gt;</v>
      </c>
      <c r="G115" t="str">
        <f>Tabelle2[[#This Row],[Imagename]]&amp;Tabelle2[[#This Row],[SolutionDEBE]]&amp;Tabelle2[[#This Row],[AE]]&amp;Tabelle2[[#This Row],[Author]]&amp;Tabelle2[[#This Row],[Preference]]&amp;Tabelle2[[#This Row],[Dislike]]</f>
        <v>&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I115" s="14" t="s">
        <v>1743</v>
      </c>
      <c r="O115" s="27" t="s">
        <v>1377</v>
      </c>
    </row>
    <row r="116" spans="1:15" x14ac:dyDescent="0.25">
      <c r="A116" t="str">
        <f>"&lt;image&gt;&lt;resname&gt;"&amp;Tabelle1[[#This Row],[Dateiname]]&amp;"&lt;/resname&gt;"</f>
        <v>&lt;image&gt;&lt;resname&gt;kirsche&lt;/resname&gt;</v>
      </c>
      <c r="B1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&lt;solutions&gt;&lt;solution&gt;&lt;tongue&gt;de&lt;/tongue&gt;&lt;word&gt;Kirsche&lt;/word&gt;&lt;/solution&gt;&lt;solution&gt;&lt;tongue&gt;eng&lt;/tongue&gt;&lt;word&gt;cherry&lt;/word&gt;&lt;/solution&gt;&lt;/solutions&gt;</v>
      </c>
      <c r="C116" t="str">
        <f>IF(ISTEXT(Tabelle1[[#This Row],[Am. Englisch]]),"&lt;solutions&gt;&lt;solution&gt;&lt;tongue&gt;en-us&lt;/tongue&gt;&lt;word&gt;"&amp;Tabelle1[[#This Row],[Am. Englisch]]&amp;"&lt;/word&gt;&lt;/solution&gt;&lt;/solutions&gt;","")</f>
        <v/>
      </c>
      <c r="D11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Tabelle2[[#This Row],[Imagename]]&amp;Tabelle2[[#This Row],[SolutionDEBE]]&amp;Tabelle2[[#This Row],[AE]]&amp;Tabelle2[[#This Row],[Author]]&amp;Tabelle2[[#This Row],[Preference]]&amp;Tabelle2[[#This Row],[Dislike]]</f>
        <v>&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I116" s="14" t="s">
        <v>1744</v>
      </c>
      <c r="O116" s="27" t="s">
        <v>1378</v>
      </c>
    </row>
    <row r="117" spans="1:15" x14ac:dyDescent="0.25">
      <c r="A117" t="str">
        <f>"&lt;image&gt;&lt;resname&gt;"&amp;Tabelle1[[#This Row],[Dateiname]]&amp;"&lt;/resname&gt;"</f>
        <v>&lt;image&gt;&lt;resname&gt;klavier&lt;/resname&gt;</v>
      </c>
      <c r="B1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&lt;solutions&gt;&lt;solution&gt;&lt;tongue&gt;de&lt;/tongue&gt;&lt;word&gt;Klavier&lt;/word&gt;&lt;/solution&gt;&lt;solution&gt;&lt;tongue&gt;eng&lt;/tongue&gt;&lt;word&gt;piano&lt;/word&gt;&lt;/solution&gt;&lt;/solutions&gt;</v>
      </c>
      <c r="C117" t="str">
        <f>IF(ISTEXT(Tabelle1[[#This Row],[Am. Englisch]]),"&lt;solutions&gt;&lt;solution&gt;&lt;tongue&gt;en-us&lt;/tongue&gt;&lt;word&gt;"&amp;Tabelle1[[#This Row],[Am. Englisch]]&amp;"&lt;/word&gt;&lt;/solution&gt;&lt;/solutions&gt;","")</f>
        <v/>
      </c>
      <c r="D11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&lt;author&gt;&lt;name&gt;OpenClips&lt;/name&gt;&lt;source&gt;http://pixabay.com/de/tasten-eines-klaviers-klavier-musik-148602/&lt;/source&gt;&lt;license&gt;CC0 Public Domain&lt;/license&gt;&lt;title&gt;klavier&lt;/title&gt;&lt;extras&gt;&lt;/extras&gt;&lt;/author&gt;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&lt;riddlerefused&gt;&lt;type&gt;&lt;/type&gt;&lt;/riddlerefused&gt;&lt;/image&gt;</v>
      </c>
      <c r="G117" t="str">
        <f>Tabelle2[[#This Row],[Imagename]]&amp;Tabelle2[[#This Row],[SolutionDEBE]]&amp;Tabelle2[[#This Row],[AE]]&amp;Tabelle2[[#This Row],[Author]]&amp;Tabelle2[[#This Row],[Preference]]&amp;Tabelle2[[#This Row],[Dislike]]</f>
        <v>&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v>
      </c>
      <c r="I117" s="14" t="s">
        <v>1745</v>
      </c>
      <c r="O117" s="27" t="s">
        <v>1379</v>
      </c>
    </row>
    <row r="118" spans="1:15" x14ac:dyDescent="0.25">
      <c r="A118" t="str">
        <f>"&lt;image&gt;&lt;resname&gt;"&amp;Tabelle1[[#This Row],[Dateiname]]&amp;"&lt;/resname&gt;"</f>
        <v>&lt;image&gt;&lt;resname&gt;kleeblatt&lt;/resname&gt;</v>
      </c>
      <c r="B1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&lt;solutions&gt;&lt;solution&gt;&lt;tongue&gt;de&lt;/tongue&gt;&lt;word&gt;Kleeblatt&lt;/word&gt;&lt;/solution&gt;&lt;solution&gt;&lt;tongue&gt;eng&lt;/tongue&gt;&lt;word&gt;shamrock&lt;/word&gt;&lt;/solution&gt;&lt;/solutions&gt;</v>
      </c>
      <c r="C118" t="str">
        <f>IF(ISTEXT(Tabelle1[[#This Row],[Am. Englisch]]),"&lt;solutions&gt;&lt;solution&gt;&lt;tongue&gt;en-us&lt;/tongue&gt;&lt;word&gt;"&amp;Tabelle1[[#This Row],[Am. Englisch]]&amp;"&lt;/word&gt;&lt;/solution&gt;&lt;/solutions&gt;","")</f>
        <v/>
      </c>
      <c r="D11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Tabelle2[[#This Row],[Imagename]]&amp;Tabelle2[[#This Row],[SolutionDEBE]]&amp;Tabelle2[[#This Row],[AE]]&amp;Tabelle2[[#This Row],[Author]]&amp;Tabelle2[[#This Row],[Preference]]&amp;Tabelle2[[#This Row],[Dislike]]</f>
        <v>&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I118" s="14" t="s">
        <v>1746</v>
      </c>
      <c r="O118" s="27" t="s">
        <v>1380</v>
      </c>
    </row>
    <row r="119" spans="1:15" x14ac:dyDescent="0.25">
      <c r="A119" t="str">
        <f>"&lt;image&gt;&lt;resname&gt;"&amp;Tabelle1[[#This Row],[Dateiname]]&amp;"&lt;/resname&gt;"</f>
        <v>&lt;image&gt;&lt;resname&gt;knochen&lt;/resname&gt;</v>
      </c>
      <c r="B1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&lt;solutions&gt;&lt;solution&gt;&lt;tongue&gt;de&lt;/tongue&gt;&lt;word&gt;Knochen&lt;/word&gt;&lt;/solution&gt;&lt;solution&gt;&lt;tongue&gt;eng&lt;/tongue&gt;&lt;word&gt;bone&lt;/word&gt;&lt;/solution&gt;&lt;/solutions&gt;</v>
      </c>
      <c r="C119" t="str">
        <f>IF(ISTEXT(Tabelle1[[#This Row],[Am. Englisch]]),"&lt;solutions&gt;&lt;solution&gt;&lt;tongue&gt;en-us&lt;/tongue&gt;&lt;word&gt;"&amp;Tabelle1[[#This Row],[Am. Englisch]]&amp;"&lt;/word&gt;&lt;/solution&gt;&lt;/solutions&gt;","")</f>
        <v/>
      </c>
      <c r="D11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&lt;author&gt;&lt;name&gt;Nemo&lt;/name&gt;&lt;source&gt;http://pixabay.com/en/bones-dog-chicken-comic-307870/&lt;/source&gt;&lt;license&gt;CC0 Public Domain&lt;/license&gt;&lt;title&gt;knochen&lt;/title&gt;&lt;extras&gt;&lt;/extras&gt;&lt;/author&gt;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Tabelle2[[#This Row],[Imagename]]&amp;Tabelle2[[#This Row],[SolutionDEBE]]&amp;Tabelle2[[#This Row],[AE]]&amp;Tabelle2[[#This Row],[Author]]&amp;Tabelle2[[#This Row],[Preference]]&amp;Tabelle2[[#This Row],[Dislike]]</f>
        <v>&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I119" s="14" t="s">
        <v>1747</v>
      </c>
      <c r="O119" s="27" t="s">
        <v>1381</v>
      </c>
    </row>
    <row r="120" spans="1:15" x14ac:dyDescent="0.25">
      <c r="A120" t="str">
        <f>"&lt;image&gt;&lt;resname&gt;"&amp;Tabelle1[[#This Row],[Dateiname]]&amp;"&lt;/resname&gt;"</f>
        <v>&lt;image&gt;&lt;resname&gt;kolibri&lt;/resname&gt;</v>
      </c>
      <c r="B1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&lt;solutions&gt;&lt;solution&gt;&lt;tongue&gt;de&lt;/tongue&gt;&lt;word&gt;Kolibri&lt;/word&gt;&lt;/solution&gt;&lt;solution&gt;&lt;tongue&gt;eng&lt;/tongue&gt;&lt;word&gt;hummingbird&lt;/word&gt;&lt;/solution&gt;&lt;/solutions&gt;</v>
      </c>
      <c r="C120" t="str">
        <f>IF(ISTEXT(Tabelle1[[#This Row],[Am. Englisch]]),"&lt;solutions&gt;&lt;solution&gt;&lt;tongue&gt;en-us&lt;/tongue&gt;&lt;word&gt;"&amp;Tabelle1[[#This Row],[Am. Englisch]]&amp;"&lt;/word&gt;&lt;/solution&gt;&lt;/solutions&gt;","")</f>
        <v/>
      </c>
      <c r="D12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Tabelle2[[#This Row],[Imagename]]&amp;Tabelle2[[#This Row],[SolutionDEBE]]&amp;Tabelle2[[#This Row],[AE]]&amp;Tabelle2[[#This Row],[Author]]&amp;Tabelle2[[#This Row],[Preference]]&amp;Tabelle2[[#This Row],[Dislike]]</f>
        <v>&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I120" s="14" t="s">
        <v>1748</v>
      </c>
      <c r="O120" s="27" t="s">
        <v>1382</v>
      </c>
    </row>
    <row r="121" spans="1:15" x14ac:dyDescent="0.25">
      <c r="A121" t="str">
        <f>"&lt;image&gt;&lt;resname&gt;"&amp;Tabelle1[[#This Row],[Dateiname]]&amp;"&lt;/resname&gt;"</f>
        <v>&lt;image&gt;&lt;resname&gt;kolosseum&lt;/resname&gt;</v>
      </c>
      <c r="B1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&lt;solutions&gt;&lt;solution&gt;&lt;tongue&gt;de&lt;/tongue&gt;&lt;word&gt;Kolosseum&lt;/word&gt;&lt;/solution&gt;&lt;solution&gt;&lt;tongue&gt;eng&lt;/tongue&gt;&lt;word&gt;colosseum&lt;/word&gt;&lt;/solution&gt;&lt;/solutions&gt;</v>
      </c>
      <c r="C121" t="str">
        <f>IF(ISTEXT(Tabelle1[[#This Row],[Am. Englisch]]),"&lt;solutions&gt;&lt;solution&gt;&lt;tongue&gt;en-us&lt;/tongue&gt;&lt;word&gt;"&amp;Tabelle1[[#This Row],[Am. Englisch]]&amp;"&lt;/word&gt;&lt;/solution&gt;&lt;/solutions&gt;","")</f>
        <v/>
      </c>
      <c r="D12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&lt;author&gt;&lt;name&gt;armigru&lt;/name&gt;&lt;source&gt;http://pixabay.com/de/kolosseum-colosseum-rom-italien-318622/&lt;/source&gt;&lt;license&gt;CC0 Public Domain&lt;/license&gt;&lt;title&gt;kolosseum&lt;/title&gt;&lt;extras&gt;&lt;/extras&gt;&lt;/author&gt;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&lt;riddlerefused&gt;&lt;type&gt;&lt;/type&gt;&lt;/riddlerefused&gt;&lt;/image&gt;</v>
      </c>
      <c r="G121" t="str">
        <f>Tabelle2[[#This Row],[Imagename]]&amp;Tabelle2[[#This Row],[SolutionDEBE]]&amp;Tabelle2[[#This Row],[AE]]&amp;Tabelle2[[#This Row],[Author]]&amp;Tabelle2[[#This Row],[Preference]]&amp;Tabelle2[[#This Row],[Dislike]]</f>
        <v>&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v>
      </c>
      <c r="I121" s="14" t="s">
        <v>1749</v>
      </c>
      <c r="O121" s="27" t="s">
        <v>1383</v>
      </c>
    </row>
    <row r="122" spans="1:15" x14ac:dyDescent="0.25">
      <c r="A122" t="str">
        <f>"&lt;image&gt;&lt;resname&gt;"&amp;Tabelle1[[#This Row],[Dateiname]]&amp;"&lt;/resname&gt;"</f>
        <v>&lt;image&gt;&lt;resname&gt;kompass&lt;/resname&gt;</v>
      </c>
      <c r="B1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&lt;solutions&gt;&lt;solution&gt;&lt;tongue&gt;de&lt;/tongue&gt;&lt;word&gt;Kompass&lt;/word&gt;&lt;word&gt;Windrose&lt;/word&gt;&lt;/solution&gt;&lt;solution&gt;&lt;tongue&gt;eng&lt;/tongue&gt;&lt;word&gt;compass&lt;/word&gt;&lt;/solution&gt;&lt;/solutions&gt;</v>
      </c>
      <c r="C122" t="str">
        <f>IF(ISTEXT(Tabelle1[[#This Row],[Am. Englisch]]),"&lt;solutions&gt;&lt;solution&gt;&lt;tongue&gt;en-us&lt;/tongue&gt;&lt;word&gt;"&amp;Tabelle1[[#This Row],[Am. Englisch]]&amp;"&lt;/word&gt;&lt;/solution&gt;&lt;/solutions&gt;","")</f>
        <v/>
      </c>
      <c r="D12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Tabelle2[[#This Row],[Imagename]]&amp;Tabelle2[[#This Row],[SolutionDEBE]]&amp;Tabelle2[[#This Row],[AE]]&amp;Tabelle2[[#This Row],[Author]]&amp;Tabelle2[[#This Row],[Preference]]&amp;Tabelle2[[#This Row],[Dislike]]</f>
        <v>&lt;image&gt;&lt;resname&gt;kompass&lt;/resname&gt;&lt;solutions&gt;&lt;solution&gt;&lt;tongue&gt;de&lt;/tongue&gt;&lt;word&gt;Kompass&lt;/word&gt;&lt;word&gt;Windrose&lt;/word&gt;&lt;/solution&gt;&lt;solution&gt;&lt;tongue&gt;eng&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I122" s="14" t="s">
        <v>1750</v>
      </c>
      <c r="O122" s="27" t="s">
        <v>1384</v>
      </c>
    </row>
    <row r="123" spans="1:15" x14ac:dyDescent="0.25">
      <c r="A123" t="str">
        <f>"&lt;image&gt;&lt;resname&gt;"&amp;Tabelle1[[#This Row],[Dateiname]]&amp;"&lt;/resname&gt;"</f>
        <v>&lt;image&gt;&lt;resname&gt;kopf&lt;/resname&gt;</v>
      </c>
      <c r="B1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&lt;solutions&gt;&lt;solution&gt;&lt;tongue&gt;de&lt;/tongue&gt;&lt;word&gt;Kopf&lt;/word&gt;&lt;/solution&gt;&lt;solution&gt;&lt;tongue&gt;eng&lt;/tongue&gt;&lt;word&gt;head&lt;/word&gt;&lt;/solution&gt;&lt;/solutions&gt;</v>
      </c>
      <c r="C123" t="str">
        <f>IF(ISTEXT(Tabelle1[[#This Row],[Am. Englisch]]),"&lt;solutions&gt;&lt;solution&gt;&lt;tongue&gt;en-us&lt;/tongue&gt;&lt;word&gt;"&amp;Tabelle1[[#This Row],[Am. Englisch]]&amp;"&lt;/word&gt;&lt;/solution&gt;&lt;/solutions&gt;","")</f>
        <v/>
      </c>
      <c r="D12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&lt;author&gt;&lt;name&gt;Nemo&lt;/name&gt;&lt;source&gt;http://pixabay.com/de/kopf-brown-haar-elf-anonym-303325/&lt;/source&gt;&lt;license&gt;CC0 Public Domain&lt;/license&gt;&lt;title&gt;kopf&lt;/title&gt;&lt;extras&gt;&lt;/extras&gt;&lt;/author&gt;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&lt;riddlerefused&gt;&lt;type&gt;&lt;/type&gt;&lt;/riddlerefused&gt;&lt;/image&gt;</v>
      </c>
      <c r="G123" t="str">
        <f>Tabelle2[[#This Row],[Imagename]]&amp;Tabelle2[[#This Row],[SolutionDEBE]]&amp;Tabelle2[[#This Row],[AE]]&amp;Tabelle2[[#This Row],[Author]]&amp;Tabelle2[[#This Row],[Preference]]&amp;Tabelle2[[#This Row],[Dislike]]</f>
        <v>&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I123" s="14" t="s">
        <v>1751</v>
      </c>
      <c r="O123" s="27" t="s">
        <v>1385</v>
      </c>
    </row>
    <row r="124" spans="1:15" x14ac:dyDescent="0.25">
      <c r="A124" t="str">
        <f>"&lt;image&gt;&lt;resname&gt;"&amp;Tabelle1[[#This Row],[Dateiname]]&amp;"&lt;/resname&gt;"</f>
        <v>&lt;image&gt;&lt;resname&gt;korb&lt;/resname&gt;</v>
      </c>
      <c r="B1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&lt;solutions&gt;&lt;solution&gt;&lt;tongue&gt;de&lt;/tongue&gt;&lt;word&gt;Korb&lt;/word&gt;&lt;/solution&gt;&lt;solution&gt;&lt;tongue&gt;eng&lt;/tongue&gt;&lt;word&gt;basket&lt;/word&gt;&lt;/solution&gt;&lt;/solutions&gt;</v>
      </c>
      <c r="C124" t="str">
        <f>IF(ISTEXT(Tabelle1[[#This Row],[Am. Englisch]]),"&lt;solutions&gt;&lt;solution&gt;&lt;tongue&gt;en-us&lt;/tongue&gt;&lt;word&gt;"&amp;Tabelle1[[#This Row],[Am. Englisch]]&amp;"&lt;/word&gt;&lt;/solution&gt;&lt;/solutions&gt;","")</f>
        <v/>
      </c>
      <c r="D12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Tabelle2[[#This Row],[Imagename]]&amp;Tabelle2[[#This Row],[SolutionDEBE]]&amp;Tabelle2[[#This Row],[AE]]&amp;Tabelle2[[#This Row],[Author]]&amp;Tabelle2[[#This Row],[Preference]]&amp;Tabelle2[[#This Row],[Dislike]]</f>
        <v>&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I124" s="14" t="s">
        <v>1752</v>
      </c>
      <c r="O124" s="27" t="s">
        <v>1386</v>
      </c>
    </row>
    <row r="125" spans="1:15" x14ac:dyDescent="0.25">
      <c r="A125" t="str">
        <f>"&lt;image&gt;&lt;resname&gt;"&amp;Tabelle1[[#This Row],[Dateiname]]&amp;"&lt;/resname&gt;"</f>
        <v>&lt;image&gt;&lt;resname&gt;kran&lt;/resname&gt;</v>
      </c>
      <c r="B1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&lt;solutions&gt;&lt;solution&gt;&lt;tongue&gt;de&lt;/tongue&gt;&lt;word&gt;Kran&lt;/word&gt;&lt;/solution&gt;&lt;solution&gt;&lt;tongue&gt;eng&lt;/tongue&gt;&lt;word&gt;crane&lt;/word&gt;&lt;/solution&gt;&lt;/solutions&gt;</v>
      </c>
      <c r="C125" t="str">
        <f>IF(ISTEXT(Tabelle1[[#This Row],[Am. Englisch]]),"&lt;solutions&gt;&lt;solution&gt;&lt;tongue&gt;en-us&lt;/tongue&gt;&lt;word&gt;"&amp;Tabelle1[[#This Row],[Am. Englisch]]&amp;"&lt;/word&gt;&lt;/solution&gt;&lt;/solutions&gt;","")</f>
        <v/>
      </c>
      <c r="D12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&lt;author&gt;&lt;name&gt;Hebi72&lt;/name&gt;&lt;source&gt;http://pixabay.com/de/kran-hebekran-baukran-silber-blau-663643/&lt;/source&gt;&lt;license&gt;CC0 Public Domain&lt;/license&gt;&lt;title&gt;kran&lt;/title&gt;&lt;extras&gt;&lt;/extras&gt;&lt;/author&gt;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Tabelle2[[#This Row],[Imagename]]&amp;Tabelle2[[#This Row],[SolutionDEBE]]&amp;Tabelle2[[#This Row],[AE]]&amp;Tabelle2[[#This Row],[Author]]&amp;Tabelle2[[#This Row],[Preference]]&amp;Tabelle2[[#This Row],[Dislike]]</f>
        <v>&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v>
      </c>
      <c r="I125" s="14" t="s">
        <v>1753</v>
      </c>
      <c r="O125" s="27" t="s">
        <v>1387</v>
      </c>
    </row>
    <row r="126" spans="1:15" x14ac:dyDescent="0.25">
      <c r="A126" t="str">
        <f>"&lt;image&gt;&lt;resname&gt;"&amp;Tabelle1[[#This Row],[Dateiname]]&amp;"&lt;/resname&gt;"</f>
        <v>&lt;image&gt;&lt;resname&gt;krone&lt;/resname&gt;</v>
      </c>
      <c r="B1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&lt;solutions&gt;&lt;solution&gt;&lt;tongue&gt;de&lt;/tongue&gt;&lt;word&gt;Krone&lt;/word&gt;&lt;/solution&gt;&lt;solution&gt;&lt;tongue&gt;eng&lt;/tongue&gt;&lt;word&gt;crown&lt;/word&gt;&lt;/solution&gt;&lt;/solutions&gt;</v>
      </c>
      <c r="C126" t="str">
        <f>IF(ISTEXT(Tabelle1[[#This Row],[Am. Englisch]]),"&lt;solutions&gt;&lt;solution&gt;&lt;tongue&gt;en-us&lt;/tongue&gt;&lt;word&gt;"&amp;Tabelle1[[#This Row],[Am. Englisch]]&amp;"&lt;/word&gt;&lt;/solution&gt;&lt;/solutions&gt;","")</f>
        <v/>
      </c>
      <c r="D12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&lt;author&gt;&lt;name&gt;Nemo&lt;/name&gt;&lt;source&gt;http://pixabay.com/de/krone-royal-kreuz-edelsteine-308054/&lt;/source&gt;&lt;license&gt;CC0 Public Domain&lt;/license&gt;&lt;title&gt;krone&lt;/title&gt;&lt;extras&gt;&lt;/extras&gt;&lt;/author&gt;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&lt;riddlerefused&gt;&lt;type&gt;&lt;/type&gt;&lt;/riddlerefused&gt;&lt;/image&gt;</v>
      </c>
      <c r="G126" t="str">
        <f>Tabelle2[[#This Row],[Imagename]]&amp;Tabelle2[[#This Row],[SolutionDEBE]]&amp;Tabelle2[[#This Row],[AE]]&amp;Tabelle2[[#This Row],[Author]]&amp;Tabelle2[[#This Row],[Preference]]&amp;Tabelle2[[#This Row],[Dislike]]</f>
        <v>&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I126" s="14" t="s">
        <v>1754</v>
      </c>
      <c r="O126" s="27" t="s">
        <v>1388</v>
      </c>
    </row>
    <row r="127" spans="1:15" x14ac:dyDescent="0.25">
      <c r="A127" t="str">
        <f>"&lt;image&gt;&lt;resname&gt;"&amp;Tabelle1[[#This Row],[Dateiname]]&amp;"&lt;/resname&gt;"</f>
        <v>&lt;image&gt;&lt;resname&gt;krug&lt;/resname&gt;</v>
      </c>
      <c r="B1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&lt;solutions&gt;&lt;solution&gt;&lt;tongue&gt;de&lt;/tongue&gt;&lt;word&gt;Krug&lt;/word&gt;&lt;/solution&gt;&lt;solution&gt;&lt;tongue&gt;eng&lt;/tongue&gt;&lt;word&gt;jug&lt;/word&gt;&lt;/solution&gt;&lt;/solutions&gt;</v>
      </c>
      <c r="C127" t="str">
        <f>IF(ISTEXT(Tabelle1[[#This Row],[Am. Englisch]]),"&lt;solutions&gt;&lt;solution&gt;&lt;tongue&gt;en-us&lt;/tongue&gt;&lt;word&gt;"&amp;Tabelle1[[#This Row],[Am. Englisch]]&amp;"&lt;/word&gt;&lt;/solution&gt;&lt;/solutions&gt;","")</f>
        <v/>
      </c>
      <c r="D12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&lt;author&gt;&lt;name&gt;Lukaezz&lt;/name&gt;&lt;source&gt;http://piqs.de/fotos/41288.html&lt;/source&gt;&lt;license&gt;http://creativecommons.org/licenses/by/2.0/de/deed.de&lt;/license&gt;&lt;title&gt;Topfgarten&lt;/title&gt;&lt;extras&gt;&lt;/extras&gt;&lt;/author&gt;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Tabelle2[[#This Row],[Imagename]]&amp;Tabelle2[[#This Row],[SolutionDEBE]]&amp;Tabelle2[[#This Row],[AE]]&amp;Tabelle2[[#This Row],[Author]]&amp;Tabelle2[[#This Row],[Preference]]&amp;Tabelle2[[#This Row],[Dislike]]</f>
        <v>&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v>
      </c>
      <c r="I127" s="14" t="s">
        <v>1755</v>
      </c>
      <c r="O127" s="27" t="s">
        <v>1389</v>
      </c>
    </row>
    <row r="128" spans="1:15" x14ac:dyDescent="0.25">
      <c r="A128" t="str">
        <f>"&lt;image&gt;&lt;resname&gt;"&amp;Tabelle1[[#This Row],[Dateiname]]&amp;"&lt;/resname&gt;"</f>
        <v>&lt;image&gt;&lt;resname&gt;kuchen&lt;/resname&gt;</v>
      </c>
      <c r="B1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&lt;solutions&gt;&lt;solution&gt;&lt;tongue&gt;de&lt;/tongue&gt;&lt;word&gt;Kuchen&lt;/word&gt;&lt;/solution&gt;&lt;solution&gt;&lt;tongue&gt;eng&lt;/tongue&gt;&lt;word&gt;cake&lt;/word&gt;&lt;/solution&gt;&lt;/solutions&gt;</v>
      </c>
      <c r="C128" t="str">
        <f>IF(ISTEXT(Tabelle1[[#This Row],[Am. Englisch]]),"&lt;solutions&gt;&lt;solution&gt;&lt;tongue&gt;en-us&lt;/tongue&gt;&lt;word&gt;"&amp;Tabelle1[[#This Row],[Am. Englisch]]&amp;"&lt;/word&gt;&lt;/solution&gt;&lt;/solutions&gt;","")</f>
        <v/>
      </c>
      <c r="D12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&lt;author&gt;&lt;name&gt;PublicDomainPictures&lt;/name&gt;&lt;source&gt;http://pixabay.com/de/kuchen-teig-nachspeisen-fr%C3%BCchte-314378/&lt;/source&gt;&lt;license&gt;CC0 Public Domain&lt;/license&gt;&lt;title&gt;kuchen&lt;/title&gt;&lt;extras&gt;&lt;/extras&gt;&lt;/author&gt;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Tabelle2[[#This Row],[Imagename]]&amp;Tabelle2[[#This Row],[SolutionDEBE]]&amp;Tabelle2[[#This Row],[AE]]&amp;Tabelle2[[#This Row],[Author]]&amp;Tabelle2[[#This Row],[Preference]]&amp;Tabelle2[[#This Row],[Dislike]]</f>
        <v>&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v>
      </c>
      <c r="I128" s="14" t="s">
        <v>1756</v>
      </c>
      <c r="O128" s="27" t="s">
        <v>1390</v>
      </c>
    </row>
    <row r="129" spans="1:15" x14ac:dyDescent="0.25">
      <c r="A129" t="str">
        <f>"&lt;image&gt;&lt;resname&gt;"&amp;Tabelle1[[#This Row],[Dateiname]]&amp;"&lt;/resname&gt;"</f>
        <v>&lt;image&gt;&lt;resname&gt;kuerbis&lt;/resname&gt;</v>
      </c>
      <c r="B1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&lt;solutions&gt;&lt;solution&gt;&lt;tongue&gt;de&lt;/tongue&gt;&lt;word&gt;Kürbis&lt;/word&gt;&lt;/solution&gt;&lt;solution&gt;&lt;tongue&gt;eng&lt;/tongue&gt;&lt;word&gt;pumpkin&lt;/word&gt;&lt;/solution&gt;&lt;/solutions&gt;</v>
      </c>
      <c r="C129" t="str">
        <f>IF(ISTEXT(Tabelle1[[#This Row],[Am. Englisch]]),"&lt;solutions&gt;&lt;solution&gt;&lt;tongue&gt;en-us&lt;/tongue&gt;&lt;word&gt;"&amp;Tabelle1[[#This Row],[Am. Englisch]]&amp;"&lt;/word&gt;&lt;/solution&gt;&lt;/solutions&gt;","")</f>
        <v/>
      </c>
      <c r="D12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Tabelle2[[#This Row],[Imagename]]&amp;Tabelle2[[#This Row],[SolutionDEBE]]&amp;Tabelle2[[#This Row],[AE]]&amp;Tabelle2[[#This Row],[Author]]&amp;Tabelle2[[#This Row],[Preference]]&amp;Tabelle2[[#This Row],[Dislike]]</f>
        <v>&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I129" s="14" t="s">
        <v>1757</v>
      </c>
      <c r="O129" s="27" t="s">
        <v>1391</v>
      </c>
    </row>
    <row r="130" spans="1:15" x14ac:dyDescent="0.25">
      <c r="A130" t="str">
        <f>"&lt;image&gt;&lt;resname&gt;"&amp;Tabelle1[[#This Row],[Dateiname]]&amp;"&lt;/resname&gt;"</f>
        <v>&lt;image&gt;&lt;resname&gt;lagerfeuer&lt;/resname&gt;</v>
      </c>
      <c r="B1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&lt;solutions&gt;&lt;solution&gt;&lt;tongue&gt;de&lt;/tongue&gt;&lt;word&gt;Lagerfeuer&lt;/word&gt;&lt;/solution&gt;&lt;solution&gt;&lt;tongue&gt;eng&lt;/tongue&gt;&lt;word&gt;campfire&lt;/word&gt;&lt;/solution&gt;&lt;/solutions&gt;</v>
      </c>
      <c r="C130" t="str">
        <f>IF(ISTEXT(Tabelle1[[#This Row],[Am. Englisch]]),"&lt;solutions&gt;&lt;solution&gt;&lt;tongue&gt;en-us&lt;/tongue&gt;&lt;word&gt;"&amp;Tabelle1[[#This Row],[Am. Englisch]]&amp;"&lt;/word&gt;&lt;/solution&gt;&lt;/solutions&gt;","")</f>
        <v/>
      </c>
      <c r="D13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Tabelle2[[#This Row],[Imagename]]&amp;Tabelle2[[#This Row],[SolutionDEBE]]&amp;Tabelle2[[#This Row],[AE]]&amp;Tabelle2[[#This Row],[Author]]&amp;Tabelle2[[#This Row],[Preference]]&amp;Tabelle2[[#This Row],[Dislike]]</f>
        <v>&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I130" s="14" t="s">
        <v>1758</v>
      </c>
      <c r="O130" s="27" t="s">
        <v>1392</v>
      </c>
    </row>
    <row r="131" spans="1:15" x14ac:dyDescent="0.25">
      <c r="A131" t="str">
        <f>"&lt;image&gt;&lt;resname&gt;"&amp;Tabelle1[[#This Row],[Dateiname]]&amp;"&lt;/resname&gt;"</f>
        <v>&lt;image&gt;&lt;resname&gt;landstrasse&lt;/resname&gt;</v>
      </c>
      <c r="B1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&lt;solutions&gt;&lt;solution&gt;&lt;tongue&gt;de&lt;/tongue&gt;&lt;word&gt;Strasse&lt;/word&gt;&lt;/solution&gt;&lt;solution&gt;&lt;tongue&gt;eng&lt;/tongue&gt;&lt;word&gt;street&lt;/word&gt;&lt;/solution&gt;&lt;/solutions&gt;</v>
      </c>
      <c r="C131" t="str">
        <f>IF(ISTEXT(Tabelle1[[#This Row],[Am. Englisch]]),"&lt;solutions&gt;&lt;solution&gt;&lt;tongue&gt;en-us&lt;/tongue&gt;&lt;word&gt;"&amp;Tabelle1[[#This Row],[Am. Englisch]]&amp;"&lt;/word&gt;&lt;/solution&gt;&lt;/solutions&gt;","")</f>
        <v/>
      </c>
      <c r="D13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Tabelle2[[#This Row],[Imagename]]&amp;Tabelle2[[#This Row],[SolutionDEBE]]&amp;Tabelle2[[#This Row],[AE]]&amp;Tabelle2[[#This Row],[Author]]&amp;Tabelle2[[#This Row],[Preference]]&amp;Tabelle2[[#This Row],[Dislike]]</f>
        <v>&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I131" s="14" t="s">
        <v>1759</v>
      </c>
      <c r="O131" s="27" t="s">
        <v>1393</v>
      </c>
    </row>
    <row r="132" spans="1:15" x14ac:dyDescent="0.25">
      <c r="A132" t="str">
        <f>"&lt;image&gt;&lt;resname&gt;"&amp;Tabelle1[[#This Row],[Dateiname]]&amp;"&lt;/resname&gt;"</f>
        <v>&lt;image&gt;&lt;resname&gt;lava&lt;/resname&gt;</v>
      </c>
      <c r="B1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&lt;solutions&gt;&lt;solution&gt;&lt;tongue&gt;de&lt;/tongue&gt;&lt;word&gt;Lava&lt;/word&gt;&lt;/solution&gt;&lt;solution&gt;&lt;tongue&gt;eng&lt;/tongue&gt;&lt;word&gt;lava&lt;/word&gt;&lt;/solution&gt;&lt;/solutions&gt;</v>
      </c>
      <c r="C132" t="str">
        <f>IF(ISTEXT(Tabelle1[[#This Row],[Am. Englisch]]),"&lt;solutions&gt;&lt;solution&gt;&lt;tongue&gt;en-us&lt;/tongue&gt;&lt;word&gt;"&amp;Tabelle1[[#This Row],[Am. Englisch]]&amp;"&lt;/word&gt;&lt;/solution&gt;&lt;/solutions&gt;","")</f>
        <v/>
      </c>
      <c r="D13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Tabelle2[[#This Row],[Imagename]]&amp;Tabelle2[[#This Row],[SolutionDEBE]]&amp;Tabelle2[[#This Row],[AE]]&amp;Tabelle2[[#This Row],[Author]]&amp;Tabelle2[[#This Row],[Preference]]&amp;Tabelle2[[#This Row],[Dislike]]</f>
        <v>&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I132" s="14" t="s">
        <v>1760</v>
      </c>
      <c r="O132" s="27" t="s">
        <v>1394</v>
      </c>
    </row>
    <row r="133" spans="1:15" x14ac:dyDescent="0.25">
      <c r="A133" t="str">
        <f>"&lt;image&gt;&lt;resname&gt;"&amp;Tabelle1[[#This Row],[Dateiname]]&amp;"&lt;/resname&gt;"</f>
        <v>&lt;image&gt;&lt;resname&gt;lego&lt;/resname&gt;</v>
      </c>
      <c r="B1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&lt;solutions&gt;&lt;solution&gt;&lt;tongue&gt;de&lt;/tongue&gt;&lt;word&gt;Lego&lt;/word&gt;&lt;/solution&gt;&lt;solution&gt;&lt;tongue&gt;eng&lt;/tongue&gt;&lt;word&gt;lego&lt;/word&gt;&lt;/solution&gt;&lt;/solutions&gt;</v>
      </c>
      <c r="C133" t="str">
        <f>IF(ISTEXT(Tabelle1[[#This Row],[Am. Englisch]]),"&lt;solutions&gt;&lt;solution&gt;&lt;tongue&gt;en-us&lt;/tongue&gt;&lt;word&gt;"&amp;Tabelle1[[#This Row],[Am. Englisch]]&amp;"&lt;/word&gt;&lt;/solution&gt;&lt;/solutions&gt;","")</f>
        <v/>
      </c>
      <c r="D13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Tabelle2[[#This Row],[Imagename]]&amp;Tabelle2[[#This Row],[SolutionDEBE]]&amp;Tabelle2[[#This Row],[AE]]&amp;Tabelle2[[#This Row],[Author]]&amp;Tabelle2[[#This Row],[Preference]]&amp;Tabelle2[[#This Row],[Dislike]]</f>
        <v>&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v>
      </c>
      <c r="I133" s="14" t="s">
        <v>1761</v>
      </c>
      <c r="O133" s="27" t="s">
        <v>1395</v>
      </c>
    </row>
    <row r="134" spans="1:15" x14ac:dyDescent="0.25">
      <c r="A134" t="str">
        <f>"&lt;image&gt;&lt;resname&gt;"&amp;Tabelle1[[#This Row],[Dateiname]]&amp;"&lt;/resname&gt;"</f>
        <v>&lt;image&gt;&lt;resname&gt;leopard&lt;/resname&gt;</v>
      </c>
      <c r="B1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&lt;solutions&gt;&lt;solution&gt;&lt;tongue&gt;de&lt;/tongue&gt;&lt;word&gt;Leopard&lt;/word&gt;&lt;/solution&gt;&lt;solution&gt;&lt;tongue&gt;eng&lt;/tongue&gt;&lt;word&gt;leopard&lt;/word&gt;&lt;/solution&gt;&lt;/solutions&gt;</v>
      </c>
      <c r="C134" t="str">
        <f>IF(ISTEXT(Tabelle1[[#This Row],[Am. Englisch]]),"&lt;solutions&gt;&lt;solution&gt;&lt;tongue&gt;en-us&lt;/tongue&gt;&lt;word&gt;"&amp;Tabelle1[[#This Row],[Am. Englisch]]&amp;"&lt;/word&gt;&lt;/solution&gt;&lt;/solutions&gt;","")</f>
        <v/>
      </c>
      <c r="D13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Tabelle2[[#This Row],[Imagename]]&amp;Tabelle2[[#This Row],[SolutionDEBE]]&amp;Tabelle2[[#This Row],[AE]]&amp;Tabelle2[[#This Row],[Author]]&amp;Tabelle2[[#This Row],[Preference]]&amp;Tabelle2[[#This Row],[Dislike]]</f>
        <v>&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I134" s="14" t="s">
        <v>1762</v>
      </c>
      <c r="O134" s="27" t="s">
        <v>1396</v>
      </c>
    </row>
    <row r="135" spans="1:15" x14ac:dyDescent="0.25">
      <c r="A135" t="str">
        <f>"&lt;image&gt;&lt;resname&gt;"&amp;Tabelle1[[#This Row],[Dateiname]]&amp;"&lt;/resname&gt;"</f>
        <v>&lt;image&gt;&lt;resname&gt;leuchtturm&lt;/resname&gt;</v>
      </c>
      <c r="B1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&lt;solutions&gt;&lt;solution&gt;&lt;tongue&gt;de&lt;/tongue&gt;&lt;word&gt;Leuchtturm&lt;/word&gt;&lt;/solution&gt;&lt;solution&gt;&lt;tongue&gt;eng&lt;/tongue&gt;&lt;word&gt;lighthouse&lt;/word&gt;&lt;/solution&gt;&lt;/solutions&gt;</v>
      </c>
      <c r="C135" t="str">
        <f>IF(ISTEXT(Tabelle1[[#This Row],[Am. Englisch]]),"&lt;solutions&gt;&lt;solution&gt;&lt;tongue&gt;en-us&lt;/tongue&gt;&lt;word&gt;"&amp;Tabelle1[[#This Row],[Am. Englisch]]&amp;"&lt;/word&gt;&lt;/solution&gt;&lt;/solutions&gt;","")</f>
        <v/>
      </c>
      <c r="D13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Tabelle2[[#This Row],[Imagename]]&amp;Tabelle2[[#This Row],[SolutionDEBE]]&amp;Tabelle2[[#This Row],[AE]]&amp;Tabelle2[[#This Row],[Author]]&amp;Tabelle2[[#This Row],[Preference]]&amp;Tabelle2[[#This Row],[Dislike]]</f>
        <v>&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I135" s="14" t="s">
        <v>1763</v>
      </c>
      <c r="O135" s="27" t="s">
        <v>1397</v>
      </c>
    </row>
    <row r="136" spans="1:15" x14ac:dyDescent="0.25">
      <c r="A136" t="str">
        <f>"&lt;image&gt;&lt;resname&gt;"&amp;Tabelle1[[#This Row],[Dateiname]]&amp;"&lt;/resname&gt;"</f>
        <v>&lt;image&gt;&lt;resname&gt;lippen&lt;/resname&gt;</v>
      </c>
      <c r="B1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&lt;solutions&gt;&lt;solution&gt;&lt;tongue&gt;de&lt;/tongue&gt;&lt;word&gt;Lippen&lt;/word&gt;&lt;/solution&gt;&lt;solution&gt;&lt;tongue&gt;eng&lt;/tongue&gt;&lt;word&gt;lip&lt;/word&gt;&lt;/solution&gt;&lt;/solutions&gt;</v>
      </c>
      <c r="C136" t="str">
        <f>IF(ISTEXT(Tabelle1[[#This Row],[Am. Englisch]]),"&lt;solutions&gt;&lt;solution&gt;&lt;tongue&gt;en-us&lt;/tongue&gt;&lt;word&gt;"&amp;Tabelle1[[#This Row],[Am. Englisch]]&amp;"&lt;/word&gt;&lt;/solution&gt;&lt;/solutions&gt;","")</f>
        <v/>
      </c>
      <c r="D13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&lt;author&gt;&lt;name&gt;Nemo&lt;/name&gt;&lt;source&gt;http://pixabay.com/de/lippen-rot-voll-drucken-kuss-308060/&lt;/source&gt;&lt;license&gt;CC0 Public Domain&lt;/license&gt;&lt;title&gt;lippen&lt;/title&gt;&lt;extras&gt;&lt;/extras&gt;&lt;/author&gt;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Tabelle2[[#This Row],[Imagename]]&amp;Tabelle2[[#This Row],[SolutionDEBE]]&amp;Tabelle2[[#This Row],[AE]]&amp;Tabelle2[[#This Row],[Author]]&amp;Tabelle2[[#This Row],[Preference]]&amp;Tabelle2[[#This Row],[Dislike]]</f>
        <v>&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v>
      </c>
      <c r="I136" s="14" t="s">
        <v>1764</v>
      </c>
      <c r="O136" s="27" t="s">
        <v>1398</v>
      </c>
    </row>
    <row r="137" spans="1:15" x14ac:dyDescent="0.25">
      <c r="A137" t="str">
        <f>"&lt;image&gt;&lt;resname&gt;"&amp;Tabelle1[[#This Row],[Dateiname]]&amp;"&lt;/resname&gt;"</f>
        <v>&lt;image&gt;&lt;resname&gt;liste&lt;/resname&gt;</v>
      </c>
      <c r="B1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&lt;solutions&gt;&lt;solution&gt;&lt;tongue&gt;de&lt;/tongue&gt;&lt;word&gt;Liste&lt;/word&gt;&lt;/solution&gt;&lt;solution&gt;&lt;tongue&gt;eng&lt;/tongue&gt;&lt;word&gt;list&lt;/word&gt;&lt;/solution&gt;&lt;/solutions&gt;</v>
      </c>
      <c r="C137" t="str">
        <f>IF(ISTEXT(Tabelle1[[#This Row],[Am. Englisch]]),"&lt;solutions&gt;&lt;solution&gt;&lt;tongue&gt;en-us&lt;/tongue&gt;&lt;word&gt;"&amp;Tabelle1[[#This Row],[Am. Englisch]]&amp;"&lt;/word&gt;&lt;/solution&gt;&lt;/solutions&gt;","")</f>
        <v/>
      </c>
      <c r="D13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&lt;author&gt;&lt;name&gt;sandra_schoen&lt;/name&gt;&lt;source&gt;http://pixabay.com/de/drei-punkte-tabelle-flussdiagramm-341441/&lt;/source&gt;&lt;license&gt;CC0 Public Domain&lt;/license&gt;&lt;title&gt;liste&lt;/title&gt;&lt;extras&gt;&lt;/extras&gt;&lt;/author&gt;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Tabelle2[[#This Row],[Imagename]]&amp;Tabelle2[[#This Row],[SolutionDEBE]]&amp;Tabelle2[[#This Row],[AE]]&amp;Tabelle2[[#This Row],[Author]]&amp;Tabelle2[[#This Row],[Preference]]&amp;Tabelle2[[#This Row],[Dislike]]</f>
        <v>&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v>
      </c>
      <c r="I137" s="14" t="s">
        <v>1765</v>
      </c>
      <c r="O137" s="27" t="s">
        <v>1399</v>
      </c>
    </row>
    <row r="138" spans="1:15" x14ac:dyDescent="0.25">
      <c r="A138" t="str">
        <f>"&lt;image&gt;&lt;resname&gt;"&amp;Tabelle1[[#This Row],[Dateiname]]&amp;"&lt;/resname&gt;"</f>
        <v>&lt;image&gt;&lt;resname&gt;lorbeeren&lt;/resname&gt;</v>
      </c>
      <c r="B1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&lt;solutions&gt;&lt;solution&gt;&lt;tongue&gt;de&lt;/tongue&gt;&lt;word&gt;Lorbeeren&lt;/word&gt;&lt;/solution&gt;&lt;solution&gt;&lt;tongue&gt;eng&lt;/tongue&gt;&lt;word&gt;laurel&lt;/word&gt;&lt;/solution&gt;&lt;/solutions&gt;</v>
      </c>
      <c r="C138" t="str">
        <f>IF(ISTEXT(Tabelle1[[#This Row],[Am. Englisch]]),"&lt;solutions&gt;&lt;solution&gt;&lt;tongue&gt;en-us&lt;/tongue&gt;&lt;word&gt;"&amp;Tabelle1[[#This Row],[Am. Englisch]]&amp;"&lt;/word&gt;&lt;/solution&gt;&lt;/solutions&gt;","")</f>
        <v/>
      </c>
      <c r="D13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Tabelle2[[#This Row],[Imagename]]&amp;Tabelle2[[#This Row],[SolutionDEBE]]&amp;Tabelle2[[#This Row],[AE]]&amp;Tabelle2[[#This Row],[Author]]&amp;Tabelle2[[#This Row],[Preference]]&amp;Tabelle2[[#This Row],[Dislike]]</f>
        <v>&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I138" s="14" t="s">
        <v>1766</v>
      </c>
      <c r="O138" s="27" t="s">
        <v>1400</v>
      </c>
    </row>
    <row r="139" spans="1:15" x14ac:dyDescent="0.25">
      <c r="A139" t="str">
        <f>"&lt;image&gt;&lt;resname&gt;"&amp;Tabelle1[[#This Row],[Dateiname]]&amp;"&lt;/resname&gt;"</f>
        <v>&lt;image&gt;&lt;resname&gt;lupe&lt;/resname&gt;</v>
      </c>
      <c r="B1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&lt;solutions&gt;&lt;solution&gt;&lt;tongue&gt;de&lt;/tongue&gt;&lt;word&gt;Lupe&lt;/word&gt;&lt;/solution&gt;&lt;solution&gt;&lt;tongue&gt;eng&lt;/tongue&gt;&lt;word&gt;loupe&lt;/word&gt;&lt;/solution&gt;&lt;/solutions&gt;</v>
      </c>
      <c r="C139" t="str">
        <f>IF(ISTEXT(Tabelle1[[#This Row],[Am. Englisch]]),"&lt;solutions&gt;&lt;solution&gt;&lt;tongue&gt;en-us&lt;/tongue&gt;&lt;word&gt;"&amp;Tabelle1[[#This Row],[Am. Englisch]]&amp;"&lt;/word&gt;&lt;/solution&gt;&lt;/solutions&gt;","")</f>
        <v/>
      </c>
      <c r="D13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Tabelle2[[#This Row],[Imagename]]&amp;Tabelle2[[#This Row],[SolutionDEBE]]&amp;Tabelle2[[#This Row],[AE]]&amp;Tabelle2[[#This Row],[Author]]&amp;Tabelle2[[#This Row],[Preference]]&amp;Tabelle2[[#This Row],[Dislike]]</f>
        <v>&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I139" s="14" t="s">
        <v>1767</v>
      </c>
      <c r="O139" s="27" t="s">
        <v>1401</v>
      </c>
    </row>
    <row r="140" spans="1:15" x14ac:dyDescent="0.25">
      <c r="A140" t="str">
        <f>"&lt;image&gt;&lt;resname&gt;"&amp;Tabelle1[[#This Row],[Dateiname]]&amp;"&lt;/resname&gt;"</f>
        <v>&lt;image&gt;&lt;resname&gt;magnet&lt;/resname&gt;</v>
      </c>
      <c r="B1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&lt;solutions&gt;&lt;solution&gt;&lt;tongue&gt;de&lt;/tongue&gt;&lt;word&gt;Magnet&lt;/word&gt;&lt;/solution&gt;&lt;solution&gt;&lt;tongue&gt;eng&lt;/tongue&gt;&lt;word&gt;magnet&lt;/word&gt;&lt;/solution&gt;&lt;/solutions&gt;</v>
      </c>
      <c r="C140" t="str">
        <f>IF(ISTEXT(Tabelle1[[#This Row],[Am. Englisch]]),"&lt;solutions&gt;&lt;solution&gt;&lt;tongue&gt;en-us&lt;/tongue&gt;&lt;word&gt;"&amp;Tabelle1[[#This Row],[Am. Englisch]]&amp;"&lt;/word&gt;&lt;/solution&gt;&lt;/solutions&gt;","")</f>
        <v/>
      </c>
      <c r="D14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Tabelle2[[#This Row],[Imagename]]&amp;Tabelle2[[#This Row],[SolutionDEBE]]&amp;Tabelle2[[#This Row],[AE]]&amp;Tabelle2[[#This Row],[Author]]&amp;Tabelle2[[#This Row],[Preference]]&amp;Tabelle2[[#This Row],[Dislike]]</f>
        <v>&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I140" s="14" t="s">
        <v>1768</v>
      </c>
      <c r="O140" s="27" t="s">
        <v>1402</v>
      </c>
    </row>
    <row r="141" spans="1:15" x14ac:dyDescent="0.25">
      <c r="A141" t="str">
        <f>"&lt;image&gt;&lt;resname&gt;"&amp;Tabelle1[[#This Row],[Dateiname]]&amp;"&lt;/resname&gt;"</f>
        <v>&lt;image&gt;&lt;resname&gt;maiskolben&lt;/resname&gt;</v>
      </c>
      <c r="B1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&lt;solutions&gt;&lt;solution&gt;&lt;tongue&gt;de&lt;/tongue&gt;&lt;word&gt;Maiskolben&lt;/word&gt;&lt;/solution&gt;&lt;solution&gt;&lt;tongue&gt;eng&lt;/tongue&gt;&lt;word&gt;corncob&lt;/word&gt;&lt;/solution&gt;&lt;/solutions&gt;</v>
      </c>
      <c r="C141" t="str">
        <f>IF(ISTEXT(Tabelle1[[#This Row],[Am. Englisch]]),"&lt;solutions&gt;&lt;solution&gt;&lt;tongue&gt;en-us&lt;/tongue&gt;&lt;word&gt;"&amp;Tabelle1[[#This Row],[Am. Englisch]]&amp;"&lt;/word&gt;&lt;/solution&gt;&lt;/solutions&gt;","")</f>
        <v/>
      </c>
      <c r="D14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&lt;author&gt;&lt;name&gt;Hebi74&lt;/name&gt;&lt;source&gt;http://pixabay.com/de/maiskolben-fingergriffe-angebissen-717640/&lt;/source&gt;&lt;license&gt;CC0 Public Domain&lt;/license&gt;&lt;title&gt;maiskolben&lt;/title&gt;&lt;extras&gt;&lt;/extras&gt;&lt;/author&gt;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Tabelle2[[#This Row],[Imagename]]&amp;Tabelle2[[#This Row],[SolutionDEBE]]&amp;Tabelle2[[#This Row],[AE]]&amp;Tabelle2[[#This Row],[Author]]&amp;Tabelle2[[#This Row],[Preference]]&amp;Tabelle2[[#This Row],[Dislike]]</f>
        <v>&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v>
      </c>
      <c r="I141" s="14" t="s">
        <v>1769</v>
      </c>
      <c r="O141" s="27" t="s">
        <v>1403</v>
      </c>
    </row>
    <row r="142" spans="1:15" x14ac:dyDescent="0.25">
      <c r="A142" t="str">
        <f>"&lt;image&gt;&lt;resname&gt;"&amp;Tabelle1[[#This Row],[Dateiname]]&amp;"&lt;/resname&gt;"</f>
        <v>&lt;image&gt;&lt;resname&gt;mathe&lt;/resname&gt;</v>
      </c>
      <c r="B1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&lt;solutions&gt;&lt;solution&gt;&lt;tongue&gt;de&lt;/tongue&gt;&lt;word&gt;Mathematik&lt;/word&gt;&lt;/solution&gt;&lt;solution&gt;&lt;tongue&gt;eng&lt;/tongue&gt;&lt;word&gt;maths&lt;/word&gt;&lt;/solution&gt;&lt;/solutions&gt;</v>
      </c>
      <c r="C142" t="str">
        <f>IF(ISTEXT(Tabelle1[[#This Row],[Am. Englisch]]),"&lt;solutions&gt;&lt;solution&gt;&lt;tongue&gt;en-us&lt;/tongue&gt;&lt;word&gt;"&amp;Tabelle1[[#This Row],[Am. Englisch]]&amp;"&lt;/word&gt;&lt;/solution&gt;&lt;/solutions&gt;","")</f>
        <v>&lt;solutions&gt;&lt;solution&gt;&lt;tongue&gt;en-us&lt;/tongue&gt;&lt;word&gt;math&lt;/word&gt;&lt;/solution&gt;&lt;/solutions&gt;</v>
      </c>
      <c r="D14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&lt;riddlerefused&gt;&lt;type&gt;RTpCircle&lt;/type&gt;&lt;/riddlerefused&gt;&lt;/image&gt;</v>
      </c>
      <c r="G142" t="str">
        <f>Tabelle2[[#This Row],[Imagename]]&amp;Tabelle2[[#This Row],[SolutionDEBE]]&amp;Tabelle2[[#This Row],[AE]]&amp;Tabelle2[[#This Row],[Author]]&amp;Tabelle2[[#This Row],[Preference]]&amp;Tabelle2[[#This Row],[Dislike]]</f>
        <v>&lt;image&gt;&lt;resname&gt;mathe&lt;/resname&gt;&lt;solutions&gt;&lt;solution&gt;&lt;tongue&gt;de&lt;/tongue&gt;&lt;word&gt;Mathematik&lt;/word&gt;&lt;/solution&gt;&lt;solution&gt;&lt;tongue&gt;eng&lt;/tongue&gt;&lt;word&gt;maths&lt;/word&gt;&lt;/solution&gt;&lt;/solutions&gt;&lt;solutions&gt;&lt;solution&gt;&lt;tongue&gt;en-us&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v>
      </c>
      <c r="I142" s="14" t="s">
        <v>1770</v>
      </c>
      <c r="O142" s="27" t="s">
        <v>1404</v>
      </c>
    </row>
    <row r="143" spans="1:15" x14ac:dyDescent="0.25">
      <c r="A143" t="str">
        <f>"&lt;image&gt;&lt;resname&gt;"&amp;Tabelle1[[#This Row],[Dateiname]]&amp;"&lt;/resname&gt;"</f>
        <v>&lt;image&gt;&lt;resname&gt;maus&lt;/resname&gt;</v>
      </c>
      <c r="B1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&lt;solutions&gt;&lt;solution&gt;&lt;tongue&gt;de&lt;/tongue&gt;&lt;word&gt;Maus&lt;/word&gt;&lt;/solution&gt;&lt;solution&gt;&lt;tongue&gt;eng&lt;/tongue&gt;&lt;word&gt;mouse&lt;/word&gt;&lt;/solution&gt;&lt;/solutions&gt;</v>
      </c>
      <c r="C143" t="str">
        <f>IF(ISTEXT(Tabelle1[[#This Row],[Am. Englisch]]),"&lt;solutions&gt;&lt;solution&gt;&lt;tongue&gt;en-us&lt;/tongue&gt;&lt;word&gt;"&amp;Tabelle1[[#This Row],[Am. Englisch]]&amp;"&lt;/word&gt;&lt;/solution&gt;&lt;/solutions&gt;","")</f>
        <v/>
      </c>
      <c r="D14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&lt;author&gt;&lt;name&gt;Nemo&lt;/name&gt;&lt;source&gt;http://pixabay.com/en/mouse-rodent-animal-small-pet-311207/&lt;/source&gt;&lt;license&gt;CC0 Public Domain&lt;/license&gt;&lt;title&gt;maus&lt;/title&gt;&lt;extras&gt;&lt;/extras&gt;&lt;/author&gt;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Tabelle2[[#This Row],[Imagename]]&amp;Tabelle2[[#This Row],[SolutionDEBE]]&amp;Tabelle2[[#This Row],[AE]]&amp;Tabelle2[[#This Row],[Author]]&amp;Tabelle2[[#This Row],[Preference]]&amp;Tabelle2[[#This Row],[Dislike]]</f>
        <v>&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I143" s="14" t="s">
        <v>1771</v>
      </c>
      <c r="O143" s="27" t="s">
        <v>1405</v>
      </c>
    </row>
    <row r="144" spans="1:15" x14ac:dyDescent="0.25">
      <c r="A144" t="str">
        <f>"&lt;image&gt;&lt;resname&gt;"&amp;Tabelle1[[#This Row],[Dateiname]]&amp;"&lt;/resname&gt;"</f>
        <v>&lt;image&gt;&lt;resname&gt;meer&lt;/resname&gt;</v>
      </c>
      <c r="B1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&lt;solutions&gt;&lt;solution&gt;&lt;tongue&gt;de&lt;/tongue&gt;&lt;word&gt;Meer&lt;/word&gt;&lt;/solution&gt;&lt;solution&gt;&lt;tongue&gt;eng&lt;/tongue&gt;&lt;word&gt;sea&lt;/word&gt;&lt;/solution&gt;&lt;/solutions&gt;</v>
      </c>
      <c r="C144" t="str">
        <f>IF(ISTEXT(Tabelle1[[#This Row],[Am. Englisch]]),"&lt;solutions&gt;&lt;solution&gt;&lt;tongue&gt;en-us&lt;/tongue&gt;&lt;word&gt;"&amp;Tabelle1[[#This Row],[Am. Englisch]]&amp;"&lt;/word&gt;&lt;/solution&gt;&lt;/solutions&gt;","")</f>
        <v/>
      </c>
      <c r="D14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Tabelle2[[#This Row],[Imagename]]&amp;Tabelle2[[#This Row],[SolutionDEBE]]&amp;Tabelle2[[#This Row],[AE]]&amp;Tabelle2[[#This Row],[Author]]&amp;Tabelle2[[#This Row],[Preference]]&amp;Tabelle2[[#This Row],[Dislike]]</f>
        <v>&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I144" s="14" t="s">
        <v>1772</v>
      </c>
      <c r="O144" s="27" t="s">
        <v>1406</v>
      </c>
    </row>
    <row r="145" spans="1:15" x14ac:dyDescent="0.25">
      <c r="A145" t="str">
        <f>"&lt;image&gt;&lt;resname&gt;"&amp;Tabelle1[[#This Row],[Dateiname]]&amp;"&lt;/resname&gt;"</f>
        <v>&lt;image&gt;&lt;resname&gt;menschen&lt;/resname&gt;</v>
      </c>
      <c r="B1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&lt;solutions&gt;&lt;solution&gt;&lt;tongue&gt;de&lt;/tongue&gt;&lt;word&gt;Menschen&lt;/word&gt;&lt;word&gt;Gruppe&lt;/word&gt;&lt;/solution&gt;&lt;solution&gt;&lt;tongue&gt;eng&lt;/tongue&gt;&lt;word&gt;people&lt;/word&gt;&lt;/solution&gt;&lt;/solutions&gt;</v>
      </c>
      <c r="C145" t="str">
        <f>IF(ISTEXT(Tabelle1[[#This Row],[Am. Englisch]]),"&lt;solutions&gt;&lt;solution&gt;&lt;tongue&gt;en-us&lt;/tongue&gt;&lt;word&gt;"&amp;Tabelle1[[#This Row],[Am. Englisch]]&amp;"&lt;/word&gt;&lt;/solution&gt;&lt;/solutions&gt;","")</f>
        <v/>
      </c>
      <c r="D14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&lt;author&gt;&lt;name&gt;Nemo&lt;/name&gt;&lt;source&gt;http://pixabay.com/de/menschen-gruppe-menge-team-309096/&lt;/source&gt;&lt;license&gt;CC0 Public Domain&lt;/license&gt;&lt;title&gt;menschen&lt;/title&gt;&lt;extras&gt;&lt;/extras&gt;&lt;/author&gt;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Tabelle2[[#This Row],[Imagename]]&amp;Tabelle2[[#This Row],[SolutionDEBE]]&amp;Tabelle2[[#This Row],[AE]]&amp;Tabelle2[[#This Row],[Author]]&amp;Tabelle2[[#This Row],[Preference]]&amp;Tabelle2[[#This Row],[Dislike]]</f>
        <v>&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v>
      </c>
      <c r="I145" s="14" t="s">
        <v>1773</v>
      </c>
      <c r="O145" s="27" t="s">
        <v>1407</v>
      </c>
    </row>
    <row r="146" spans="1:15" x14ac:dyDescent="0.25">
      <c r="A146" t="str">
        <f>"&lt;image&gt;&lt;resname&gt;"&amp;Tabelle1[[#This Row],[Dateiname]]&amp;"&lt;/resname&gt;"</f>
        <v>&lt;image&gt;&lt;resname&gt;modell&lt;/resname&gt;</v>
      </c>
      <c r="B1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&lt;solutions&gt;&lt;solution&gt;&lt;tongue&gt;de&lt;/tongue&gt;&lt;word&gt;Modell&lt;/word&gt;&lt;/solution&gt;&lt;solution&gt;&lt;tongue&gt;eng&lt;/tongue&gt;&lt;word&gt;model&lt;/word&gt;&lt;/solution&gt;&lt;/solutions&gt;</v>
      </c>
      <c r="C146" t="str">
        <f>IF(ISTEXT(Tabelle1[[#This Row],[Am. Englisch]]),"&lt;solutions&gt;&lt;solution&gt;&lt;tongue&gt;en-us&lt;/tongue&gt;&lt;word&gt;"&amp;Tabelle1[[#This Row],[Am. Englisch]]&amp;"&lt;/word&gt;&lt;/solution&gt;&lt;/solutions&gt;","")</f>
        <v/>
      </c>
      <c r="D14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&lt;author&gt;&lt;name&gt;geralt&lt;/name&gt;&lt;source&gt;http://pixabay.com/de/kopf-drahtmodell-gesicht-linien-663997/&lt;/source&gt;&lt;license&gt;CC0 Public Domain&lt;/license&gt;&lt;title&gt;modell&lt;/title&gt;&lt;extras&gt;&lt;/extras&gt;&lt;/author&gt;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&lt;riddlerefused&gt;&lt;type&gt;&lt;/type&gt;&lt;/riddlerefused&gt;&lt;/image&gt;</v>
      </c>
      <c r="G146" t="str">
        <f>Tabelle2[[#This Row],[Imagename]]&amp;Tabelle2[[#This Row],[SolutionDEBE]]&amp;Tabelle2[[#This Row],[AE]]&amp;Tabelle2[[#This Row],[Author]]&amp;Tabelle2[[#This Row],[Preference]]&amp;Tabelle2[[#This Row],[Dislike]]</f>
        <v>&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v>
      </c>
      <c r="I146" s="14" t="s">
        <v>1774</v>
      </c>
      <c r="O146" s="27" t="s">
        <v>1408</v>
      </c>
    </row>
    <row r="147" spans="1:15" x14ac:dyDescent="0.25">
      <c r="A147" t="str">
        <f>"&lt;image&gt;&lt;resname&gt;"&amp;Tabelle1[[#This Row],[Dateiname]]&amp;"&lt;/resname&gt;"</f>
        <v>&lt;image&gt;&lt;resname&gt;monat&lt;/resname&gt;</v>
      </c>
      <c r="B1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&lt;solutions&gt;&lt;solution&gt;&lt;tongue&gt;de&lt;/tongue&gt;&lt;word&gt;Monat&lt;/word&gt;&lt;/solution&gt;&lt;solution&gt;&lt;tongue&gt;eng&lt;/tongue&gt;&lt;word&gt;month&lt;/word&gt;&lt;/solution&gt;&lt;/solutions&gt;</v>
      </c>
      <c r="C147" t="str">
        <f>IF(ISTEXT(Tabelle1[[#This Row],[Am. Englisch]]),"&lt;solutions&gt;&lt;solution&gt;&lt;tongue&gt;en-us&lt;/tongue&gt;&lt;word&gt;"&amp;Tabelle1[[#This Row],[Am. Englisch]]&amp;"&lt;/word&gt;&lt;/solution&gt;&lt;/solutions&gt;","")</f>
        <v/>
      </c>
      <c r="D14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&lt;riddlerefused&gt;&lt;type&gt;RTpCircle&lt;/type&gt;&lt;/riddlerefused&gt;&lt;/image&gt;</v>
      </c>
      <c r="G147" t="str">
        <f>Tabelle2[[#This Row],[Imagename]]&amp;Tabelle2[[#This Row],[SolutionDEBE]]&amp;Tabelle2[[#This Row],[AE]]&amp;Tabelle2[[#This Row],[Author]]&amp;Tabelle2[[#This Row],[Preference]]&amp;Tabelle2[[#This Row],[Dislike]]</f>
        <v>&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I147" s="14" t="s">
        <v>1775</v>
      </c>
      <c r="O147" s="27" t="s">
        <v>1409</v>
      </c>
    </row>
    <row r="148" spans="1:15" x14ac:dyDescent="0.25">
      <c r="A148" t="str">
        <f>"&lt;image&gt;&lt;resname&gt;"&amp;Tabelle1[[#This Row],[Dateiname]]&amp;"&lt;/resname&gt;"</f>
        <v>&lt;image&gt;&lt;resname&gt;mond&lt;/resname&gt;</v>
      </c>
      <c r="B1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&lt;solutions&gt;&lt;solution&gt;&lt;tongue&gt;de&lt;/tongue&gt;&lt;word&gt;Mond&lt;/word&gt;&lt;/solution&gt;&lt;solution&gt;&lt;tongue&gt;eng&lt;/tongue&gt;&lt;word&gt;moon&lt;/word&gt;&lt;/solution&gt;&lt;/solutions&gt;</v>
      </c>
      <c r="C148" t="str">
        <f>IF(ISTEXT(Tabelle1[[#This Row],[Am. Englisch]]),"&lt;solutions&gt;&lt;solution&gt;&lt;tongue&gt;en-us&lt;/tongue&gt;&lt;word&gt;"&amp;Tabelle1[[#This Row],[Am. Englisch]]&amp;"&lt;/word&gt;&lt;/solution&gt;&lt;/solutions&gt;","")</f>
        <v/>
      </c>
      <c r="D14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&lt;riddlerefused&gt;&lt;type&gt;&lt;/type&gt;&lt;/riddlerefused&gt;&lt;/image&gt;</v>
      </c>
      <c r="G148" t="str">
        <f>Tabelle2[[#This Row],[Imagename]]&amp;Tabelle2[[#This Row],[SolutionDEBE]]&amp;Tabelle2[[#This Row],[AE]]&amp;Tabelle2[[#This Row],[Author]]&amp;Tabelle2[[#This Row],[Preference]]&amp;Tabelle2[[#This Row],[Dislike]]</f>
        <v>&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I148" s="14" t="s">
        <v>1776</v>
      </c>
      <c r="O148" s="27" t="s">
        <v>1410</v>
      </c>
    </row>
    <row r="149" spans="1:15" x14ac:dyDescent="0.25">
      <c r="A149" t="str">
        <f>"&lt;image&gt;&lt;resname&gt;"&amp;Tabelle1[[#This Row],[Dateiname]]&amp;"&lt;/resname&gt;"</f>
        <v>&lt;image&gt;&lt;resname&gt;monster&lt;/resname&gt;</v>
      </c>
      <c r="B1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&lt;solutions&gt;&lt;solution&gt;&lt;tongue&gt;de&lt;/tongue&gt;&lt;word&gt;Monster&lt;/word&gt;&lt;word&gt;Ungeheuer&lt;/word&gt;&lt;/solution&gt;&lt;solution&gt;&lt;tongue&gt;eng&lt;/tongue&gt;&lt;word&gt;monster&lt;/word&gt;&lt;/solution&gt;&lt;/solutions&gt;</v>
      </c>
      <c r="C149" t="str">
        <f>IF(ISTEXT(Tabelle1[[#This Row],[Am. Englisch]]),"&lt;solutions&gt;&lt;solution&gt;&lt;tongue&gt;en-us&lt;/tongue&gt;&lt;word&gt;"&amp;Tabelle1[[#This Row],[Am. Englisch]]&amp;"&lt;/word&gt;&lt;/solution&gt;&lt;/solutions&gt;","")</f>
        <v/>
      </c>
      <c r="D14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Tabelle2[[#This Row],[Imagename]]&amp;Tabelle2[[#This Row],[SolutionDEBE]]&amp;Tabelle2[[#This Row],[AE]]&amp;Tabelle2[[#This Row],[Author]]&amp;Tabelle2[[#This Row],[Preference]]&amp;Tabelle2[[#This Row],[Dislike]]</f>
        <v>&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I149" s="14" t="s">
        <v>1777</v>
      </c>
      <c r="O149" s="27" t="s">
        <v>1411</v>
      </c>
    </row>
    <row r="150" spans="1:15" x14ac:dyDescent="0.25">
      <c r="A150" t="str">
        <f>"&lt;image&gt;&lt;resname&gt;"&amp;Tabelle1[[#This Row],[Dateiname]]&amp;"&lt;/resname&gt;"</f>
        <v>&lt;image&gt;&lt;resname&gt;musik&lt;/resname&gt;</v>
      </c>
      <c r="B1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&lt;solutions&gt;&lt;solution&gt;&lt;tongue&gt;de&lt;/tongue&gt;&lt;word&gt;Musik&lt;/word&gt;&lt;/solution&gt;&lt;solution&gt;&lt;tongue&gt;eng&lt;/tongue&gt;&lt;word&gt;music&lt;/word&gt;&lt;/solution&gt;&lt;/solutions&gt;</v>
      </c>
      <c r="C150" t="str">
        <f>IF(ISTEXT(Tabelle1[[#This Row],[Am. Englisch]]),"&lt;solutions&gt;&lt;solution&gt;&lt;tongue&gt;en-us&lt;/tongue&gt;&lt;word&gt;"&amp;Tabelle1[[#This Row],[Am. Englisch]]&amp;"&lt;/word&gt;&lt;/solution&gt;&lt;/solutions&gt;","")</f>
        <v/>
      </c>
      <c r="D15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&lt;author&gt;&lt;name&gt;Nemo&lt;/name&gt;&lt;source&gt;http://pixabay.com/de/h%C3%B6hen-notenschl%C3%BCssel-mitarbeiter-304441/&lt;/source&gt;&lt;license&gt;CC0 Public Domain&lt;/license&gt;&lt;title&gt;musik&lt;/title&gt;&lt;extras&gt;&lt;/extras&gt;&lt;/author&gt;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Tabelle2[[#This Row],[Imagename]]&amp;Tabelle2[[#This Row],[SolutionDEBE]]&amp;Tabelle2[[#This Row],[AE]]&amp;Tabelle2[[#This Row],[Author]]&amp;Tabelle2[[#This Row],[Preference]]&amp;Tabelle2[[#This Row],[Dislike]]</f>
        <v>&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v>
      </c>
      <c r="I150" s="14" t="s">
        <v>1778</v>
      </c>
      <c r="O150" s="27" t="s">
        <v>1412</v>
      </c>
    </row>
    <row r="151" spans="1:15" x14ac:dyDescent="0.25">
      <c r="A151" t="str">
        <f>"&lt;image&gt;&lt;resname&gt;"&amp;Tabelle1[[#This Row],[Dateiname]]&amp;"&lt;/resname&gt;"</f>
        <v>&lt;image&gt;&lt;resname&gt;nashorn&lt;/resname&gt;</v>
      </c>
      <c r="B1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&lt;solutions&gt;&lt;solution&gt;&lt;tongue&gt;de&lt;/tongue&gt;&lt;word&gt;Nashorn&lt;/word&gt;&lt;/solution&gt;&lt;solution&gt;&lt;tongue&gt;eng&lt;/tongue&gt;&lt;word&gt;rhino&lt;/word&gt;&lt;/solution&gt;&lt;/solutions&gt;</v>
      </c>
      <c r="C151" t="str">
        <f>IF(ISTEXT(Tabelle1[[#This Row],[Am. Englisch]]),"&lt;solutions&gt;&lt;solution&gt;&lt;tongue&gt;en-us&lt;/tongue&gt;&lt;word&gt;"&amp;Tabelle1[[#This Row],[Am. Englisch]]&amp;"&lt;/word&gt;&lt;/solution&gt;&lt;/solutions&gt;","")</f>
        <v/>
      </c>
      <c r="D15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&lt;author&gt;&lt;name&gt;OpenClips&lt;/name&gt;&lt;source&gt;http://pixabay.com/de/nashorn-tier-s%C3%A4ugetier-horn-boden-36686/&lt;/source&gt;&lt;license&gt;CC0 Public Domain&lt;/license&gt;&lt;title&gt;nashorn&lt;/title&gt;&lt;extras&gt;&lt;/extras&gt;&lt;/author&gt;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Tabelle2[[#This Row],[Imagename]]&amp;Tabelle2[[#This Row],[SolutionDEBE]]&amp;Tabelle2[[#This Row],[AE]]&amp;Tabelle2[[#This Row],[Author]]&amp;Tabelle2[[#This Row],[Preference]]&amp;Tabelle2[[#This Row],[Dislike]]</f>
        <v>&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v>
      </c>
      <c r="I151" s="14" t="s">
        <v>1779</v>
      </c>
      <c r="O151" s="27" t="s">
        <v>1413</v>
      </c>
    </row>
    <row r="152" spans="1:15" x14ac:dyDescent="0.25">
      <c r="A152" t="str">
        <f>"&lt;image&gt;&lt;resname&gt;"&amp;Tabelle1[[#This Row],[Dateiname]]&amp;"&lt;/resname&gt;"</f>
        <v>&lt;image&gt;&lt;resname&gt;nikolaus&lt;/resname&gt;</v>
      </c>
      <c r="B1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&lt;solutions&gt;&lt;solution&gt;&lt;tongue&gt;de&lt;/tongue&gt;&lt;word&gt;Nikolaus&lt;/word&gt;&lt;/solution&gt;&lt;solution&gt;&lt;tongue&gt;eng&lt;/tongue&gt;&lt;word&gt;santa&lt;/word&gt;&lt;/solution&gt;&lt;/solutions&gt;</v>
      </c>
      <c r="C152" t="str">
        <f>IF(ISTEXT(Tabelle1[[#This Row],[Am. Englisch]]),"&lt;solutions&gt;&lt;solution&gt;&lt;tongue&gt;en-us&lt;/tongue&gt;&lt;word&gt;"&amp;Tabelle1[[#This Row],[Am. Englisch]]&amp;"&lt;/word&gt;&lt;/solution&gt;&lt;/solutions&gt;","")</f>
        <v/>
      </c>
      <c r="D15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Tabelle2[[#This Row],[Imagename]]&amp;Tabelle2[[#This Row],[SolutionDEBE]]&amp;Tabelle2[[#This Row],[AE]]&amp;Tabelle2[[#This Row],[Author]]&amp;Tabelle2[[#This Row],[Preference]]&amp;Tabelle2[[#This Row],[Dislike]]</f>
        <v>&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I152" s="14" t="s">
        <v>1780</v>
      </c>
      <c r="O152" s="27" t="s">
        <v>1414</v>
      </c>
    </row>
    <row r="153" spans="1:15" x14ac:dyDescent="0.25">
      <c r="A153" t="str">
        <f>"&lt;image&gt;&lt;resname&gt;"&amp;Tabelle1[[#This Row],[Dateiname]]&amp;"&lt;/resname&gt;"</f>
        <v>&lt;image&gt;&lt;resname&gt;notausgang&lt;/resname&gt;</v>
      </c>
      <c r="B1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&lt;solutions&gt;&lt;solution&gt;&lt;tongue&gt;de&lt;/tongue&gt;&lt;word&gt;Notausgang&lt;/word&gt;&lt;/solution&gt;&lt;solution&gt;&lt;tongue&gt;eng&lt;/tongue&gt;&lt;word&gt;emergencyexit&lt;/word&gt;&lt;/solution&gt;&lt;/solutions&gt;</v>
      </c>
      <c r="C153" t="str">
        <f>IF(ISTEXT(Tabelle1[[#This Row],[Am. Englisch]]),"&lt;solutions&gt;&lt;solution&gt;&lt;tongue&gt;en-us&lt;/tongue&gt;&lt;word&gt;"&amp;Tabelle1[[#This Row],[Am. Englisch]]&amp;"&lt;/word&gt;&lt;/solution&gt;&lt;/solutions&gt;","")</f>
        <v/>
      </c>
      <c r="D15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&lt;author&gt;&lt;name&gt;Nemo&lt;/name&gt;&lt;source&gt;http://pixabay.com/de/feuer-sicherheit-zeichen-symbole-40631/&lt;/source&gt;&lt;license&gt;CC0 Public Domain&lt;/license&gt;&lt;title&gt;notausgang&lt;/title&gt;&lt;extras&gt;&lt;/extras&gt;&lt;/author&gt;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Tabelle2[[#This Row],[Imagename]]&amp;Tabelle2[[#This Row],[SolutionDEBE]]&amp;Tabelle2[[#This Row],[AE]]&amp;Tabelle2[[#This Row],[Author]]&amp;Tabelle2[[#This Row],[Preference]]&amp;Tabelle2[[#This Row],[Dislike]]</f>
        <v>&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v>
      </c>
      <c r="I153" s="14" t="s">
        <v>1781</v>
      </c>
      <c r="O153" s="27" t="s">
        <v>1415</v>
      </c>
    </row>
    <row r="154" spans="1:15" x14ac:dyDescent="0.25">
      <c r="A154" t="str">
        <f>"&lt;image&gt;&lt;resname&gt;"&amp;Tabelle1[[#This Row],[Dateiname]]&amp;"&lt;/resname&gt;"</f>
        <v>&lt;image&gt;&lt;resname&gt;noten&lt;/resname&gt;</v>
      </c>
      <c r="B1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&lt;solutions&gt;&lt;solution&gt;&lt;tongue&gt;de&lt;/tongue&gt;&lt;word&gt;Noten&lt;/word&gt;&lt;/solution&gt;&lt;solution&gt;&lt;tongue&gt;eng&lt;/tongue&gt;&lt;word&gt;note&lt;/word&gt;&lt;/solution&gt;&lt;/solutions&gt;</v>
      </c>
      <c r="C154" t="str">
        <f>IF(ISTEXT(Tabelle1[[#This Row],[Am. Englisch]]),"&lt;solutions&gt;&lt;solution&gt;&lt;tongue&gt;en-us&lt;/tongue&gt;&lt;word&gt;"&amp;Tabelle1[[#This Row],[Am. Englisch]]&amp;"&lt;/word&gt;&lt;/solution&gt;&lt;/solutions&gt;","")</f>
        <v/>
      </c>
      <c r="D15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&lt;author&gt;&lt;name&gt;Hebi65&lt;/name&gt;&lt;source&gt;http://pixabay.com/de/noten-notenblatt-musik-takt-668862/&lt;/source&gt;&lt;license&gt;CC0 Public Domain&lt;/license&gt;&lt;title&gt;noten&lt;/title&gt;&lt;extras&gt;&lt;/extras&gt;&lt;/author&gt;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Tabelle2[[#This Row],[Imagename]]&amp;Tabelle2[[#This Row],[SolutionDEBE]]&amp;Tabelle2[[#This Row],[AE]]&amp;Tabelle2[[#This Row],[Author]]&amp;Tabelle2[[#This Row],[Preference]]&amp;Tabelle2[[#This Row],[Dislike]]</f>
        <v>&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I154" s="14" t="s">
        <v>1782</v>
      </c>
      <c r="O154" s="27" t="s">
        <v>1416</v>
      </c>
    </row>
    <row r="155" spans="1:15" x14ac:dyDescent="0.25">
      <c r="A155" t="str">
        <f>"&lt;image&gt;&lt;resname&gt;"&amp;Tabelle1[[#This Row],[Dateiname]]&amp;"&lt;/resname&gt;"</f>
        <v>&lt;image&gt;&lt;resname&gt;olympia&lt;/resname&gt;</v>
      </c>
      <c r="B1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&lt;solutions&gt;&lt;solution&gt;&lt;tongue&gt;de&lt;/tongue&gt;&lt;word&gt;Olympia&lt;/word&gt;&lt;/solution&gt;&lt;solution&gt;&lt;tongue&gt;eng&lt;/tongue&gt;&lt;word&gt;olympia&lt;/word&gt;&lt;/solution&gt;&lt;/solutions&gt;</v>
      </c>
      <c r="C155" t="str">
        <f>IF(ISTEXT(Tabelle1[[#This Row],[Am. Englisch]]),"&lt;solutions&gt;&lt;solution&gt;&lt;tongue&gt;en-us&lt;/tongue&gt;&lt;word&gt;"&amp;Tabelle1[[#This Row],[Am. Englisch]]&amp;"&lt;/word&gt;&lt;/solution&gt;&lt;/solutions&gt;","")</f>
        <v/>
      </c>
      <c r="D15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&lt;author&gt;&lt;name&gt;PublicDomainPictures&lt;/name&gt;&lt;source&gt;http://pixabay.com/de/blau-farben-wettbewerb-81847/&lt;/source&gt;&lt;license&gt;CC0 Public Domain&lt;/license&gt;&lt;title&gt;olympia&lt;/title&gt;&lt;extras&gt;&lt;/extras&gt;&lt;/author&gt;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Tabelle2[[#This Row],[Imagename]]&amp;Tabelle2[[#This Row],[SolutionDEBE]]&amp;Tabelle2[[#This Row],[AE]]&amp;Tabelle2[[#This Row],[Author]]&amp;Tabelle2[[#This Row],[Preference]]&amp;Tabelle2[[#This Row],[Dislike]]</f>
        <v>&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v>
      </c>
      <c r="I155" s="14" t="s">
        <v>1783</v>
      </c>
      <c r="O155" s="27" t="s">
        <v>1417</v>
      </c>
    </row>
    <row r="156" spans="1:15" x14ac:dyDescent="0.25">
      <c r="A156" t="str">
        <f>"&lt;image&gt;&lt;resname&gt;"&amp;Tabelle1[[#This Row],[Dateiname]]&amp;"&lt;/resname&gt;"</f>
        <v>&lt;image&gt;&lt;resname&gt;ordner&lt;/resname&gt;</v>
      </c>
      <c r="B1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&lt;solutions&gt;&lt;solution&gt;&lt;tongue&gt;de&lt;/tongue&gt;&lt;word&gt;Ordner&lt;/word&gt;&lt;/solution&gt;&lt;solution&gt;&lt;tongue&gt;eng&lt;/tongue&gt;&lt;word&gt;folder&lt;/word&gt;&lt;/solution&gt;&lt;/solutions&gt;</v>
      </c>
      <c r="C156" t="str">
        <f>IF(ISTEXT(Tabelle1[[#This Row],[Am. Englisch]]),"&lt;solutions&gt;&lt;solution&gt;&lt;tongue&gt;en-us&lt;/tongue&gt;&lt;word&gt;"&amp;Tabelle1[[#This Row],[Am. Englisch]]&amp;"&lt;/word&gt;&lt;/solution&gt;&lt;/solutions&gt;","")</f>
        <v/>
      </c>
      <c r="D15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&lt;author&gt;&lt;name&gt;Hebi67&lt;/name&gt;&lt;source&gt;http://pixabay.com/de/ordner-bundesordner-ablage-archiv-626334/&lt;/source&gt;&lt;license&gt;CC0 Public Domain&lt;/license&gt;&lt;title&gt;ordner&lt;/title&gt;&lt;extras&gt;&lt;/extras&gt;&lt;/author&gt;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Tabelle2[[#This Row],[Imagename]]&amp;Tabelle2[[#This Row],[SolutionDEBE]]&amp;Tabelle2[[#This Row],[AE]]&amp;Tabelle2[[#This Row],[Author]]&amp;Tabelle2[[#This Row],[Preference]]&amp;Tabelle2[[#This Row],[Dislike]]</f>
        <v>&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v>
      </c>
      <c r="I156" s="14" t="s">
        <v>1784</v>
      </c>
      <c r="O156" s="27" t="s">
        <v>1418</v>
      </c>
    </row>
    <row r="157" spans="1:15" x14ac:dyDescent="0.25">
      <c r="A157" t="str">
        <f>"&lt;image&gt;&lt;resname&gt;"&amp;Tabelle1[[#This Row],[Dateiname]]&amp;"&lt;/resname&gt;"</f>
        <v>&lt;image&gt;&lt;resname&gt;paar&lt;/resname&gt;</v>
      </c>
      <c r="B1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&lt;solutions&gt;&lt;solution&gt;&lt;tongue&gt;de&lt;/tongue&gt;&lt;word&gt;Paar&lt;/word&gt;&lt;/solution&gt;&lt;solution&gt;&lt;tongue&gt;eng&lt;/tongue&gt;&lt;word&gt;couple&lt;/word&gt;&lt;/solution&gt;&lt;/solutions&gt;</v>
      </c>
      <c r="C157" t="str">
        <f>IF(ISTEXT(Tabelle1[[#This Row],[Am. Englisch]]),"&lt;solutions&gt;&lt;solution&gt;&lt;tongue&gt;en-us&lt;/tongue&gt;&lt;word&gt;"&amp;Tabelle1[[#This Row],[Am. Englisch]]&amp;"&lt;/word&gt;&lt;/solution&gt;&lt;/solutions&gt;","")</f>
        <v/>
      </c>
      <c r="D15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Tabelle2[[#This Row],[Imagename]]&amp;Tabelle2[[#This Row],[SolutionDEBE]]&amp;Tabelle2[[#This Row],[AE]]&amp;Tabelle2[[#This Row],[Author]]&amp;Tabelle2[[#This Row],[Preference]]&amp;Tabelle2[[#This Row],[Dislike]]</f>
        <v>&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I157" s="14" t="s">
        <v>1785</v>
      </c>
      <c r="O157" s="27" t="s">
        <v>1419</v>
      </c>
    </row>
    <row r="158" spans="1:15" x14ac:dyDescent="0.25">
      <c r="A158" t="str">
        <f>"&lt;image&gt;&lt;resname&gt;"&amp;Tabelle1[[#This Row],[Dateiname]]&amp;"&lt;/resname&gt;"</f>
        <v>&lt;image&gt;&lt;resname&gt;palme&lt;/resname&gt;</v>
      </c>
      <c r="B1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&lt;solutions&gt;&lt;solution&gt;&lt;tongue&gt;de&lt;/tongue&gt;&lt;word&gt;Palme&lt;/word&gt;&lt;/solution&gt;&lt;solution&gt;&lt;tongue&gt;eng&lt;/tongue&gt;&lt;word&gt;palm&lt;/word&gt;&lt;/solution&gt;&lt;/solutions&gt;</v>
      </c>
      <c r="C158" t="str">
        <f>IF(ISTEXT(Tabelle1[[#This Row],[Am. Englisch]]),"&lt;solutions&gt;&lt;solution&gt;&lt;tongue&gt;en-us&lt;/tongue&gt;&lt;word&gt;"&amp;Tabelle1[[#This Row],[Am. Englisch]]&amp;"&lt;/word&gt;&lt;/solution&gt;&lt;/solutions&gt;","")</f>
        <v/>
      </c>
      <c r="D15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Tabelle2[[#This Row],[Imagename]]&amp;Tabelle2[[#This Row],[SolutionDEBE]]&amp;Tabelle2[[#This Row],[AE]]&amp;Tabelle2[[#This Row],[Author]]&amp;Tabelle2[[#This Row],[Preference]]&amp;Tabelle2[[#This Row],[Dislike]]</f>
        <v>&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I158" s="14" t="s">
        <v>1786</v>
      </c>
      <c r="O158" s="27" t="s">
        <v>1420</v>
      </c>
    </row>
    <row r="159" spans="1:15" x14ac:dyDescent="0.25">
      <c r="A159" t="str">
        <f>"&lt;image&gt;&lt;resname&gt;"&amp;Tabelle1[[#This Row],[Dateiname]]&amp;"&lt;/resname&gt;"</f>
        <v>&lt;image&gt;&lt;resname&gt;panda&lt;/resname&gt;</v>
      </c>
      <c r="B1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&lt;solutions&gt;&lt;solution&gt;&lt;tongue&gt;de&lt;/tongue&gt;&lt;word&gt;Panda&lt;/word&gt;&lt;/solution&gt;&lt;solution&gt;&lt;tongue&gt;eng&lt;/tongue&gt;&lt;word&gt;panda&lt;/word&gt;&lt;/solution&gt;&lt;/solutions&gt;</v>
      </c>
      <c r="C159" t="str">
        <f>IF(ISTEXT(Tabelle1[[#This Row],[Am. Englisch]]),"&lt;solutions&gt;&lt;solution&gt;&lt;tongue&gt;en-us&lt;/tongue&gt;&lt;word&gt;"&amp;Tabelle1[[#This Row],[Am. Englisch]]&amp;"&lt;/word&gt;&lt;/solution&gt;&lt;/solutions&gt;","")</f>
        <v/>
      </c>
      <c r="D15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&lt;author&gt;&lt;name&gt;Nemo&lt;/name&gt;&lt;source&gt;http://pixabay.com/de/panda-riese-b%C3%A4r-china-tier-312682/&lt;/source&gt;&lt;license&gt;CC0 Public Domain&lt;/license&gt;&lt;title&gt;panda&lt;/title&gt;&lt;extras&gt;&lt;/extras&gt;&lt;/author&gt;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Tabelle2[[#This Row],[Imagename]]&amp;Tabelle2[[#This Row],[SolutionDEBE]]&amp;Tabelle2[[#This Row],[AE]]&amp;Tabelle2[[#This Row],[Author]]&amp;Tabelle2[[#This Row],[Preference]]&amp;Tabelle2[[#This Row],[Dislike]]</f>
        <v>&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I159" s="14" t="s">
        <v>1787</v>
      </c>
      <c r="O159" s="27" t="s">
        <v>1421</v>
      </c>
    </row>
    <row r="160" spans="1:15" x14ac:dyDescent="0.25">
      <c r="A160" t="str">
        <f>"&lt;image&gt;&lt;resname&gt;"&amp;Tabelle1[[#This Row],[Dateiname]]&amp;"&lt;/resname&gt;"</f>
        <v>&lt;image&gt;&lt;resname&gt;papagei&lt;/resname&gt;</v>
      </c>
      <c r="B1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&lt;solutions&gt;&lt;solution&gt;&lt;tongue&gt;de&lt;/tongue&gt;&lt;word&gt;Papagei&lt;/word&gt;&lt;/solution&gt;&lt;solution&gt;&lt;tongue&gt;eng&lt;/tongue&gt;&lt;word&gt;parrot&lt;/word&gt;&lt;/solution&gt;&lt;/solutions&gt;</v>
      </c>
      <c r="C160" t="str">
        <f>IF(ISTEXT(Tabelle1[[#This Row],[Am. Englisch]]),"&lt;solutions&gt;&lt;solution&gt;&lt;tongue&gt;en-us&lt;/tongue&gt;&lt;word&gt;"&amp;Tabelle1[[#This Row],[Am. Englisch]]&amp;"&lt;/word&gt;&lt;/solution&gt;&lt;/solutions&gt;","")</f>
        <v/>
      </c>
      <c r="D16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&lt;riddlerefused&gt;&lt;type&gt;RTpCircle&lt;/type&gt;&lt;/riddlerefused&gt;&lt;/image&gt;</v>
      </c>
      <c r="G160" t="str">
        <f>Tabelle2[[#This Row],[Imagename]]&amp;Tabelle2[[#This Row],[SolutionDEBE]]&amp;Tabelle2[[#This Row],[AE]]&amp;Tabelle2[[#This Row],[Author]]&amp;Tabelle2[[#This Row],[Preference]]&amp;Tabelle2[[#This Row],[Dislike]]</f>
        <v>&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v>
      </c>
      <c r="I160" s="14" t="s">
        <v>1788</v>
      </c>
      <c r="O160" s="27" t="s">
        <v>1422</v>
      </c>
    </row>
    <row r="161" spans="1:15" x14ac:dyDescent="0.25">
      <c r="A161" t="str">
        <f>"&lt;image&gt;&lt;resname&gt;"&amp;Tabelle1[[#This Row],[Dateiname]]&amp;"&lt;/resname&gt;"</f>
        <v>&lt;image&gt;&lt;resname&gt;pfeile&lt;/resname&gt;</v>
      </c>
      <c r="B1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&lt;solutions&gt;&lt;solution&gt;&lt;tongue&gt;de&lt;/tongue&gt;&lt;word&gt;Pfeile&lt;/word&gt;&lt;/solution&gt;&lt;solution&gt;&lt;tongue&gt;eng&lt;/tongue&gt;&lt;word&gt;arrows&lt;/word&gt;&lt;/solution&gt;&lt;/solutions&gt;</v>
      </c>
      <c r="C161" t="str">
        <f>IF(ISTEXT(Tabelle1[[#This Row],[Am. Englisch]]),"&lt;solutions&gt;&lt;solution&gt;&lt;tongue&gt;en-us&lt;/tongue&gt;&lt;word&gt;"&amp;Tabelle1[[#This Row],[Am. Englisch]]&amp;"&lt;/word&gt;&lt;/solution&gt;&lt;/solutions&gt;","")</f>
        <v/>
      </c>
      <c r="D16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Tabelle2[[#This Row],[Imagename]]&amp;Tabelle2[[#This Row],[SolutionDEBE]]&amp;Tabelle2[[#This Row],[AE]]&amp;Tabelle2[[#This Row],[Author]]&amp;Tabelle2[[#This Row],[Preference]]&amp;Tabelle2[[#This Row],[Dislike]]</f>
        <v>&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I161" s="14" t="s">
        <v>1789</v>
      </c>
      <c r="O161" s="27" t="s">
        <v>1423</v>
      </c>
    </row>
    <row r="162" spans="1:15" x14ac:dyDescent="0.25">
      <c r="A162" t="str">
        <f>"&lt;image&gt;&lt;resname&gt;"&amp;Tabelle1[[#This Row],[Dateiname]]&amp;"&lt;/resname&gt;"</f>
        <v>&lt;image&gt;&lt;resname&gt;pfote&lt;/resname&gt;</v>
      </c>
      <c r="B1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&lt;solutions&gt;&lt;solution&gt;&lt;tongue&gt;de&lt;/tongue&gt;&lt;word&gt;Pfote&lt;/word&gt;&lt;/solution&gt;&lt;solution&gt;&lt;tongue&gt;eng&lt;/tongue&gt;&lt;word&gt;paw&lt;/word&gt;&lt;/solution&gt;&lt;/solutions&gt;</v>
      </c>
      <c r="C162" t="str">
        <f>IF(ISTEXT(Tabelle1[[#This Row],[Am. Englisch]]),"&lt;solutions&gt;&lt;solution&gt;&lt;tongue&gt;en-us&lt;/tongue&gt;&lt;word&gt;"&amp;Tabelle1[[#This Row],[Am. Englisch]]&amp;"&lt;/word&gt;&lt;/solution&gt;&lt;/solutions&gt;","")</f>
        <v/>
      </c>
      <c r="D16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&lt;author&gt;&lt;name&gt;Nemo&lt;/name&gt;&lt;source&gt;http://pixabay.com/de/pfote-tatze-druck-hund-tier-312322/&lt;/source&gt;&lt;license&gt;CC0 Public Domain&lt;/license&gt;&lt;title&gt;pfote&lt;/title&gt;&lt;extras&gt;&lt;/extras&gt;&lt;/author&gt;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Tabelle2[[#This Row],[Imagename]]&amp;Tabelle2[[#This Row],[SolutionDEBE]]&amp;Tabelle2[[#This Row],[AE]]&amp;Tabelle2[[#This Row],[Author]]&amp;Tabelle2[[#This Row],[Preference]]&amp;Tabelle2[[#This Row],[Dislike]]</f>
        <v>&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I162" s="14" t="s">
        <v>1790</v>
      </c>
      <c r="O162" s="27" t="s">
        <v>1424</v>
      </c>
    </row>
    <row r="163" spans="1:15" x14ac:dyDescent="0.25">
      <c r="A163" t="str">
        <f>"&lt;image&gt;&lt;resname&gt;"&amp;Tabelle1[[#This Row],[Dateiname]]&amp;"&lt;/resname&gt;"</f>
        <v>&lt;image&gt;&lt;resname&gt;phoenix&lt;/resname&gt;</v>
      </c>
      <c r="B1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&lt;solutions&gt;&lt;solution&gt;&lt;tongue&gt;de&lt;/tongue&gt;&lt;word&gt;Phönix&lt;/word&gt;&lt;/solution&gt;&lt;solution&gt;&lt;tongue&gt;eng&lt;/tongue&gt;&lt;word&gt;phoenix&lt;/word&gt;&lt;/solution&gt;&lt;/solutions&gt;</v>
      </c>
      <c r="C163" t="str">
        <f>IF(ISTEXT(Tabelle1[[#This Row],[Am. Englisch]]),"&lt;solutions&gt;&lt;solution&gt;&lt;tongue&gt;en-us&lt;/tongue&gt;&lt;word&gt;"&amp;Tabelle1[[#This Row],[Am. Englisch]]&amp;"&lt;/word&gt;&lt;/solution&gt;&lt;/solutions&gt;","")</f>
        <v/>
      </c>
      <c r="D16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Tabelle2[[#This Row],[Imagename]]&amp;Tabelle2[[#This Row],[SolutionDEBE]]&amp;Tabelle2[[#This Row],[AE]]&amp;Tabelle2[[#This Row],[Author]]&amp;Tabelle2[[#This Row],[Preference]]&amp;Tabelle2[[#This Row],[Dislike]]</f>
        <v>&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I163" s="14" t="s">
        <v>1791</v>
      </c>
      <c r="O163" s="27" t="s">
        <v>1425</v>
      </c>
    </row>
    <row r="164" spans="1:15" x14ac:dyDescent="0.25">
      <c r="A164" t="str">
        <f>"&lt;image&gt;&lt;resname&gt;"&amp;Tabelle1[[#This Row],[Dateiname]]&amp;"&lt;/resname&gt;"</f>
        <v>&lt;image&gt;&lt;resname&gt;pik&lt;/resname&gt;</v>
      </c>
      <c r="B1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&lt;solutions&gt;&lt;solution&gt;&lt;tongue&gt;de&lt;/tongue&gt;&lt;word&gt;Pik&lt;/word&gt;&lt;/solution&gt;&lt;solution&gt;&lt;tongue&gt;eng&lt;/tongue&gt;&lt;word&gt;peak&lt;/word&gt;&lt;/solution&gt;&lt;/solutions&gt;</v>
      </c>
      <c r="C164" t="str">
        <f>IF(ISTEXT(Tabelle1[[#This Row],[Am. Englisch]]),"&lt;solutions&gt;&lt;solution&gt;&lt;tongue&gt;en-us&lt;/tongue&gt;&lt;word&gt;"&amp;Tabelle1[[#This Row],[Am. Englisch]]&amp;"&lt;/word&gt;&lt;/solution&gt;&lt;/solutions&gt;","")</f>
        <v/>
      </c>
      <c r="D16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Tabelle2[[#This Row],[Imagename]]&amp;Tabelle2[[#This Row],[SolutionDEBE]]&amp;Tabelle2[[#This Row],[AE]]&amp;Tabelle2[[#This Row],[Author]]&amp;Tabelle2[[#This Row],[Preference]]&amp;Tabelle2[[#This Row],[Dislike]]</f>
        <v>&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I164" s="14" t="s">
        <v>1792</v>
      </c>
      <c r="O164" s="27" t="s">
        <v>1426</v>
      </c>
    </row>
    <row r="165" spans="1:15" x14ac:dyDescent="0.25">
      <c r="A165" t="str">
        <f>"&lt;image&gt;&lt;resname&gt;"&amp;Tabelle1[[#This Row],[Dateiname]]&amp;"&lt;/resname&gt;"</f>
        <v>&lt;image&gt;&lt;resname&gt;pinguin&lt;/resname&gt;</v>
      </c>
      <c r="B1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&lt;solutions&gt;&lt;solution&gt;&lt;tongue&gt;de&lt;/tongue&gt;&lt;word&gt;Pinguin&lt;/word&gt;&lt;/solution&gt;&lt;solution&gt;&lt;tongue&gt;eng&lt;/tongue&gt;&lt;word&gt;penguin&lt;/word&gt;&lt;/solution&gt;&lt;/solutions&gt;</v>
      </c>
      <c r="C165" t="str">
        <f>IF(ISTEXT(Tabelle1[[#This Row],[Am. Englisch]]),"&lt;solutions&gt;&lt;solution&gt;&lt;tongue&gt;en-us&lt;/tongue&gt;&lt;word&gt;"&amp;Tabelle1[[#This Row],[Am. Englisch]]&amp;"&lt;/word&gt;&lt;/solution&gt;&lt;/solutions&gt;","")</f>
        <v/>
      </c>
      <c r="D16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Tabelle2[[#This Row],[Imagename]]&amp;Tabelle2[[#This Row],[SolutionDEBE]]&amp;Tabelle2[[#This Row],[AE]]&amp;Tabelle2[[#This Row],[Author]]&amp;Tabelle2[[#This Row],[Preference]]&amp;Tabelle2[[#This Row],[Dislike]]</f>
        <v>&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I165" s="14" t="s">
        <v>1793</v>
      </c>
      <c r="O165" s="27" t="s">
        <v>1427</v>
      </c>
    </row>
    <row r="166" spans="1:15" x14ac:dyDescent="0.25">
      <c r="A166" t="str">
        <f>"&lt;image&gt;&lt;resname&gt;"&amp;Tabelle1[[#This Row],[Dateiname]]&amp;"&lt;/resname&gt;"</f>
        <v>&lt;image&gt;&lt;resname&gt;pinsel&lt;/resname&gt;</v>
      </c>
      <c r="B1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&lt;solutions&gt;&lt;solution&gt;&lt;tongue&gt;de&lt;/tongue&gt;&lt;word&gt;Pinsel&lt;/word&gt;&lt;/solution&gt;&lt;solution&gt;&lt;tongue&gt;eng&lt;/tongue&gt;&lt;word&gt;paintbrush&lt;/word&gt;&lt;/solution&gt;&lt;/solutions&gt;</v>
      </c>
      <c r="C166" t="str">
        <f>IF(ISTEXT(Tabelle1[[#This Row],[Am. Englisch]]),"&lt;solutions&gt;&lt;solution&gt;&lt;tongue&gt;en-us&lt;/tongue&gt;&lt;word&gt;"&amp;Tabelle1[[#This Row],[Am. Englisch]]&amp;"&lt;/word&gt;&lt;/solution&gt;&lt;/solutions&gt;","")</f>
        <v/>
      </c>
      <c r="D16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&lt;author&gt;&lt;name&gt;Nemo&lt;/name&gt;&lt;source&gt;http://pixabay.com/de/kunst-pinsel-paletten-farbe-310058/&lt;/source&gt;&lt;license&gt;CC0 Public Domain&lt;/license&gt;&lt;title&gt;pinsel&lt;/title&gt;&lt;extras&gt;&lt;/extras&gt;&lt;/author&gt;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Tabelle2[[#This Row],[Imagename]]&amp;Tabelle2[[#This Row],[SolutionDEBE]]&amp;Tabelle2[[#This Row],[AE]]&amp;Tabelle2[[#This Row],[Author]]&amp;Tabelle2[[#This Row],[Preference]]&amp;Tabelle2[[#This Row],[Dislike]]</f>
        <v>&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v>
      </c>
      <c r="I166" s="14" t="s">
        <v>1794</v>
      </c>
      <c r="O166" s="27" t="s">
        <v>1428</v>
      </c>
    </row>
    <row r="167" spans="1:15" x14ac:dyDescent="0.25">
      <c r="A167" t="str">
        <f>"&lt;image&gt;&lt;resname&gt;"&amp;Tabelle1[[#This Row],[Dateiname]]&amp;"&lt;/resname&gt;"</f>
        <v>&lt;image&gt;&lt;resname&gt;pirat&lt;/resname&gt;</v>
      </c>
      <c r="B1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&lt;solutions&gt;&lt;solution&gt;&lt;tongue&gt;de&lt;/tongue&gt;&lt;word&gt;Pirat&lt;/word&gt;&lt;/solution&gt;&lt;solution&gt;&lt;tongue&gt;eng&lt;/tongue&gt;&lt;word&gt;pirate&lt;/word&gt;&lt;/solution&gt;&lt;/solutions&gt;</v>
      </c>
      <c r="C167" t="str">
        <f>IF(ISTEXT(Tabelle1[[#This Row],[Am. Englisch]]),"&lt;solutions&gt;&lt;solution&gt;&lt;tongue&gt;en-us&lt;/tongue&gt;&lt;word&gt;"&amp;Tabelle1[[#This Row],[Am. Englisch]]&amp;"&lt;/word&gt;&lt;/solution&gt;&lt;/solutions&gt;","")</f>
        <v/>
      </c>
      <c r="D16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&lt;author&gt;&lt;name&gt;Nemo&lt;/name&gt;&lt;source&gt;http://pixabay.com/de/pirat-hut-kappe-tod-warnung-311819/&lt;/source&gt;&lt;license&gt;CC0 Public Domain&lt;/license&gt;&lt;title&gt;pirat&lt;/title&gt;&lt;extras&gt;&lt;/extras&gt;&lt;/author&gt;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&lt;riddlerefused&gt;&lt;type&gt;&lt;/type&gt;&lt;/riddlerefused&gt;&lt;/image&gt;</v>
      </c>
      <c r="G167" t="str">
        <f>Tabelle2[[#This Row],[Imagename]]&amp;Tabelle2[[#This Row],[SolutionDEBE]]&amp;Tabelle2[[#This Row],[AE]]&amp;Tabelle2[[#This Row],[Author]]&amp;Tabelle2[[#This Row],[Preference]]&amp;Tabelle2[[#This Row],[Dislike]]</f>
        <v>&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I167" s="14" t="s">
        <v>1795</v>
      </c>
      <c r="O167" s="27" t="s">
        <v>1429</v>
      </c>
    </row>
    <row r="168" spans="1:15" x14ac:dyDescent="0.25">
      <c r="A168" t="str">
        <f>"&lt;image&gt;&lt;resname&gt;"&amp;Tabelle1[[#This Row],[Dateiname]]&amp;"&lt;/resname&gt;"</f>
        <v>&lt;image&gt;&lt;resname&gt;pizza&lt;/resname&gt;</v>
      </c>
      <c r="B1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&lt;solutions&gt;&lt;solution&gt;&lt;tongue&gt;de&lt;/tongue&gt;&lt;word&gt;Pizza&lt;/word&gt;&lt;/solution&gt;&lt;solution&gt;&lt;tongue&gt;eng&lt;/tongue&gt;&lt;word&gt;pizza&lt;/word&gt;&lt;/solution&gt;&lt;/solutions&gt;</v>
      </c>
      <c r="C168" t="str">
        <f>IF(ISTEXT(Tabelle1[[#This Row],[Am. Englisch]]),"&lt;solutions&gt;&lt;solution&gt;&lt;tongue&gt;en-us&lt;/tongue&gt;&lt;word&gt;"&amp;Tabelle1[[#This Row],[Am. Englisch]]&amp;"&lt;/word&gt;&lt;/solution&gt;&lt;/solutions&gt;","")</f>
        <v/>
      </c>
      <c r="D16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&lt;author&gt;&lt;name&gt;rottonara&lt;/name&gt;&lt;source&gt;http://pixabay.com/de/pizza-essen-gericht-oliva-pizzeria-538993/&lt;/source&gt;&lt;license&gt;CC0 Public Domain&lt;/license&gt;&lt;title&gt;pizza&lt;/title&gt;&lt;extras&gt;&lt;/extras&gt;&lt;/author&gt;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Tabelle2[[#This Row],[Imagename]]&amp;Tabelle2[[#This Row],[SolutionDEBE]]&amp;Tabelle2[[#This Row],[AE]]&amp;Tabelle2[[#This Row],[Author]]&amp;Tabelle2[[#This Row],[Preference]]&amp;Tabelle2[[#This Row],[Dislike]]</f>
        <v>&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v>
      </c>
      <c r="I168" s="14" t="s">
        <v>1796</v>
      </c>
      <c r="O168" s="27" t="s">
        <v>1430</v>
      </c>
    </row>
    <row r="169" spans="1:15" x14ac:dyDescent="0.25">
      <c r="A169" t="str">
        <f>"&lt;image&gt;&lt;resname&gt;"&amp;Tabelle1[[#This Row],[Dateiname]]&amp;"&lt;/resname&gt;"</f>
        <v>&lt;image&gt;&lt;resname&gt;planet&lt;/resname&gt;</v>
      </c>
      <c r="B1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&lt;solutions&gt;&lt;solution&gt;&lt;tongue&gt;de&lt;/tongue&gt;&lt;word&gt;Planet&lt;/word&gt;&lt;/solution&gt;&lt;solution&gt;&lt;tongue&gt;eng&lt;/tongue&gt;&lt;word&gt;planet&lt;/word&gt;&lt;/solution&gt;&lt;/solutions&gt;</v>
      </c>
      <c r="C169" t="str">
        <f>IF(ISTEXT(Tabelle1[[#This Row],[Am. Englisch]]),"&lt;solutions&gt;&lt;solution&gt;&lt;tongue&gt;en-us&lt;/tongue&gt;&lt;word&gt;"&amp;Tabelle1[[#This Row],[Am. Englisch]]&amp;"&lt;/word&gt;&lt;/solution&gt;&lt;/solutions&gt;","")</f>
        <v/>
      </c>
      <c r="D16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&lt;author&gt;&lt;name&gt;skeeze&lt;/name&gt;&lt;source&gt;http://pixabay.com/de/blue-marble-erde-weltraum-planeten-576966/&lt;/source&gt;&lt;license&gt;CC0 Public Domain&lt;/license&gt;&lt;title&gt;planet&lt;/title&gt;&lt;extras&gt;&lt;/extras&gt;&lt;/author&gt;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&lt;riddlerefused&gt;&lt;type&gt;&lt;/type&gt;&lt;/riddlerefused&gt;&lt;/image&gt;</v>
      </c>
      <c r="G169" t="str">
        <f>Tabelle2[[#This Row],[Imagename]]&amp;Tabelle2[[#This Row],[SolutionDEBE]]&amp;Tabelle2[[#This Row],[AE]]&amp;Tabelle2[[#This Row],[Author]]&amp;Tabelle2[[#This Row],[Preference]]&amp;Tabelle2[[#This Row],[Dislike]]</f>
        <v>&lt;image&gt;&lt;resname&gt;planet&lt;/resname&gt;&lt;solutions&gt;&lt;solution&gt;&lt;tongue&gt;de&lt;/tongue&gt;&lt;word&gt;Planet&lt;/word&gt;&lt;/solution&gt;&lt;solution&gt;&lt;tongue&gt;eng&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v>
      </c>
      <c r="I169" s="14" t="s">
        <v>1797</v>
      </c>
      <c r="O169" s="27" t="s">
        <v>1431</v>
      </c>
    </row>
    <row r="170" spans="1:15" x14ac:dyDescent="0.25">
      <c r="A170" t="str">
        <f>"&lt;image&gt;&lt;resname&gt;"&amp;Tabelle1[[#This Row],[Dateiname]]&amp;"&lt;/resname&gt;"</f>
        <v>&lt;image&gt;&lt;resname&gt;plus&lt;/resname&gt;</v>
      </c>
      <c r="B1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&lt;solutions&gt;&lt;solution&gt;&lt;tongue&gt;de&lt;/tongue&gt;&lt;word&gt;Plus&lt;/word&gt;&lt;/solution&gt;&lt;solution&gt;&lt;tongue&gt;eng&lt;/tongue&gt;&lt;word&gt;plus&lt;/word&gt;&lt;/solution&gt;&lt;/solutions&gt;</v>
      </c>
      <c r="C170" t="str">
        <f>IF(ISTEXT(Tabelle1[[#This Row],[Am. Englisch]]),"&lt;solutions&gt;&lt;solution&gt;&lt;tongue&gt;en-us&lt;/tongue&gt;&lt;word&gt;"&amp;Tabelle1[[#This Row],[Am. Englisch]]&amp;"&lt;/word&gt;&lt;/solution&gt;&lt;/solutions&gt;","")</f>
        <v/>
      </c>
      <c r="D17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Tabelle2[[#This Row],[Imagename]]&amp;Tabelle2[[#This Row],[SolutionDEBE]]&amp;Tabelle2[[#This Row],[AE]]&amp;Tabelle2[[#This Row],[Author]]&amp;Tabelle2[[#This Row],[Preference]]&amp;Tabelle2[[#This Row],[Dislike]]</f>
        <v>&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I170" s="14" t="s">
        <v>1798</v>
      </c>
      <c r="O170" s="27" t="s">
        <v>1432</v>
      </c>
    </row>
    <row r="171" spans="1:15" x14ac:dyDescent="0.25">
      <c r="A171" t="str">
        <f>"&lt;image&gt;&lt;resname&gt;"&amp;Tabelle1[[#This Row],[Dateiname]]&amp;"&lt;/resname&gt;"</f>
        <v>&lt;image&gt;&lt;resname&gt;puzzle&lt;/resname&gt;</v>
      </c>
      <c r="B1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&lt;solutions&gt;&lt;solution&gt;&lt;tongue&gt;de&lt;/tongue&gt;&lt;word&gt;Puzzle&lt;/word&gt;&lt;/solution&gt;&lt;solution&gt;&lt;tongue&gt;eng&lt;/tongue&gt;&lt;word&gt;puzzle&lt;/word&gt;&lt;/solution&gt;&lt;/solutions&gt;</v>
      </c>
      <c r="C171" t="str">
        <f>IF(ISTEXT(Tabelle1[[#This Row],[Am. Englisch]]),"&lt;solutions&gt;&lt;solution&gt;&lt;tongue&gt;en-us&lt;/tongue&gt;&lt;word&gt;"&amp;Tabelle1[[#This Row],[Am. Englisch]]&amp;"&lt;/word&gt;&lt;/solution&gt;&lt;/solutions&gt;","")</f>
        <v/>
      </c>
      <c r="D17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Tabelle2[[#This Row],[Imagename]]&amp;Tabelle2[[#This Row],[SolutionDEBE]]&amp;Tabelle2[[#This Row],[AE]]&amp;Tabelle2[[#This Row],[Author]]&amp;Tabelle2[[#This Row],[Preference]]&amp;Tabelle2[[#This Row],[Dislike]]</f>
        <v>&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I171" s="14" t="s">
        <v>1799</v>
      </c>
      <c r="O171" s="27" t="s">
        <v>1433</v>
      </c>
    </row>
    <row r="172" spans="1:15" x14ac:dyDescent="0.25">
      <c r="A172" t="str">
        <f>"&lt;image&gt;&lt;resname&gt;"&amp;Tabelle1[[#This Row],[Dateiname]]&amp;"&lt;/resname&gt;"</f>
        <v>&lt;image&gt;&lt;resname&gt;pyramide&lt;/resname&gt;</v>
      </c>
      <c r="B1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&lt;solutions&gt;&lt;solution&gt;&lt;tongue&gt;de&lt;/tongue&gt;&lt;word&gt;Pyramide&lt;/word&gt;&lt;/solution&gt;&lt;solution&gt;&lt;tongue&gt;eng&lt;/tongue&gt;&lt;word&gt;pyramid&lt;/word&gt;&lt;/solution&gt;&lt;/solutions&gt;</v>
      </c>
      <c r="C172" t="str">
        <f>IF(ISTEXT(Tabelle1[[#This Row],[Am. Englisch]]),"&lt;solutions&gt;&lt;solution&gt;&lt;tongue&gt;en-us&lt;/tongue&gt;&lt;word&gt;"&amp;Tabelle1[[#This Row],[Am. Englisch]]&amp;"&lt;/word&gt;&lt;/solution&gt;&lt;/solutions&gt;","")</f>
        <v/>
      </c>
      <c r="D17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Tabelle2[[#This Row],[Imagename]]&amp;Tabelle2[[#This Row],[SolutionDEBE]]&amp;Tabelle2[[#This Row],[AE]]&amp;Tabelle2[[#This Row],[Author]]&amp;Tabelle2[[#This Row],[Preference]]&amp;Tabelle2[[#This Row],[Dislike]]</f>
        <v>&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I172" s="14" t="s">
        <v>1800</v>
      </c>
      <c r="O172" s="27" t="s">
        <v>1434</v>
      </c>
    </row>
    <row r="173" spans="1:15" x14ac:dyDescent="0.25">
      <c r="A173" t="str">
        <f>"&lt;image&gt;&lt;resname&gt;"&amp;Tabelle1[[#This Row],[Dateiname]]&amp;"&lt;/resname&gt;"</f>
        <v>&lt;image&gt;&lt;resname&gt;qualle&lt;/resname&gt;</v>
      </c>
      <c r="B1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&lt;solutions&gt;&lt;solution&gt;&lt;tongue&gt;de&lt;/tongue&gt;&lt;word&gt;Qualle&lt;/word&gt;&lt;/solution&gt;&lt;solution&gt;&lt;tongue&gt;eng&lt;/tongue&gt;&lt;word&gt;jellyfish&lt;/word&gt;&lt;/solution&gt;&lt;/solutions&gt;</v>
      </c>
      <c r="C173" t="str">
        <f>IF(ISTEXT(Tabelle1[[#This Row],[Am. Englisch]]),"&lt;solutions&gt;&lt;solution&gt;&lt;tongue&gt;en-us&lt;/tongue&gt;&lt;word&gt;"&amp;Tabelle1[[#This Row],[Am. Englisch]]&amp;"&lt;/word&gt;&lt;/solution&gt;&lt;/solutions&gt;","")</f>
        <v/>
      </c>
      <c r="D17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&lt;author&gt;&lt;name&gt;falco&lt;/name&gt;&lt;source&gt;http://pixabay.com/de/qualle-meer-lebewesen-meerestier-711042/&lt;/source&gt;&lt;license&gt;CC0 Public Domain&lt;/license&gt;&lt;title&gt;qualle&lt;/title&gt;&lt;extras&gt;&lt;/extras&gt;&lt;/author&gt;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Tabelle2[[#This Row],[Imagename]]&amp;Tabelle2[[#This Row],[SolutionDEBE]]&amp;Tabelle2[[#This Row],[AE]]&amp;Tabelle2[[#This Row],[Author]]&amp;Tabelle2[[#This Row],[Preference]]&amp;Tabelle2[[#This Row],[Dislike]]</f>
        <v>&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v>
      </c>
      <c r="I173" s="14" t="s">
        <v>1801</v>
      </c>
      <c r="O173" s="27" t="s">
        <v>1435</v>
      </c>
    </row>
    <row r="174" spans="1:15" x14ac:dyDescent="0.25">
      <c r="A174" t="str">
        <f>"&lt;image&gt;&lt;resname&gt;"&amp;Tabelle1[[#This Row],[Dateiname]]&amp;"&lt;/resname&gt;"</f>
        <v>&lt;image&gt;&lt;resname&gt;radioaktiv&lt;/resname&gt;</v>
      </c>
      <c r="B1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&lt;solutions&gt;&lt;solution&gt;&lt;tongue&gt;de&lt;/tongue&gt;&lt;word&gt;Radioaktiv&lt;/word&gt;&lt;/solution&gt;&lt;solution&gt;&lt;tongue&gt;eng&lt;/tongue&gt;&lt;word&gt;radioactive&lt;/word&gt;&lt;/solution&gt;&lt;/solutions&gt;</v>
      </c>
      <c r="C174" t="str">
        <f>IF(ISTEXT(Tabelle1[[#This Row],[Am. Englisch]]),"&lt;solutions&gt;&lt;solution&gt;&lt;tongue&gt;en-us&lt;/tongue&gt;&lt;word&gt;"&amp;Tabelle1[[#This Row],[Am. Englisch]]&amp;"&lt;/word&gt;&lt;/solution&gt;&lt;/solutions&gt;","")</f>
        <v/>
      </c>
      <c r="D17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Tabelle2[[#This Row],[Imagename]]&amp;Tabelle2[[#This Row],[SolutionDEBE]]&amp;Tabelle2[[#This Row],[AE]]&amp;Tabelle2[[#This Row],[Author]]&amp;Tabelle2[[#This Row],[Preference]]&amp;Tabelle2[[#This Row],[Dislike]]</f>
        <v>&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I174" s="14" t="s">
        <v>1802</v>
      </c>
      <c r="O174" s="27" t="s">
        <v>1436</v>
      </c>
    </row>
    <row r="175" spans="1:15" x14ac:dyDescent="0.25">
      <c r="A175" t="str">
        <f>"&lt;image&gt;&lt;resname&gt;"&amp;Tabelle1[[#This Row],[Dateiname]]&amp;"&lt;/resname&gt;"</f>
        <v>&lt;image&gt;&lt;resname&gt;rahmen&lt;/resname&gt;</v>
      </c>
      <c r="B1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&lt;solutions&gt;&lt;solution&gt;&lt;tongue&gt;de&lt;/tongue&gt;&lt;word&gt;rahmen&lt;/word&gt;&lt;/solution&gt;&lt;solution&gt;&lt;tongue&gt;eng&lt;/tongue&gt;&lt;word&gt;frame&lt;/word&gt;&lt;/solution&gt;&lt;/solutions&gt;</v>
      </c>
      <c r="C175" t="str">
        <f>IF(ISTEXT(Tabelle1[[#This Row],[Am. Englisch]]),"&lt;solutions&gt;&lt;solution&gt;&lt;tongue&gt;en-us&lt;/tongue&gt;&lt;word&gt;"&amp;Tabelle1[[#This Row],[Am. Englisch]]&amp;"&lt;/word&gt;&lt;/solution&gt;&lt;/solutions&gt;","")</f>
        <v/>
      </c>
      <c r="D17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&lt;riddlerefused&gt;&lt;type&gt;RTpCircle&lt;/type&gt;&lt;/riddlerefused&gt;&lt;/image&gt;</v>
      </c>
      <c r="G175" t="str">
        <f>Tabelle2[[#This Row],[Imagename]]&amp;Tabelle2[[#This Row],[SolutionDEBE]]&amp;Tabelle2[[#This Row],[AE]]&amp;Tabelle2[[#This Row],[Author]]&amp;Tabelle2[[#This Row],[Preference]]&amp;Tabelle2[[#This Row],[Dislike]]</f>
        <v>&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v>
      </c>
      <c r="I175" s="14" t="s">
        <v>1803</v>
      </c>
      <c r="O175" s="27" t="s">
        <v>1437</v>
      </c>
    </row>
    <row r="176" spans="1:15" x14ac:dyDescent="0.25">
      <c r="A176" t="str">
        <f>"&lt;image&gt;&lt;resname&gt;"&amp;Tabelle1[[#This Row],[Dateiname]]&amp;"&lt;/resname&gt;"</f>
        <v>&lt;image&gt;&lt;resname&gt;rakete&lt;/resname&gt;</v>
      </c>
      <c r="B1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&lt;solutions&gt;&lt;solution&gt;&lt;tongue&gt;de&lt;/tongue&gt;&lt;word&gt;Rakete&lt;/word&gt;&lt;/solution&gt;&lt;solution&gt;&lt;tongue&gt;eng&lt;/tongue&gt;&lt;word&gt;rocket&lt;/word&gt;&lt;/solution&gt;&lt;/solutions&gt;</v>
      </c>
      <c r="C176" t="str">
        <f>IF(ISTEXT(Tabelle1[[#This Row],[Am. Englisch]]),"&lt;solutions&gt;&lt;solution&gt;&lt;tongue&gt;en-us&lt;/tongue&gt;&lt;word&gt;"&amp;Tabelle1[[#This Row],[Am. Englisch]]&amp;"&lt;/word&gt;&lt;/solution&gt;&lt;/solutions&gt;","")</f>
        <v/>
      </c>
      <c r="D17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Tabelle2[[#This Row],[Imagename]]&amp;Tabelle2[[#This Row],[SolutionDEBE]]&amp;Tabelle2[[#This Row],[AE]]&amp;Tabelle2[[#This Row],[Author]]&amp;Tabelle2[[#This Row],[Preference]]&amp;Tabelle2[[#This Row],[Dislike]]</f>
        <v>&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I176" s="14" t="s">
        <v>1804</v>
      </c>
      <c r="O176" s="27" t="s">
        <v>1438</v>
      </c>
    </row>
    <row r="177" spans="1:15" x14ac:dyDescent="0.25">
      <c r="A177" t="str">
        <f>"&lt;image&gt;&lt;resname&gt;"&amp;Tabelle1[[#This Row],[Dateiname]]&amp;"&lt;/resname&gt;"</f>
        <v>&lt;image&gt;&lt;resname&gt;recycle&lt;/resname&gt;</v>
      </c>
      <c r="B1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&lt;solutions&gt;&lt;solution&gt;&lt;tongue&gt;de&lt;/tongue&gt;&lt;word&gt;Recycle&lt;/word&gt;&lt;/solution&gt;&lt;solution&gt;&lt;tongue&gt;eng&lt;/tongue&gt;&lt;word&gt;recycle&lt;/word&gt;&lt;/solution&gt;&lt;/solutions&gt;</v>
      </c>
      <c r="C177" t="str">
        <f>IF(ISTEXT(Tabelle1[[#This Row],[Am. Englisch]]),"&lt;solutions&gt;&lt;solution&gt;&lt;tongue&gt;en-us&lt;/tongue&gt;&lt;word&gt;"&amp;Tabelle1[[#This Row],[Am. Englisch]]&amp;"&lt;/word&gt;&lt;/solution&gt;&lt;/solutions&gt;","")</f>
        <v/>
      </c>
      <c r="D17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Tabelle2[[#This Row],[Imagename]]&amp;Tabelle2[[#This Row],[SolutionDEBE]]&amp;Tabelle2[[#This Row],[AE]]&amp;Tabelle2[[#This Row],[Author]]&amp;Tabelle2[[#This Row],[Preference]]&amp;Tabelle2[[#This Row],[Dislike]]</f>
        <v>&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I177" s="14" t="s">
        <v>1805</v>
      </c>
      <c r="O177" s="27" t="s">
        <v>1439</v>
      </c>
    </row>
    <row r="178" spans="1:15" x14ac:dyDescent="0.25">
      <c r="A178" t="str">
        <f>"&lt;image&gt;&lt;resname&gt;"&amp;Tabelle1[[#This Row],[Dateiname]]&amp;"&lt;/resname&gt;"</f>
        <v>&lt;image&gt;&lt;resname&gt;regenbogen&lt;/resname&gt;</v>
      </c>
      <c r="B1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&lt;solutions&gt;&lt;solution&gt;&lt;tongue&gt;de&lt;/tongue&gt;&lt;word&gt;Regenbogen&lt;/word&gt;&lt;/solution&gt;&lt;solution&gt;&lt;tongue&gt;eng&lt;/tongue&gt;&lt;word&gt;rainbow&lt;/word&gt;&lt;/solution&gt;&lt;/solutions&gt;</v>
      </c>
      <c r="C178" t="str">
        <f>IF(ISTEXT(Tabelle1[[#This Row],[Am. Englisch]]),"&lt;solutions&gt;&lt;solution&gt;&lt;tongue&gt;en-us&lt;/tongue&gt;&lt;word&gt;"&amp;Tabelle1[[#This Row],[Am. Englisch]]&amp;"&lt;/word&gt;&lt;/solution&gt;&lt;/solutions&gt;","")</f>
        <v/>
      </c>
      <c r="D17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&lt;author&gt;&lt;name&gt;werner22brigitte &lt;/name&gt;&lt;source&gt;http://pixabay.com/de/regenbogen-canim-lake-142701/&lt;/source&gt;&lt;license&gt;CC0 Public Domain&lt;/license&gt;&lt;title&gt;regenbogen&lt;/title&gt;&lt;extras&gt;&lt;/extras&gt;&lt;/author&gt;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Tabelle2[[#This Row],[Imagename]]&amp;Tabelle2[[#This Row],[SolutionDEBE]]&amp;Tabelle2[[#This Row],[AE]]&amp;Tabelle2[[#This Row],[Author]]&amp;Tabelle2[[#This Row],[Preference]]&amp;Tabelle2[[#This Row],[Dislike]]</f>
        <v>&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v>
      </c>
      <c r="I178" s="14" t="s">
        <v>1806</v>
      </c>
      <c r="O178" s="27" t="s">
        <v>1440</v>
      </c>
    </row>
    <row r="179" spans="1:15" x14ac:dyDescent="0.25">
      <c r="A179" t="str">
        <f>"&lt;image&gt;&lt;resname&gt;"&amp;Tabelle1[[#This Row],[Dateiname]]&amp;"&lt;/resname&gt;"</f>
        <v>&lt;image&gt;&lt;resname&gt;regenschirm&lt;/resname&gt;</v>
      </c>
      <c r="B1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&lt;solutions&gt;&lt;solution&gt;&lt;tongue&gt;de&lt;/tongue&gt;&lt;word&gt;Regenschirm&lt;/word&gt;&lt;/solution&gt;&lt;solution&gt;&lt;tongue&gt;eng&lt;/tongue&gt;&lt;word&gt;umbrella&lt;/word&gt;&lt;/solution&gt;&lt;/solutions&gt;</v>
      </c>
      <c r="C179" t="str">
        <f>IF(ISTEXT(Tabelle1[[#This Row],[Am. Englisch]]),"&lt;solutions&gt;&lt;solution&gt;&lt;tongue&gt;en-us&lt;/tongue&gt;&lt;word&gt;"&amp;Tabelle1[[#This Row],[Am. Englisch]]&amp;"&lt;/word&gt;&lt;/solution&gt;&lt;/solutions&gt;","")</f>
        <v/>
      </c>
      <c r="D17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Tabelle2[[#This Row],[Imagename]]&amp;Tabelle2[[#This Row],[SolutionDEBE]]&amp;Tabelle2[[#This Row],[AE]]&amp;Tabelle2[[#This Row],[Author]]&amp;Tabelle2[[#This Row],[Preference]]&amp;Tabelle2[[#This Row],[Dislike]]</f>
        <v>&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I179" s="14" t="s">
        <v>1807</v>
      </c>
      <c r="O179" s="27" t="s">
        <v>1441</v>
      </c>
    </row>
    <row r="180" spans="1:15" x14ac:dyDescent="0.25">
      <c r="A180" t="str">
        <f>"&lt;image&gt;&lt;resname&gt;"&amp;Tabelle1[[#This Row],[Dateiname]]&amp;"&lt;/resname&gt;"</f>
        <v>&lt;image&gt;&lt;resname&gt;rettungsring&lt;/resname&gt;</v>
      </c>
      <c r="B1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&lt;solutions&gt;&lt;solution&gt;&lt;tongue&gt;de&lt;/tongue&gt;&lt;word&gt;Rettungsring&lt;/word&gt;&lt;/solution&gt;&lt;solution&gt;&lt;tongue&gt;eng&lt;/tongue&gt;&lt;word&gt;lifesaver&lt;/word&gt;&lt;/solution&gt;&lt;/solutions&gt;</v>
      </c>
      <c r="C180" t="str">
        <f>IF(ISTEXT(Tabelle1[[#This Row],[Am. Englisch]]),"&lt;solutions&gt;&lt;solution&gt;&lt;tongue&gt;en-us&lt;/tongue&gt;&lt;word&gt;"&amp;Tabelle1[[#This Row],[Am. Englisch]]&amp;"&lt;/word&gt;&lt;/solution&gt;&lt;/solutions&gt;","")</f>
        <v/>
      </c>
      <c r="D18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Tabelle2[[#This Row],[Imagename]]&amp;Tabelle2[[#This Row],[SolutionDEBE]]&amp;Tabelle2[[#This Row],[AE]]&amp;Tabelle2[[#This Row],[Author]]&amp;Tabelle2[[#This Row],[Preference]]&amp;Tabelle2[[#This Row],[Dislike]]</f>
        <v>&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I180" s="14" t="s">
        <v>1808</v>
      </c>
      <c r="O180" s="27" t="s">
        <v>1442</v>
      </c>
    </row>
    <row r="181" spans="1:15" x14ac:dyDescent="0.25">
      <c r="A181" t="str">
        <f>"&lt;image&gt;&lt;resname&gt;"&amp;Tabelle1[[#This Row],[Dateiname]]&amp;"&lt;/resname&gt;"</f>
        <v>&lt;image&gt;&lt;resname&gt;ring&lt;/resname&gt;</v>
      </c>
      <c r="B1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&lt;solutions&gt;&lt;solution&gt;&lt;tongue&gt;de&lt;/tongue&gt;&lt;word&gt;Ring&lt;/word&gt;&lt;word&gt;Kreis&lt;/word&gt;&lt;/solution&gt;&lt;solution&gt;&lt;tongue&gt;eng&lt;/tongue&gt;&lt;word&gt;ring&lt;/word&gt;&lt;/solution&gt;&lt;/solutions&gt;</v>
      </c>
      <c r="C181" t="str">
        <f>IF(ISTEXT(Tabelle1[[#This Row],[Am. Englisch]]),"&lt;solutions&gt;&lt;solution&gt;&lt;tongue&gt;en-us&lt;/tongue&gt;&lt;word&gt;"&amp;Tabelle1[[#This Row],[Am. Englisch]]&amp;"&lt;/word&gt;&lt;/solution&gt;&lt;/solutions&gt;","")</f>
        <v/>
      </c>
      <c r="D18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&lt;author&gt;&lt;name&gt;geralt&lt;/name&gt;&lt;source&gt;http://pixabay.com/de/ring-rund-muster-bunt-kreise-449330/&lt;/source&gt;&lt;license&gt;CC0 Public Domain&lt;/license&gt;&lt;title&gt;ring&lt;/title&gt;&lt;extras&gt;&lt;/extras&gt;&lt;/author&gt;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Tabelle2[[#This Row],[Imagename]]&amp;Tabelle2[[#This Row],[SolutionDEBE]]&amp;Tabelle2[[#This Row],[AE]]&amp;Tabelle2[[#This Row],[Author]]&amp;Tabelle2[[#This Row],[Preference]]&amp;Tabelle2[[#This Row],[Dislike]]</f>
        <v>&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I181" s="14" t="s">
        <v>1809</v>
      </c>
      <c r="O181" s="27" t="s">
        <v>1443</v>
      </c>
    </row>
    <row r="182" spans="1:15" x14ac:dyDescent="0.25">
      <c r="A182" t="str">
        <f>"&lt;image&gt;&lt;resname&gt;"&amp;Tabelle1[[#This Row],[Dateiname]]&amp;"&lt;/resname&gt;"</f>
        <v>&lt;image&gt;&lt;resname&gt;roboter&lt;/resname&gt;</v>
      </c>
      <c r="B1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&lt;solutions&gt;&lt;solution&gt;&lt;tongue&gt;de&lt;/tongue&gt;&lt;word&gt;Roboter&lt;/word&gt;&lt;/solution&gt;&lt;solution&gt;&lt;tongue&gt;eng&lt;/tongue&gt;&lt;word&gt;robot&lt;/word&gt;&lt;/solution&gt;&lt;/solutions&gt;</v>
      </c>
      <c r="C182" t="str">
        <f>IF(ISTEXT(Tabelle1[[#This Row],[Am. Englisch]]),"&lt;solutions&gt;&lt;solution&gt;&lt;tongue&gt;en-us&lt;/tongue&gt;&lt;word&gt;"&amp;Tabelle1[[#This Row],[Am. Englisch]]&amp;"&lt;/word&gt;&lt;/solution&gt;&lt;/solutions&gt;","")</f>
        <v/>
      </c>
      <c r="D18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Tabelle2[[#This Row],[Imagename]]&amp;Tabelle2[[#This Row],[SolutionDEBE]]&amp;Tabelle2[[#This Row],[AE]]&amp;Tabelle2[[#This Row],[Author]]&amp;Tabelle2[[#This Row],[Preference]]&amp;Tabelle2[[#This Row],[Dislike]]</f>
        <v>&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I182" s="14" t="s">
        <v>1810</v>
      </c>
      <c r="O182" s="27" t="s">
        <v>1444</v>
      </c>
    </row>
    <row r="183" spans="1:15" x14ac:dyDescent="0.25">
      <c r="A183" t="str">
        <f>"&lt;image&gt;&lt;resname&gt;"&amp;Tabelle1[[#This Row],[Dateiname]]&amp;"&lt;/resname&gt;"</f>
        <v>&lt;image&gt;&lt;resname&gt;rose&lt;/resname&gt;</v>
      </c>
      <c r="B1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&lt;solutions&gt;&lt;solution&gt;&lt;tongue&gt;de&lt;/tongue&gt;&lt;word&gt;Rose&lt;/word&gt;&lt;/solution&gt;&lt;solution&gt;&lt;tongue&gt;eng&lt;/tongue&gt;&lt;word&gt;rose&lt;/word&gt;&lt;/solution&gt;&lt;/solutions&gt;</v>
      </c>
      <c r="C183" t="str">
        <f>IF(ISTEXT(Tabelle1[[#This Row],[Am. Englisch]]),"&lt;solutions&gt;&lt;solution&gt;&lt;tongue&gt;en-us&lt;/tongue&gt;&lt;word&gt;"&amp;Tabelle1[[#This Row],[Am. Englisch]]&amp;"&lt;/word&gt;&lt;/solution&gt;&lt;/solutions&gt;","")</f>
        <v/>
      </c>
      <c r="D18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&lt;author&gt;&lt;name&gt;MJO&lt;/name&gt;&lt;source&gt;http://pixabay.com/de/rosa-rot-blume-geschenk-143445/&lt;/source&gt;&lt;license&gt;CC0 Public Domain&lt;/license&gt;&lt;title&gt;rose&lt;/title&gt;&lt;extras&gt;&lt;/extras&gt;&lt;/author&gt;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&lt;riddlerefused&gt;&lt;type&gt;RTpCircle&lt;/type&gt;&lt;/riddlerefused&gt;&lt;/image&gt;</v>
      </c>
      <c r="G183" t="str">
        <f>Tabelle2[[#This Row],[Imagename]]&amp;Tabelle2[[#This Row],[SolutionDEBE]]&amp;Tabelle2[[#This Row],[AE]]&amp;Tabelle2[[#This Row],[Author]]&amp;Tabelle2[[#This Row],[Preference]]&amp;Tabelle2[[#This Row],[Dislike]]</f>
        <v>&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I183" s="14" t="s">
        <v>1811</v>
      </c>
      <c r="O183" s="27" t="s">
        <v>1445</v>
      </c>
    </row>
    <row r="184" spans="1:15" x14ac:dyDescent="0.25">
      <c r="A184" t="str">
        <f>"&lt;image&gt;&lt;resname&gt;"&amp;Tabelle1[[#This Row],[Dateiname]]&amp;"&lt;/resname&gt;"</f>
        <v>&lt;image&gt;&lt;resname&gt;satellit&lt;/resname&gt;</v>
      </c>
      <c r="B1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&lt;solutions&gt;&lt;solution&gt;&lt;tongue&gt;de&lt;/tongue&gt;&lt;word&gt;Satellit&lt;/word&gt;&lt;/solution&gt;&lt;solution&gt;&lt;tongue&gt;eng&lt;/tongue&gt;&lt;word&gt;satellite&lt;/word&gt;&lt;/solution&gt;&lt;/solutions&gt;</v>
      </c>
      <c r="C184" t="str">
        <f>IF(ISTEXT(Tabelle1[[#This Row],[Am. Englisch]]),"&lt;solutions&gt;&lt;solution&gt;&lt;tongue&gt;en-us&lt;/tongue&gt;&lt;word&gt;"&amp;Tabelle1[[#This Row],[Am. Englisch]]&amp;"&lt;/word&gt;&lt;/solution&gt;&lt;/solutions&gt;","")</f>
        <v/>
      </c>
      <c r="D18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Tabelle2[[#This Row],[Imagename]]&amp;Tabelle2[[#This Row],[SolutionDEBE]]&amp;Tabelle2[[#This Row],[AE]]&amp;Tabelle2[[#This Row],[Author]]&amp;Tabelle2[[#This Row],[Preference]]&amp;Tabelle2[[#This Row],[Dislike]]</f>
        <v>&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I184" s="14" t="s">
        <v>1812</v>
      </c>
      <c r="O184" s="27" t="s">
        <v>1446</v>
      </c>
    </row>
    <row r="185" spans="1:15" x14ac:dyDescent="0.25">
      <c r="A185" t="str">
        <f>"&lt;image&gt;&lt;resname&gt;"&amp;Tabelle1[[#This Row],[Dateiname]]&amp;"&lt;/resname&gt;"</f>
        <v>&lt;image&gt;&lt;resname&gt;schaf&lt;/resname&gt;</v>
      </c>
      <c r="B1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&lt;solutions&gt;&lt;solution&gt;&lt;tongue&gt;de&lt;/tongue&gt;&lt;word&gt;Schaf&lt;/word&gt;&lt;/solution&gt;&lt;solution&gt;&lt;tongue&gt;eng&lt;/tongue&gt;&lt;word&gt;sheep&lt;/word&gt;&lt;/solution&gt;&lt;/solutions&gt;</v>
      </c>
      <c r="C185" t="str">
        <f>IF(ISTEXT(Tabelle1[[#This Row],[Am. Englisch]]),"&lt;solutions&gt;&lt;solution&gt;&lt;tongue&gt;en-us&lt;/tongue&gt;&lt;word&gt;"&amp;Tabelle1[[#This Row],[Am. Englisch]]&amp;"&lt;/word&gt;&lt;/solution&gt;&lt;/solutions&gt;","")</f>
        <v/>
      </c>
      <c r="D18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&lt;author&gt;&lt;name&gt;Hebi65&lt;/name&gt;&lt;source&gt;http://pixabay.com/de/tiere-wiese-weide-schafe-wolle-738834/&lt;/source&gt;&lt;license&gt;CC0 Public Domain&lt;/license&gt;&lt;title&gt;schaf&lt;/title&gt;&lt;extras&gt;&lt;/extras&gt;&lt;/author&gt;</v>
      </c>
      <c r="E185" t="str">
        <f>"&lt;riddleprefs&gt;&lt;type&gt;"&amp;Tabelle1[[#This Row],[Preference]]&amp;"&lt;/type&gt;&lt;/riddleprefs&gt;"</f>
        <v>&lt;riddleprefs&gt;&lt;type&gt;&lt;/type&gt;&lt;/riddleprefs&gt;</v>
      </c>
      <c r="F185" t="str">
        <f>"&lt;riddlerefused&gt;&lt;type&gt;"&amp;Tabelle1[[#This Row],[Refused]]&amp;"&lt;/type&gt;&lt;/riddlerefused&gt;&lt;/image&gt;"</f>
        <v>&lt;riddlerefused&gt;&lt;type&gt;&lt;/type&gt;&lt;/riddlerefused&gt;&lt;/image&gt;</v>
      </c>
      <c r="G185" t="str">
        <f>Tabelle2[[#This Row],[Imagename]]&amp;Tabelle2[[#This Row],[SolutionDEBE]]&amp;Tabelle2[[#This Row],[AE]]&amp;Tabelle2[[#This Row],[Author]]&amp;Tabelle2[[#This Row],[Preference]]&amp;Tabelle2[[#This Row],[Dislike]]</f>
        <v>&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v>
      </c>
      <c r="I185" s="14" t="s">
        <v>1813</v>
      </c>
      <c r="O185" s="27" t="s">
        <v>1447</v>
      </c>
    </row>
    <row r="186" spans="1:15" x14ac:dyDescent="0.25">
      <c r="A186" t="str">
        <f>"&lt;image&gt;&lt;resname&gt;"&amp;Tabelle1[[#This Row],[Dateiname]]&amp;"&lt;/resname&gt;"</f>
        <v>&lt;image&gt;&lt;resname&gt;schatten&lt;/resname&gt;</v>
      </c>
      <c r="B1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&lt;solutions&gt;&lt;solution&gt;&lt;tongue&gt;de&lt;/tongue&gt;&lt;word&gt;Schatten&lt;/word&gt;&lt;/solution&gt;&lt;solution&gt;&lt;tongue&gt;eng&lt;/tongue&gt;&lt;word&gt;shadow&lt;/word&gt;&lt;/solution&gt;&lt;/solutions&gt;</v>
      </c>
      <c r="C186" t="str">
        <f>IF(ISTEXT(Tabelle1[[#This Row],[Am. Englisch]]),"&lt;solutions&gt;&lt;solution&gt;&lt;tongue&gt;en-us&lt;/tongue&gt;&lt;word&gt;"&amp;Tabelle1[[#This Row],[Am. Englisch]]&amp;"&lt;/word&gt;&lt;/solution&gt;&lt;/solutions&gt;","")</f>
        <v/>
      </c>
      <c r="D18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Tabelle2[[#This Row],[Imagename]]&amp;Tabelle2[[#This Row],[SolutionDEBE]]&amp;Tabelle2[[#This Row],[AE]]&amp;Tabelle2[[#This Row],[Author]]&amp;Tabelle2[[#This Row],[Preference]]&amp;Tabelle2[[#This Row],[Dislike]]</f>
        <v>&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I186" s="14" t="s">
        <v>1814</v>
      </c>
      <c r="O186" s="27" t="s">
        <v>1448</v>
      </c>
    </row>
    <row r="187" spans="1:15" x14ac:dyDescent="0.25">
      <c r="A187" t="str">
        <f>"&lt;image&gt;&lt;resname&gt;"&amp;Tabelle1[[#This Row],[Dateiname]]&amp;"&lt;/resname&gt;"</f>
        <v>&lt;image&gt;&lt;resname&gt;schaufel&lt;/resname&gt;</v>
      </c>
      <c r="B1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&lt;solutions&gt;&lt;solution&gt;&lt;tongue&gt;de&lt;/tongue&gt;&lt;word&gt;Schaufel&lt;/word&gt;&lt;/solution&gt;&lt;solution&gt;&lt;tongue&gt;eng&lt;/tongue&gt;&lt;word&gt;shovel&lt;/word&gt;&lt;/solution&gt;&lt;/solutions&gt;</v>
      </c>
      <c r="C187" t="str">
        <f>IF(ISTEXT(Tabelle1[[#This Row],[Am. Englisch]]),"&lt;solutions&gt;&lt;solution&gt;&lt;tongue&gt;en-us&lt;/tongue&gt;&lt;word&gt;"&amp;Tabelle1[[#This Row],[Am. Englisch]]&amp;"&lt;/word&gt;&lt;/solution&gt;&lt;/solutions&gt;","")</f>
        <v/>
      </c>
      <c r="D18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87" t="str">
        <f>"&lt;riddleprefs&gt;&lt;type&gt;"&amp;Tabelle1[[#This Row],[Preference]]&amp;"&lt;/type&gt;&lt;/riddleprefs&gt;"</f>
        <v>&lt;riddleprefs&gt;&lt;type&gt;&lt;/type&gt;&lt;/riddleprefs&gt;</v>
      </c>
      <c r="F187" t="str">
        <f>"&lt;riddlerefused&gt;&lt;type&gt;"&amp;Tabelle1[[#This Row],[Refused]]&amp;"&lt;/type&gt;&lt;/riddlerefused&gt;&lt;/image&gt;"</f>
        <v>&lt;riddlerefused&gt;&lt;type&gt;&lt;/type&gt;&lt;/riddlerefused&gt;&lt;/image&gt;</v>
      </c>
      <c r="G187" t="str">
        <f>Tabelle2[[#This Row],[Imagename]]&amp;Tabelle2[[#This Row],[SolutionDEBE]]&amp;Tabelle2[[#This Row],[AE]]&amp;Tabelle2[[#This Row],[Author]]&amp;Tabelle2[[#This Row],[Preference]]&amp;Tabelle2[[#This Row],[Dislike]]</f>
        <v>&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I187" s="14" t="s">
        <v>1815</v>
      </c>
      <c r="O187" s="27" t="s">
        <v>1449</v>
      </c>
    </row>
    <row r="188" spans="1:15" x14ac:dyDescent="0.25">
      <c r="A188" t="str">
        <f>"&lt;image&gt;&lt;resname&gt;"&amp;Tabelle1[[#This Row],[Dateiname]]&amp;"&lt;/resname&gt;"</f>
        <v>&lt;image&gt;&lt;resname&gt;scheinwerfer&lt;/resname&gt;</v>
      </c>
      <c r="B1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&lt;solutions&gt;&lt;solution&gt;&lt;tongue&gt;de&lt;/tongue&gt;&lt;word&gt;Scheinwerfer&lt;/word&gt;&lt;/solution&gt;&lt;solution&gt;&lt;tongue&gt;eng&lt;/tongue&gt;&lt;word&gt;spotlight&lt;/word&gt;&lt;/solution&gt;&lt;/solutions&gt;</v>
      </c>
      <c r="C188" t="str">
        <f>IF(ISTEXT(Tabelle1[[#This Row],[Am. Englisch]]),"&lt;solutions&gt;&lt;solution&gt;&lt;tongue&gt;en-us&lt;/tongue&gt;&lt;word&gt;"&amp;Tabelle1[[#This Row],[Am. Englisch]]&amp;"&lt;/word&gt;&lt;/solution&gt;&lt;/solutions&gt;","")</f>
        <v/>
      </c>
      <c r="D18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188" t="str">
        <f>"&lt;riddleprefs&gt;&lt;type&gt;"&amp;Tabelle1[[#This Row],[Preference]]&amp;"&lt;/type&gt;&lt;/riddleprefs&gt;"</f>
        <v>&lt;riddleprefs&gt;&lt;type&gt;&lt;/type&gt;&lt;/riddleprefs&gt;</v>
      </c>
      <c r="F188" t="str">
        <f>"&lt;riddlerefused&gt;&lt;type&gt;"&amp;Tabelle1[[#This Row],[Refused]]&amp;"&lt;/type&gt;&lt;/riddlerefused&gt;&lt;/image&gt;"</f>
        <v>&lt;riddlerefused&gt;&lt;type&gt;&lt;/type&gt;&lt;/riddlerefused&gt;&lt;/image&gt;</v>
      </c>
      <c r="G188" t="str">
        <f>Tabelle2[[#This Row],[Imagename]]&amp;Tabelle2[[#This Row],[SolutionDEBE]]&amp;Tabelle2[[#This Row],[AE]]&amp;Tabelle2[[#This Row],[Author]]&amp;Tabelle2[[#This Row],[Preference]]&amp;Tabelle2[[#This Row],[Dislike]]</f>
        <v>&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I188" s="14" t="s">
        <v>1816</v>
      </c>
      <c r="O188" s="27" t="s">
        <v>1450</v>
      </c>
    </row>
    <row r="189" spans="1:15" x14ac:dyDescent="0.25">
      <c r="A189" t="str">
        <f>"&lt;image&gt;&lt;resname&gt;"&amp;Tabelle1[[#This Row],[Dateiname]]&amp;"&lt;/resname&gt;"</f>
        <v>&lt;image&gt;&lt;resname&gt;schere&lt;/resname&gt;</v>
      </c>
      <c r="B1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&lt;solutions&gt;&lt;solution&gt;&lt;tongue&gt;de&lt;/tongue&gt;&lt;word&gt;Schere&lt;/word&gt;&lt;/solution&gt;&lt;solution&gt;&lt;tongue&gt;eng&lt;/tongue&gt;&lt;word&gt;scissor&lt;/word&gt;&lt;/solution&gt;&lt;/solutions&gt;</v>
      </c>
      <c r="C189" t="str">
        <f>IF(ISTEXT(Tabelle1[[#This Row],[Am. Englisch]]),"&lt;solutions&gt;&lt;solution&gt;&lt;tongue&gt;en-us&lt;/tongue&gt;&lt;word&gt;"&amp;Tabelle1[[#This Row],[Am. Englisch]]&amp;"&lt;/word&gt;&lt;/solution&gt;&lt;/solutions&gt;","")</f>
        <v/>
      </c>
      <c r="D18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Tabelle2[[#This Row],[Imagename]]&amp;Tabelle2[[#This Row],[SolutionDEBE]]&amp;Tabelle2[[#This Row],[AE]]&amp;Tabelle2[[#This Row],[Author]]&amp;Tabelle2[[#This Row],[Preference]]&amp;Tabelle2[[#This Row],[Dislike]]</f>
        <v>&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I189" s="14" t="s">
        <v>1817</v>
      </c>
      <c r="O189" s="27" t="s">
        <v>1451</v>
      </c>
    </row>
    <row r="190" spans="1:15" x14ac:dyDescent="0.25">
      <c r="A190" t="str">
        <f>"&lt;image&gt;&lt;resname&gt;"&amp;Tabelle1[[#This Row],[Dateiname]]&amp;"&lt;/resname&gt;"</f>
        <v>&lt;image&gt;&lt;resname&gt;schienen&lt;/resname&gt;</v>
      </c>
      <c r="B1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&lt;solutions&gt;&lt;solution&gt;&lt;tongue&gt;de&lt;/tongue&gt;&lt;word&gt;Schienen&lt;/word&gt;&lt;/solution&gt;&lt;solution&gt;&lt;tongue&gt;eng&lt;/tongue&gt;&lt;word&gt;rails&lt;/word&gt;&lt;/solution&gt;&lt;/solutions&gt;</v>
      </c>
      <c r="C190" t="str">
        <f>IF(ISTEXT(Tabelle1[[#This Row],[Am. Englisch]]),"&lt;solutions&gt;&lt;solution&gt;&lt;tongue&gt;en-us&lt;/tongue&gt;&lt;word&gt;"&amp;Tabelle1[[#This Row],[Am. Englisch]]&amp;"&lt;/word&gt;&lt;/solution&gt;&lt;/solutions&gt;","")</f>
        <v/>
      </c>
      <c r="D19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90" t="str">
        <f>"&lt;riddleprefs&gt;&lt;type&gt;"&amp;Tabelle1[[#This Row],[Preference]]&amp;"&lt;/type&gt;&lt;/riddleprefs&gt;"</f>
        <v>&lt;riddleprefs&gt;&lt;type&gt;&lt;/type&gt;&lt;/riddleprefs&gt;</v>
      </c>
      <c r="F190" t="str">
        <f>"&lt;riddlerefused&gt;&lt;type&gt;"&amp;Tabelle1[[#This Row],[Refused]]&amp;"&lt;/type&gt;&lt;/riddlerefused&gt;&lt;/image&gt;"</f>
        <v>&lt;riddlerefused&gt;&lt;type&gt;&lt;/type&gt;&lt;/riddlerefused&gt;&lt;/image&gt;</v>
      </c>
      <c r="G190" t="str">
        <f>Tabelle2[[#This Row],[Imagename]]&amp;Tabelle2[[#This Row],[SolutionDEBE]]&amp;Tabelle2[[#This Row],[AE]]&amp;Tabelle2[[#This Row],[Author]]&amp;Tabelle2[[#This Row],[Preference]]&amp;Tabelle2[[#This Row],[Dislike]]</f>
        <v>&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I190" s="14" t="s">
        <v>1818</v>
      </c>
      <c r="O190" s="27" t="s">
        <v>1452</v>
      </c>
    </row>
    <row r="191" spans="1:15" x14ac:dyDescent="0.25">
      <c r="A191" t="str">
        <f>"&lt;image&gt;&lt;resname&gt;"&amp;Tabelle1[[#This Row],[Dateiname]]&amp;"&lt;/resname&gt;"</f>
        <v>&lt;image&gt;&lt;resname&gt;schiff&lt;/resname&gt;</v>
      </c>
      <c r="B1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&lt;solutions&gt;&lt;solution&gt;&lt;tongue&gt;de&lt;/tongue&gt;&lt;word&gt;Schiff&lt;/word&gt;&lt;/solution&gt;&lt;solution&gt;&lt;tongue&gt;eng&lt;/tongue&gt;&lt;word&gt;ship&lt;/word&gt;&lt;/solution&gt;&lt;/solutions&gt;</v>
      </c>
      <c r="C191" t="str">
        <f>IF(ISTEXT(Tabelle1[[#This Row],[Am. Englisch]]),"&lt;solutions&gt;&lt;solution&gt;&lt;tongue&gt;en-us&lt;/tongue&gt;&lt;word&gt;"&amp;Tabelle1[[#This Row],[Am. Englisch]]&amp;"&lt;/word&gt;&lt;/solution&gt;&lt;/solutions&gt;","")</f>
        <v/>
      </c>
      <c r="D19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&lt;author&gt;&lt;name&gt;pezibear&lt;/name&gt;&lt;source&gt;http://pixabay.com/de/meer-see-wasser-ozean-schiff-673622/&lt;/source&gt;&lt;license&gt;CC0 Public Domain&lt;/license&gt;&lt;title&gt;schiff&lt;/title&gt;&lt;extras&gt;&lt;/extras&gt;&lt;/author&gt;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Tabelle2[[#This Row],[Imagename]]&amp;Tabelle2[[#This Row],[SolutionDEBE]]&amp;Tabelle2[[#This Row],[AE]]&amp;Tabelle2[[#This Row],[Author]]&amp;Tabelle2[[#This Row],[Preference]]&amp;Tabelle2[[#This Row],[Dislike]]</f>
        <v>&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v>
      </c>
      <c r="I191" s="14" t="s">
        <v>1819</v>
      </c>
      <c r="O191" s="27" t="s">
        <v>1453</v>
      </c>
    </row>
    <row r="192" spans="1:15" x14ac:dyDescent="0.25">
      <c r="A192" t="str">
        <f>"&lt;image&gt;&lt;resname&gt;"&amp;Tabelle1[[#This Row],[Dateiname]]&amp;"&lt;/resname&gt;"</f>
        <v>&lt;image&gt;&lt;resname&gt;schild&lt;/resname&gt;</v>
      </c>
      <c r="B1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&lt;solutions&gt;&lt;solution&gt;&lt;tongue&gt;de&lt;/tongue&gt;&lt;word&gt;Schild&lt;/word&gt;&lt;/solution&gt;&lt;solution&gt;&lt;tongue&gt;eng&lt;/tongue&gt;&lt;word&gt;shield&lt;/word&gt;&lt;/solution&gt;&lt;/solutions&gt;</v>
      </c>
      <c r="C192" t="str">
        <f>IF(ISTEXT(Tabelle1[[#This Row],[Am. Englisch]]),"&lt;solutions&gt;&lt;solution&gt;&lt;tongue&gt;en-us&lt;/tongue&gt;&lt;word&gt;"&amp;Tabelle1[[#This Row],[Am. Englisch]]&amp;"&lt;/word&gt;&lt;/solution&gt;&lt;/solutions&gt;","")</f>
        <v/>
      </c>
      <c r="D19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Tabelle2[[#This Row],[Imagename]]&amp;Tabelle2[[#This Row],[SolutionDEBE]]&amp;Tabelle2[[#This Row],[AE]]&amp;Tabelle2[[#This Row],[Author]]&amp;Tabelle2[[#This Row],[Preference]]&amp;Tabelle2[[#This Row],[Dislike]]</f>
        <v>&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I192" s="14" t="s">
        <v>1820</v>
      </c>
      <c r="O192" s="27" t="s">
        <v>1454</v>
      </c>
    </row>
    <row r="193" spans="1:15" x14ac:dyDescent="0.25">
      <c r="A193" t="str">
        <f>"&lt;image&gt;&lt;resname&gt;"&amp;Tabelle1[[#This Row],[Dateiname]]&amp;"&lt;/resname&gt;"</f>
        <v>&lt;image&gt;&lt;resname&gt;schildkroete&lt;/resname&gt;</v>
      </c>
      <c r="B1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&lt;solutions&gt;&lt;solution&gt;&lt;tongue&gt;de&lt;/tongue&gt;&lt;word&gt;Schildkröte&lt;/word&gt;&lt;/solution&gt;&lt;solution&gt;&lt;tongue&gt;eng&lt;/tongue&gt;&lt;word&gt;turtle&lt;/word&gt;&lt;/solution&gt;&lt;/solutions&gt;</v>
      </c>
      <c r="C193" t="str">
        <f>IF(ISTEXT(Tabelle1[[#This Row],[Am. Englisch]]),"&lt;solutions&gt;&lt;solution&gt;&lt;tongue&gt;en-us&lt;/tongue&gt;&lt;word&gt;"&amp;Tabelle1[[#This Row],[Am. Englisch]]&amp;"&lt;/word&gt;&lt;/solution&gt;&lt;/solutions&gt;","")</f>
        <v/>
      </c>
      <c r="D19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Tabelle2[[#This Row],[Imagename]]&amp;Tabelle2[[#This Row],[SolutionDEBE]]&amp;Tabelle2[[#This Row],[AE]]&amp;Tabelle2[[#This Row],[Author]]&amp;Tabelle2[[#This Row],[Preference]]&amp;Tabelle2[[#This Row],[Dislike]]</f>
        <v>&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I193" s="14" t="s">
        <v>1821</v>
      </c>
      <c r="O193" s="27" t="s">
        <v>1455</v>
      </c>
    </row>
    <row r="194" spans="1:15" x14ac:dyDescent="0.25">
      <c r="A194" t="str">
        <f>"&lt;image&gt;&lt;resname&gt;"&amp;Tabelle1[[#This Row],[Dateiname]]&amp;"&lt;/resname&gt;"</f>
        <v>&lt;image&gt;&lt;resname&gt;schloss&lt;/resname&gt;</v>
      </c>
      <c r="B1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&lt;solutions&gt;&lt;solution&gt;&lt;tongue&gt;de&lt;/tongue&gt;&lt;word&gt;Schloss&lt;/word&gt;&lt;/solution&gt;&lt;solution&gt;&lt;tongue&gt;eng&lt;/tongue&gt;&lt;word&gt;lock&lt;/word&gt;&lt;/solution&gt;&lt;/solutions&gt;</v>
      </c>
      <c r="C194" t="str">
        <f>IF(ISTEXT(Tabelle1[[#This Row],[Am. Englisch]]),"&lt;solutions&gt;&lt;solution&gt;&lt;tongue&gt;en-us&lt;/tongue&gt;&lt;word&gt;"&amp;Tabelle1[[#This Row],[Am. Englisch]]&amp;"&lt;/word&gt;&lt;/solution&gt;&lt;/solutions&gt;","")</f>
        <v/>
      </c>
      <c r="D19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&lt;author&gt;&lt;name&gt;stux&lt;/name&gt;&lt;source&gt;www.pixabay.com/en/castle-padlock-shut-off-to-378353&lt;/source&gt;&lt;license&gt;CC0 Public Domain&lt;/license&gt;&lt;title&gt;schloss&lt;/title&gt;&lt;extras&gt;&lt;/extras&gt;&lt;/author&gt;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Tabelle2[[#This Row],[Imagename]]&amp;Tabelle2[[#This Row],[SolutionDEBE]]&amp;Tabelle2[[#This Row],[AE]]&amp;Tabelle2[[#This Row],[Author]]&amp;Tabelle2[[#This Row],[Preference]]&amp;Tabelle2[[#This Row],[Dislike]]</f>
        <v>&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I194" s="14" t="s">
        <v>1822</v>
      </c>
      <c r="O194" s="27" t="s">
        <v>1456</v>
      </c>
    </row>
    <row r="195" spans="1:15" x14ac:dyDescent="0.25">
      <c r="A195" t="str">
        <f>"&lt;image&gt;&lt;resname&gt;"&amp;Tabelle1[[#This Row],[Dateiname]]&amp;"&lt;/resname&gt;"</f>
        <v>&lt;image&gt;&lt;resname&gt;schluessel&lt;/resname&gt;</v>
      </c>
      <c r="B1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&lt;solutions&gt;&lt;solution&gt;&lt;tongue&gt;de&lt;/tongue&gt;&lt;word&gt;Schlüssel&lt;/word&gt;&lt;/solution&gt;&lt;solution&gt;&lt;tongue&gt;eng&lt;/tongue&gt;&lt;word&gt;key&lt;/word&gt;&lt;/solution&gt;&lt;/solutions&gt;</v>
      </c>
      <c r="C195" t="str">
        <f>IF(ISTEXT(Tabelle1[[#This Row],[Am. Englisch]]),"&lt;solutions&gt;&lt;solution&gt;&lt;tongue&gt;en-us&lt;/tongue&gt;&lt;word&gt;"&amp;Tabelle1[[#This Row],[Am. Englisch]]&amp;"&lt;/word&gt;&lt;/solution&gt;&lt;/solutions&gt;","")</f>
        <v/>
      </c>
      <c r="D19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Tabelle2[[#This Row],[Imagename]]&amp;Tabelle2[[#This Row],[SolutionDEBE]]&amp;Tabelle2[[#This Row],[AE]]&amp;Tabelle2[[#This Row],[Author]]&amp;Tabelle2[[#This Row],[Preference]]&amp;Tabelle2[[#This Row],[Dislike]]</f>
        <v>&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I195" s="14" t="s">
        <v>1823</v>
      </c>
      <c r="O195" s="27" t="s">
        <v>1457</v>
      </c>
    </row>
    <row r="196" spans="1:15" x14ac:dyDescent="0.25">
      <c r="A196" t="str">
        <f>"&lt;image&gt;&lt;resname&gt;"&amp;Tabelle1[[#This Row],[Dateiname]]&amp;"&lt;/resname&gt;"</f>
        <v>&lt;image&gt;&lt;resname&gt;schmetterling&lt;/resname&gt;</v>
      </c>
      <c r="B1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&lt;solutions&gt;&lt;solution&gt;&lt;tongue&gt;de&lt;/tongue&gt;&lt;word&gt;Schmetterling&lt;/word&gt;&lt;/solution&gt;&lt;solution&gt;&lt;tongue&gt;eng&lt;/tongue&gt;&lt;word&gt;butterfly&lt;/word&gt;&lt;/solution&gt;&lt;/solutions&gt;</v>
      </c>
      <c r="C196" t="str">
        <f>IF(ISTEXT(Tabelle1[[#This Row],[Am. Englisch]]),"&lt;solutions&gt;&lt;solution&gt;&lt;tongue&gt;en-us&lt;/tongue&gt;&lt;word&gt;"&amp;Tabelle1[[#This Row],[Am. Englisch]]&amp;"&lt;/word&gt;&lt;/solution&gt;&lt;/solutions&gt;","")</f>
        <v/>
      </c>
      <c r="D19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Tabelle2[[#This Row],[Imagename]]&amp;Tabelle2[[#This Row],[SolutionDEBE]]&amp;Tabelle2[[#This Row],[AE]]&amp;Tabelle2[[#This Row],[Author]]&amp;Tabelle2[[#This Row],[Preference]]&amp;Tabelle2[[#This Row],[Dislike]]</f>
        <v>&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I196" s="14" t="s">
        <v>1824</v>
      </c>
      <c r="O196" s="27" t="s">
        <v>1458</v>
      </c>
    </row>
    <row r="197" spans="1:15" x14ac:dyDescent="0.25">
      <c r="A197" t="str">
        <f>"&lt;image&gt;&lt;resname&gt;"&amp;Tabelle1[[#This Row],[Dateiname]]&amp;"&lt;/resname&gt;"</f>
        <v>&lt;image&gt;&lt;resname&gt;schnecke&lt;/resname&gt;</v>
      </c>
      <c r="B1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&lt;solutions&gt;&lt;solution&gt;&lt;tongue&gt;de&lt;/tongue&gt;&lt;word&gt;Schnecke&lt;/word&gt;&lt;/solution&gt;&lt;solution&gt;&lt;tongue&gt;eng&lt;/tongue&gt;&lt;word&gt;slug&lt;/word&gt;&lt;/solution&gt;&lt;/solutions&gt;</v>
      </c>
      <c r="C197" t="str">
        <f>IF(ISTEXT(Tabelle1[[#This Row],[Am. Englisch]]),"&lt;solutions&gt;&lt;solution&gt;&lt;tongue&gt;en-us&lt;/tongue&gt;&lt;word&gt;"&amp;Tabelle1[[#This Row],[Am. Englisch]]&amp;"&lt;/word&gt;&lt;/solution&gt;&lt;/solutions&gt;","")</f>
        <v/>
      </c>
      <c r="D19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&lt;author&gt;&lt;name&gt;Hebi65&lt;/name&gt;&lt;source&gt;http://pixabay.com/de/natur-schnecke-weinbergschnecke-750344/&lt;/source&gt;&lt;license&gt;CC0 Public Domain&lt;/license&gt;&lt;title&gt;schnecke&lt;/title&gt;&lt;extras&gt;&lt;/extras&gt;&lt;/author&gt;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Tabelle2[[#This Row],[Imagename]]&amp;Tabelle2[[#This Row],[SolutionDEBE]]&amp;Tabelle2[[#This Row],[AE]]&amp;Tabelle2[[#This Row],[Author]]&amp;Tabelle2[[#This Row],[Preference]]&amp;Tabelle2[[#This Row],[Dislike]]</f>
        <v>&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v>
      </c>
      <c r="I197" s="14" t="s">
        <v>1825</v>
      </c>
      <c r="O197" s="27" t="s">
        <v>1459</v>
      </c>
    </row>
    <row r="198" spans="1:15" x14ac:dyDescent="0.25">
      <c r="A198" t="str">
        <f>"&lt;image&gt;&lt;resname&gt;"&amp;Tabelle1[[#This Row],[Dateiname]]&amp;"&lt;/resname&gt;"</f>
        <v>&lt;image&gt;&lt;resname&gt;schnee&lt;/resname&gt;</v>
      </c>
      <c r="B1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&lt;solutions&gt;&lt;solution&gt;&lt;tongue&gt;de&lt;/tongue&gt;&lt;word&gt;Schnee&lt;/word&gt;&lt;/solution&gt;&lt;solution&gt;&lt;tongue&gt;eng&lt;/tongue&gt;&lt;word&gt;snow&lt;/word&gt;&lt;/solution&gt;&lt;/solutions&gt;</v>
      </c>
      <c r="C198" t="str">
        <f>IF(ISTEXT(Tabelle1[[#This Row],[Am. Englisch]]),"&lt;solutions&gt;&lt;solution&gt;&lt;tongue&gt;en-us&lt;/tongue&gt;&lt;word&gt;"&amp;Tabelle1[[#This Row],[Am. Englisch]]&amp;"&lt;/word&gt;&lt;/solution&gt;&lt;/solutions&gt;","")</f>
        <v/>
      </c>
      <c r="D19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Tabelle2[[#This Row],[Imagename]]&amp;Tabelle2[[#This Row],[SolutionDEBE]]&amp;Tabelle2[[#This Row],[AE]]&amp;Tabelle2[[#This Row],[Author]]&amp;Tabelle2[[#This Row],[Preference]]&amp;Tabelle2[[#This Row],[Dislike]]</f>
        <v>&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I198" s="14" t="s">
        <v>1826</v>
      </c>
      <c r="O198" s="27" t="s">
        <v>1460</v>
      </c>
    </row>
    <row r="199" spans="1:15" x14ac:dyDescent="0.25">
      <c r="A199" t="str">
        <f>"&lt;image&gt;&lt;resname&gt;"&amp;Tabelle1[[#This Row],[Dateiname]]&amp;"&lt;/resname&gt;"</f>
        <v>&lt;image&gt;&lt;resname&gt;schneeflocke&lt;/resname&gt;</v>
      </c>
      <c r="B1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&lt;solutions&gt;&lt;solution&gt;&lt;tongue&gt;de&lt;/tongue&gt;&lt;word&gt;Schneeflocke&lt;/word&gt;&lt;/solution&gt;&lt;solution&gt;&lt;tongue&gt;eng&lt;/tongue&gt;&lt;word&gt;snowflake&lt;/word&gt;&lt;/solution&gt;&lt;/solutions&gt;</v>
      </c>
      <c r="C199" t="str">
        <f>IF(ISTEXT(Tabelle1[[#This Row],[Am. Englisch]]),"&lt;solutions&gt;&lt;solution&gt;&lt;tongue&gt;en-us&lt;/tongue&gt;&lt;word&gt;"&amp;Tabelle1[[#This Row],[Am. Englisch]]&amp;"&lt;/word&gt;&lt;/solution&gt;&lt;/solutions&gt;","")</f>
        <v/>
      </c>
      <c r="D19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Tabelle2[[#This Row],[Imagename]]&amp;Tabelle2[[#This Row],[SolutionDEBE]]&amp;Tabelle2[[#This Row],[AE]]&amp;Tabelle2[[#This Row],[Author]]&amp;Tabelle2[[#This Row],[Preference]]&amp;Tabelle2[[#This Row],[Dislike]]</f>
        <v>&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I199" s="14" t="s">
        <v>1827</v>
      </c>
      <c r="O199" s="27" t="s">
        <v>1461</v>
      </c>
    </row>
    <row r="200" spans="1:15" x14ac:dyDescent="0.25">
      <c r="A200" t="str">
        <f>"&lt;image&gt;&lt;resname&gt;"&amp;Tabelle1[[#This Row],[Dateiname]]&amp;"&lt;/resname&gt;"</f>
        <v>&lt;image&gt;&lt;resname&gt;schrank&lt;/resname&gt;</v>
      </c>
      <c r="B2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&lt;solutions&gt;&lt;solution&gt;&lt;tongue&gt;de&lt;/tongue&gt;&lt;word&gt;Schrank&lt;/word&gt;&lt;/solution&gt;&lt;solution&gt;&lt;tongue&gt;eng&lt;/tongue&gt;&lt;word&gt;cupboard&lt;/word&gt;&lt;/solution&gt;&lt;/solutions&gt;</v>
      </c>
      <c r="C200" t="str">
        <f>IF(ISTEXT(Tabelle1[[#This Row],[Am. Englisch]]),"&lt;solutions&gt;&lt;solution&gt;&lt;tongue&gt;en-us&lt;/tongue&gt;&lt;word&gt;"&amp;Tabelle1[[#This Row],[Am. Englisch]]&amp;"&lt;/word&gt;&lt;/solution&gt;&lt;/solutions&gt;","")</f>
        <v/>
      </c>
      <c r="D20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&lt;author&gt;&lt;name&gt;OpenClips&lt;/name&gt;&lt;source&gt;http://pixabay.com/de/schrank-kommode-kabinett-m%C3%B6bel-576017/&lt;/source&gt;&lt;license&gt;CC0 Public Domain&lt;/license&gt;&lt;title&gt;schrank&lt;/title&gt;&lt;extras&gt;&lt;/extras&gt;&lt;/author&gt;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Tabelle2[[#This Row],[Imagename]]&amp;Tabelle2[[#This Row],[SolutionDEBE]]&amp;Tabelle2[[#This Row],[AE]]&amp;Tabelle2[[#This Row],[Author]]&amp;Tabelle2[[#This Row],[Preference]]&amp;Tabelle2[[#This Row],[Dislike]]</f>
        <v>&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v>
      </c>
      <c r="I200" s="14" t="s">
        <v>1828</v>
      </c>
      <c r="O200" s="27" t="s">
        <v>1462</v>
      </c>
    </row>
    <row r="201" spans="1:15" x14ac:dyDescent="0.25">
      <c r="A201" t="str">
        <f>"&lt;image&gt;&lt;resname&gt;"&amp;Tabelle1[[#This Row],[Dateiname]]&amp;"&lt;/resname&gt;"</f>
        <v>&lt;image&gt;&lt;resname&gt;schraubenzieher&lt;/resname&gt;</v>
      </c>
      <c r="B2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&lt;solutions&gt;&lt;solution&gt;&lt;tongue&gt;de&lt;/tongue&gt;&lt;word&gt;Schraubenzieher&lt;/word&gt;&lt;/solution&gt;&lt;solution&gt;&lt;tongue&gt;eng&lt;/tongue&gt;&lt;word&gt;screwdriver&lt;/word&gt;&lt;/solution&gt;&lt;/solutions&gt;</v>
      </c>
      <c r="C201" t="str">
        <f>IF(ISTEXT(Tabelle1[[#This Row],[Am. Englisch]]),"&lt;solutions&gt;&lt;solution&gt;&lt;tongue&gt;en-us&lt;/tongue&gt;&lt;word&gt;"&amp;Tabelle1[[#This Row],[Am. Englisch]]&amp;"&lt;/word&gt;&lt;/solution&gt;&lt;/solutions&gt;","")</f>
        <v/>
      </c>
      <c r="D20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Tabelle2[[#This Row],[Imagename]]&amp;Tabelle2[[#This Row],[SolutionDEBE]]&amp;Tabelle2[[#This Row],[AE]]&amp;Tabelle2[[#This Row],[Author]]&amp;Tabelle2[[#This Row],[Preference]]&amp;Tabelle2[[#This Row],[Dislike]]</f>
        <v>&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I201" s="14" t="s">
        <v>1829</v>
      </c>
      <c r="O201" s="27" t="s">
        <v>1463</v>
      </c>
    </row>
    <row r="202" spans="1:15" x14ac:dyDescent="0.25">
      <c r="A202" t="str">
        <f>"&lt;image&gt;&lt;resname&gt;"&amp;Tabelle1[[#This Row],[Dateiname]]&amp;"&lt;/resname&gt;"</f>
        <v>&lt;image&gt;&lt;resname&gt;schwan&lt;/resname&gt;</v>
      </c>
      <c r="B2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&lt;solutions&gt;&lt;solution&gt;&lt;tongue&gt;de&lt;/tongue&gt;&lt;word&gt;Schwan&lt;/word&gt;&lt;/solution&gt;&lt;solution&gt;&lt;tongue&gt;eng&lt;/tongue&gt;&lt;word&gt;swan&lt;/word&gt;&lt;/solution&gt;&lt;/solutions&gt;</v>
      </c>
      <c r="C202" t="str">
        <f>IF(ISTEXT(Tabelle1[[#This Row],[Am. Englisch]]),"&lt;solutions&gt;&lt;solution&gt;&lt;tongue&gt;en-us&lt;/tongue&gt;&lt;word&gt;"&amp;Tabelle1[[#This Row],[Am. Englisch]]&amp;"&lt;/word&gt;&lt;/solution&gt;&lt;/solutions&gt;","")</f>
        <v/>
      </c>
      <c r="D20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&lt;author&gt;&lt;name&gt;Zipnon&lt;/name&gt;&lt;source&gt;http://pixabay.com/de/schwan-segelfliegen-schwimmen-643913/&lt;/source&gt;&lt;license&gt;CC0 Public Domain&lt;/license&gt;&lt;title&gt;schwan&lt;/title&gt;&lt;extras&gt;&lt;/extras&gt;&lt;/author&gt;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Tabelle2[[#This Row],[Imagename]]&amp;Tabelle2[[#This Row],[SolutionDEBE]]&amp;Tabelle2[[#This Row],[AE]]&amp;Tabelle2[[#This Row],[Author]]&amp;Tabelle2[[#This Row],[Preference]]&amp;Tabelle2[[#This Row],[Dislike]]</f>
        <v>&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v>
      </c>
      <c r="I202" s="14" t="s">
        <v>1830</v>
      </c>
      <c r="O202" s="27" t="s">
        <v>1464</v>
      </c>
    </row>
    <row r="203" spans="1:15" x14ac:dyDescent="0.25">
      <c r="A203" t="str">
        <f>"&lt;image&gt;&lt;resname&gt;"&amp;Tabelle1[[#This Row],[Dateiname]]&amp;"&lt;/resname&gt;"</f>
        <v>&lt;image&gt;&lt;resname&gt;schwert&lt;/resname&gt;</v>
      </c>
      <c r="B2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&lt;solutions&gt;&lt;solution&gt;&lt;tongue&gt;de&lt;/tongue&gt;&lt;word&gt;Schwert&lt;/word&gt;&lt;/solution&gt;&lt;solution&gt;&lt;tongue&gt;eng&lt;/tongue&gt;&lt;word&gt;sword&lt;/word&gt;&lt;/solution&gt;&lt;/solutions&gt;</v>
      </c>
      <c r="C203" t="str">
        <f>IF(ISTEXT(Tabelle1[[#This Row],[Am. Englisch]]),"&lt;solutions&gt;&lt;solution&gt;&lt;tongue&gt;en-us&lt;/tongue&gt;&lt;word&gt;"&amp;Tabelle1[[#This Row],[Am. Englisch]]&amp;"&lt;/word&gt;&lt;/solution&gt;&lt;/solutions&gt;","")</f>
        <v/>
      </c>
      <c r="D20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&lt;author&gt;&lt;name&gt;Nemo&lt;/name&gt;&lt;source&gt;http://pixabay.com/de/schwert-waffe-antike-klinge-307280/&lt;/source&gt;&lt;license&gt;CC0 Public Domain&lt;/license&gt;&lt;title&gt;schwert&lt;/title&gt;&lt;extras&gt;&lt;/extras&gt;&lt;/author&gt;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Tabelle2[[#This Row],[Imagename]]&amp;Tabelle2[[#This Row],[SolutionDEBE]]&amp;Tabelle2[[#This Row],[AE]]&amp;Tabelle2[[#This Row],[Author]]&amp;Tabelle2[[#This Row],[Preference]]&amp;Tabelle2[[#This Row],[Dislike]]</f>
        <v>&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v>
      </c>
      <c r="I203" s="14" t="s">
        <v>1831</v>
      </c>
      <c r="O203" s="27" t="s">
        <v>1465</v>
      </c>
    </row>
    <row r="204" spans="1:15" x14ac:dyDescent="0.25">
      <c r="A204" t="str">
        <f>"&lt;image&gt;&lt;resname&gt;"&amp;Tabelle1[[#This Row],[Dateiname]]&amp;"&lt;/resname&gt;"</f>
        <v>&lt;image&gt;&lt;resname&gt;schwimmer&lt;/resname&gt;</v>
      </c>
      <c r="B2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&lt;solutions&gt;&lt;solution&gt;&lt;tongue&gt;de&lt;/tongue&gt;&lt;word&gt;Schwimmer&lt;/word&gt;&lt;/solution&gt;&lt;solution&gt;&lt;tongue&gt;eng&lt;/tongue&gt;&lt;word&gt;swimmer&lt;/word&gt;&lt;/solution&gt;&lt;/solutions&gt;</v>
      </c>
      <c r="C204" t="str">
        <f>IF(ISTEXT(Tabelle1[[#This Row],[Am. Englisch]]),"&lt;solutions&gt;&lt;solution&gt;&lt;tongue&gt;en-us&lt;/tongue&gt;&lt;word&gt;"&amp;Tabelle1[[#This Row],[Am. Englisch]]&amp;"&lt;/word&gt;&lt;/solution&gt;&lt;/solutions&gt;","")</f>
        <v/>
      </c>
      <c r="D20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Tabelle2[[#This Row],[Imagename]]&amp;Tabelle2[[#This Row],[SolutionDEBE]]&amp;Tabelle2[[#This Row],[AE]]&amp;Tabelle2[[#This Row],[Author]]&amp;Tabelle2[[#This Row],[Preference]]&amp;Tabelle2[[#This Row],[Dislike]]</f>
        <v>&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I204" s="14" t="s">
        <v>1832</v>
      </c>
      <c r="O204" s="27" t="s">
        <v>1466</v>
      </c>
    </row>
    <row r="205" spans="1:15" x14ac:dyDescent="0.25">
      <c r="A205" t="str">
        <f>"&lt;image&gt;&lt;resname&gt;"&amp;Tabelle1[[#This Row],[Dateiname]]&amp;"&lt;/resname&gt;"</f>
        <v>&lt;image&gt;&lt;resname&gt;seife&lt;/resname&gt;</v>
      </c>
      <c r="B2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&lt;solutions&gt;&lt;solution&gt;&lt;tongue&gt;de&lt;/tongue&gt;&lt;word&gt;Seife&lt;/word&gt;&lt;/solution&gt;&lt;solution&gt;&lt;tongue&gt;eng&lt;/tongue&gt;&lt;word&gt;soap&lt;/word&gt;&lt;/solution&gt;&lt;/solutions&gt;</v>
      </c>
      <c r="C205" t="str">
        <f>IF(ISTEXT(Tabelle1[[#This Row],[Am. Englisch]]),"&lt;solutions&gt;&lt;solution&gt;&lt;tongue&gt;en-us&lt;/tongue&gt;&lt;word&gt;"&amp;Tabelle1[[#This Row],[Am. Englisch]]&amp;"&lt;/word&gt;&lt;/solution&gt;&lt;/solutions&gt;","")</f>
        <v/>
      </c>
      <c r="D20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Tabelle2[[#This Row],[Imagename]]&amp;Tabelle2[[#This Row],[SolutionDEBE]]&amp;Tabelle2[[#This Row],[AE]]&amp;Tabelle2[[#This Row],[Author]]&amp;Tabelle2[[#This Row],[Preference]]&amp;Tabelle2[[#This Row],[Dislike]]</f>
        <v>&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I205" s="14" t="s">
        <v>1833</v>
      </c>
      <c r="O205" s="27" t="s">
        <v>1467</v>
      </c>
    </row>
    <row r="206" spans="1:15" x14ac:dyDescent="0.25">
      <c r="A206" t="str">
        <f>"&lt;image&gt;&lt;resname&gt;"&amp;Tabelle1[[#This Row],[Dateiname]]&amp;"&lt;/resname&gt;"</f>
        <v>&lt;image&gt;&lt;resname&gt;signal&lt;/resname&gt;</v>
      </c>
      <c r="B2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&lt;solutions&gt;&lt;solution&gt;&lt;tongue&gt;de&lt;/tongue&gt;&lt;word&gt;Signal&lt;/word&gt;&lt;word&gt;Wlan&lt;/word&gt;&lt;/solution&gt;&lt;solution&gt;&lt;tongue&gt;eng&lt;/tongue&gt;&lt;word&gt;signal&lt;/word&gt;&lt;/solution&gt;&lt;/solutions&gt;</v>
      </c>
      <c r="C206" t="str">
        <f>IF(ISTEXT(Tabelle1[[#This Row],[Am. Englisch]]),"&lt;solutions&gt;&lt;solution&gt;&lt;tongue&gt;en-us&lt;/tongue&gt;&lt;word&gt;"&amp;Tabelle1[[#This Row],[Am. Englisch]]&amp;"&lt;/word&gt;&lt;/solution&gt;&lt;/solutions&gt;","")</f>
        <v/>
      </c>
      <c r="D20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&lt;author&gt;&lt;name&gt;Nemo&lt;/name&gt;&lt;source&gt;http://pixabay.com/de/wlan-signal-schwarz-wireless-303722/&lt;/source&gt;&lt;license&gt;CC0 Public Domain&lt;/license&gt;&lt;title&gt;signal&lt;/title&gt;&lt;extras&gt;&lt;/extras&gt;&lt;/author&gt;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Tabelle2[[#This Row],[Imagename]]&amp;Tabelle2[[#This Row],[SolutionDEBE]]&amp;Tabelle2[[#This Row],[AE]]&amp;Tabelle2[[#This Row],[Author]]&amp;Tabelle2[[#This Row],[Preference]]&amp;Tabelle2[[#This Row],[Dislike]]</f>
        <v>&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I206" s="14" t="s">
        <v>1834</v>
      </c>
      <c r="O206" s="27" t="s">
        <v>1468</v>
      </c>
    </row>
    <row r="207" spans="1:15" x14ac:dyDescent="0.25">
      <c r="A207" t="str">
        <f>"&lt;image&gt;&lt;resname&gt;"&amp;Tabelle1[[#This Row],[Dateiname]]&amp;"&lt;/resname&gt;"</f>
        <v>&lt;image&gt;&lt;resname&gt;skorpion&lt;/resname&gt;</v>
      </c>
      <c r="B2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&lt;solutions&gt;&lt;solution&gt;&lt;tongue&gt;de&lt;/tongue&gt;&lt;word&gt;Skorpion&lt;/word&gt;&lt;/solution&gt;&lt;solution&gt;&lt;tongue&gt;eng&lt;/tongue&gt;&lt;word&gt;scorpion&lt;/word&gt;&lt;/solution&gt;&lt;/solutions&gt;</v>
      </c>
      <c r="C207" t="str">
        <f>IF(ISTEXT(Tabelle1[[#This Row],[Am. Englisch]]),"&lt;solutions&gt;&lt;solution&gt;&lt;tongue&gt;en-us&lt;/tongue&gt;&lt;word&gt;"&amp;Tabelle1[[#This Row],[Am. Englisch]]&amp;"&lt;/word&gt;&lt;/solution&gt;&lt;/solutions&gt;","")</f>
        <v/>
      </c>
      <c r="D20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Tabelle2[[#This Row],[Imagename]]&amp;Tabelle2[[#This Row],[SolutionDEBE]]&amp;Tabelle2[[#This Row],[AE]]&amp;Tabelle2[[#This Row],[Author]]&amp;Tabelle2[[#This Row],[Preference]]&amp;Tabelle2[[#This Row],[Dislike]]</f>
        <v>&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I207" s="14" t="s">
        <v>1835</v>
      </c>
      <c r="O207" s="27" t="s">
        <v>1469</v>
      </c>
    </row>
    <row r="208" spans="1:15" x14ac:dyDescent="0.25">
      <c r="A208" t="str">
        <f>"&lt;image&gt;&lt;resname&gt;"&amp;Tabelle1[[#This Row],[Dateiname]]&amp;"&lt;/resname&gt;"</f>
        <v>&lt;image&gt;&lt;resname&gt;sonne&lt;/resname&gt;</v>
      </c>
      <c r="B2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&lt;solutions&gt;&lt;solution&gt;&lt;tongue&gt;de&lt;/tongue&gt;&lt;word&gt;Sonne&lt;/word&gt;&lt;/solution&gt;&lt;solution&gt;&lt;tongue&gt;eng&lt;/tongue&gt;&lt;word&gt;sun&lt;/word&gt;&lt;/solution&gt;&lt;/solutions&gt;</v>
      </c>
      <c r="C208" t="str">
        <f>IF(ISTEXT(Tabelle1[[#This Row],[Am. Englisch]]),"&lt;solutions&gt;&lt;solution&gt;&lt;tongue&gt;en-us&lt;/tongue&gt;&lt;word&gt;"&amp;Tabelle1[[#This Row],[Am. Englisch]]&amp;"&lt;/word&gt;&lt;/solution&gt;&lt;/solutions&gt;","")</f>
        <v/>
      </c>
      <c r="D20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Tabelle2[[#This Row],[Imagename]]&amp;Tabelle2[[#This Row],[SolutionDEBE]]&amp;Tabelle2[[#This Row],[AE]]&amp;Tabelle2[[#This Row],[Author]]&amp;Tabelle2[[#This Row],[Preference]]&amp;Tabelle2[[#This Row],[Dislike]]</f>
        <v>&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I208" s="14" t="s">
        <v>1836</v>
      </c>
      <c r="O208" s="27" t="s">
        <v>1470</v>
      </c>
    </row>
    <row r="209" spans="1:15" x14ac:dyDescent="0.25">
      <c r="A209" t="str">
        <f>"&lt;image&gt;&lt;resname&gt;"&amp;Tabelle1[[#This Row],[Dateiname]]&amp;"&lt;/resname&gt;"</f>
        <v>&lt;image&gt;&lt;resname&gt;sonnenblume&lt;/resname&gt;</v>
      </c>
      <c r="B2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&lt;solutions&gt;&lt;solution&gt;&lt;tongue&gt;de&lt;/tongue&gt;&lt;word&gt;Sonnenblume&lt;/word&gt;&lt;/solution&gt;&lt;solution&gt;&lt;tongue&gt;eng&lt;/tongue&gt;&lt;word&gt;sunflower&lt;/word&gt;&lt;/solution&gt;&lt;/solutions&gt;</v>
      </c>
      <c r="C209" t="str">
        <f>IF(ISTEXT(Tabelle1[[#This Row],[Am. Englisch]]),"&lt;solutions&gt;&lt;solution&gt;&lt;tongue&gt;en-us&lt;/tongue&gt;&lt;word&gt;"&amp;Tabelle1[[#This Row],[Am. Englisch]]&amp;"&lt;/word&gt;&lt;/solution&gt;&lt;/solutions&gt;","")</f>
        <v/>
      </c>
      <c r="D20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Tabelle2[[#This Row],[Imagename]]&amp;Tabelle2[[#This Row],[SolutionDEBE]]&amp;Tabelle2[[#This Row],[AE]]&amp;Tabelle2[[#This Row],[Author]]&amp;Tabelle2[[#This Row],[Preference]]&amp;Tabelle2[[#This Row],[Dislike]]</f>
        <v>&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I209" s="14" t="s">
        <v>1837</v>
      </c>
      <c r="O209" s="27" t="s">
        <v>1471</v>
      </c>
    </row>
    <row r="210" spans="1:15" x14ac:dyDescent="0.25">
      <c r="A210" t="str">
        <f>"&lt;image&gt;&lt;resname&gt;"&amp;Tabelle1[[#This Row],[Dateiname]]&amp;"&lt;/resname&gt;"</f>
        <v>&lt;image&gt;&lt;resname&gt;sonnenuntergang&lt;/resname&gt;</v>
      </c>
      <c r="B2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&lt;solutions&gt;&lt;solution&gt;&lt;tongue&gt;de&lt;/tongue&gt;&lt;word&gt;Sonnenuntergang&lt;/word&gt;&lt;/solution&gt;&lt;solution&gt;&lt;tongue&gt;eng&lt;/tongue&gt;&lt;word&gt;sunset&lt;/word&gt;&lt;/solution&gt;&lt;/solutions&gt;</v>
      </c>
      <c r="C210" t="str">
        <f>IF(ISTEXT(Tabelle1[[#This Row],[Am. Englisch]]),"&lt;solutions&gt;&lt;solution&gt;&lt;tongue&gt;en-us&lt;/tongue&gt;&lt;word&gt;"&amp;Tabelle1[[#This Row],[Am. Englisch]]&amp;"&lt;/word&gt;&lt;/solution&gt;&lt;/solutions&gt;","")</f>
        <v/>
      </c>
      <c r="D21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&lt;riddlerefused&gt;&lt;type&gt;RTpCircle&lt;/type&gt;&lt;/riddlerefused&gt;&lt;/image&gt;</v>
      </c>
      <c r="G210" t="str">
        <f>Tabelle2[[#This Row],[Imagename]]&amp;Tabelle2[[#This Row],[SolutionDEBE]]&amp;Tabelle2[[#This Row],[AE]]&amp;Tabelle2[[#This Row],[Author]]&amp;Tabelle2[[#This Row],[Preference]]&amp;Tabelle2[[#This Row],[Dislike]]</f>
        <v>&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I210" s="14" t="s">
        <v>1838</v>
      </c>
      <c r="O210" s="27" t="s">
        <v>1472</v>
      </c>
    </row>
    <row r="211" spans="1:15" x14ac:dyDescent="0.25">
      <c r="A211" t="str">
        <f>"&lt;image&gt;&lt;resname&gt;"&amp;Tabelle1[[#This Row],[Dateiname]]&amp;"&lt;/resname&gt;"</f>
        <v>&lt;image&gt;&lt;resname&gt;spiegelei&lt;/resname&gt;</v>
      </c>
      <c r="B2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&lt;solutions&gt;&lt;solution&gt;&lt;tongue&gt;de&lt;/tongue&gt;&lt;word&gt;Spiegelei&lt;/word&gt;&lt;/solution&gt;&lt;solution&gt;&lt;tongue&gt;eng&lt;/tongue&gt;&lt;word&gt;friedegg&lt;/word&gt;&lt;/solution&gt;&lt;/solutions&gt;</v>
      </c>
      <c r="C211" t="str">
        <f>IF(ISTEXT(Tabelle1[[#This Row],[Am. Englisch]]),"&lt;solutions&gt;&lt;solution&gt;&lt;tongue&gt;en-us&lt;/tongue&gt;&lt;word&gt;"&amp;Tabelle1[[#This Row],[Am. Englisch]]&amp;"&lt;/word&gt;&lt;/solution&gt;&lt;/solutions&gt;","")</f>
        <v/>
      </c>
      <c r="D21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&lt;author&gt;&lt;name&gt;OpenClips&lt;/name&gt;&lt;source&gt;http://pixabay.com/de/eiweiss-spiegelei-ei-lebensmittel-149444/&lt;/source&gt;&lt;license&gt;CC0 Public Domain&lt;/license&gt;&lt;title&gt;spiegelei&lt;/title&gt;&lt;extras&gt;&lt;/extras&gt;&lt;/author&gt;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Tabelle2[[#This Row],[Imagename]]&amp;Tabelle2[[#This Row],[SolutionDEBE]]&amp;Tabelle2[[#This Row],[AE]]&amp;Tabelle2[[#This Row],[Author]]&amp;Tabelle2[[#This Row],[Preference]]&amp;Tabelle2[[#This Row],[Dislike]]</f>
        <v>&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v>
      </c>
      <c r="I211" s="14" t="s">
        <v>1839</v>
      </c>
      <c r="O211" s="27" t="s">
        <v>1473</v>
      </c>
    </row>
    <row r="212" spans="1:15" x14ac:dyDescent="0.25">
      <c r="A212" t="str">
        <f>"&lt;image&gt;&lt;resname&gt;"&amp;Tabelle1[[#This Row],[Dateiname]]&amp;"&lt;/resname&gt;"</f>
        <v>&lt;image&gt;&lt;resname&gt;spinne&lt;/resname&gt;</v>
      </c>
      <c r="B2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&lt;solutions&gt;&lt;solution&gt;&lt;tongue&gt;de&lt;/tongue&gt;&lt;word&gt;Spinne&lt;/word&gt;&lt;/solution&gt;&lt;solution&gt;&lt;tongue&gt;eng&lt;/tongue&gt;&lt;word&gt;spider&lt;/word&gt;&lt;/solution&gt;&lt;/solutions&gt;</v>
      </c>
      <c r="C212" t="str">
        <f>IF(ISTEXT(Tabelle1[[#This Row],[Am. Englisch]]),"&lt;solutions&gt;&lt;solution&gt;&lt;tongue&gt;en-us&lt;/tongue&gt;&lt;word&gt;"&amp;Tabelle1[[#This Row],[Am. Englisch]]&amp;"&lt;/word&gt;&lt;/solution&gt;&lt;/solutions&gt;","")</f>
        <v/>
      </c>
      <c r="D21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Tabelle2[[#This Row],[Imagename]]&amp;Tabelle2[[#This Row],[SolutionDEBE]]&amp;Tabelle2[[#This Row],[AE]]&amp;Tabelle2[[#This Row],[Author]]&amp;Tabelle2[[#This Row],[Preference]]&amp;Tabelle2[[#This Row],[Dislike]]</f>
        <v>&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I212" s="14" t="s">
        <v>1840</v>
      </c>
      <c r="O212" s="27" t="s">
        <v>1474</v>
      </c>
    </row>
    <row r="213" spans="1:15" x14ac:dyDescent="0.25">
      <c r="A213" t="str">
        <f>"&lt;image&gt;&lt;resname&gt;"&amp;Tabelle1[[#This Row],[Dateiname]]&amp;"&lt;/resname&gt;"</f>
        <v>&lt;image&gt;&lt;resname&gt;spinnennetz&lt;/resname&gt;</v>
      </c>
      <c r="B2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&lt;solutions&gt;&lt;solution&gt;&lt;tongue&gt;de&lt;/tongue&gt;&lt;word&gt;Spinnennetz&lt;/word&gt;&lt;/solution&gt;&lt;solution&gt;&lt;tongue&gt;eng&lt;/tongue&gt;&lt;word&gt;cobweb&lt;/word&gt;&lt;/solution&gt;&lt;/solutions&gt;</v>
      </c>
      <c r="C213" t="str">
        <f>IF(ISTEXT(Tabelle1[[#This Row],[Am. Englisch]]),"&lt;solutions&gt;&lt;solution&gt;&lt;tongue&gt;en-us&lt;/tongue&gt;&lt;word&gt;"&amp;Tabelle1[[#This Row],[Am. Englisch]]&amp;"&lt;/word&gt;&lt;/solution&gt;&lt;/solutions&gt;","")</f>
        <v/>
      </c>
      <c r="D21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Tabelle2[[#This Row],[Imagename]]&amp;Tabelle2[[#This Row],[SolutionDEBE]]&amp;Tabelle2[[#This Row],[AE]]&amp;Tabelle2[[#This Row],[Author]]&amp;Tabelle2[[#This Row],[Preference]]&amp;Tabelle2[[#This Row],[Dislike]]</f>
        <v>&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I213" s="14" t="s">
        <v>1841</v>
      </c>
      <c r="O213" s="27" t="s">
        <v>1475</v>
      </c>
    </row>
    <row r="214" spans="1:15" x14ac:dyDescent="0.25">
      <c r="A214" t="str">
        <f>"&lt;image&gt;&lt;resname&gt;"&amp;Tabelle1[[#This Row],[Dateiname]]&amp;"&lt;/resname&gt;"</f>
        <v>&lt;image&gt;&lt;resname&gt;spirale&lt;/resname&gt;</v>
      </c>
      <c r="B2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&lt;solutions&gt;&lt;solution&gt;&lt;tongue&gt;de&lt;/tongue&gt;&lt;word&gt;Spirale&lt;/word&gt;&lt;/solution&gt;&lt;solution&gt;&lt;tongue&gt;eng&lt;/tongue&gt;&lt;word&gt;spiral&lt;/word&gt;&lt;/solution&gt;&lt;/solutions&gt;</v>
      </c>
      <c r="C214" t="str">
        <f>IF(ISTEXT(Tabelle1[[#This Row],[Am. Englisch]]),"&lt;solutions&gt;&lt;solution&gt;&lt;tongue&gt;en-us&lt;/tongue&gt;&lt;word&gt;"&amp;Tabelle1[[#This Row],[Am. Englisch]]&amp;"&lt;/word&gt;&lt;/solution&gt;&lt;/solutions&gt;","")</f>
        <v/>
      </c>
      <c r="D21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&lt;author&gt;&lt;name&gt;Nemo&lt;/name&gt;&lt;source&gt;http://pixabay.com/de/spirale-design-muster-wirbel-24981/&lt;/source&gt;&lt;license&gt;CC0 Public Domain&lt;/license&gt;&lt;title&gt;spirale&lt;/title&gt;&lt;extras&gt;&lt;/extras&gt;&lt;/author&gt;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Tabelle2[[#This Row],[Imagename]]&amp;Tabelle2[[#This Row],[SolutionDEBE]]&amp;Tabelle2[[#This Row],[AE]]&amp;Tabelle2[[#This Row],[Author]]&amp;Tabelle2[[#This Row],[Preference]]&amp;Tabelle2[[#This Row],[Dislike]]</f>
        <v>&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I214" s="14" t="s">
        <v>1842</v>
      </c>
      <c r="O214" s="27" t="s">
        <v>1476</v>
      </c>
    </row>
    <row r="215" spans="1:15" x14ac:dyDescent="0.25">
      <c r="A215" t="str">
        <f>"&lt;image&gt;&lt;resname&gt;"&amp;Tabelle1[[#This Row],[Dateiname]]&amp;"&lt;/resname&gt;"</f>
        <v>&lt;image&gt;&lt;resname&gt;sprung&lt;/resname&gt;</v>
      </c>
      <c r="B2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&lt;solutions&gt;&lt;solution&gt;&lt;tongue&gt;de&lt;/tongue&gt;&lt;word&gt;Sprung&lt;/word&gt;&lt;word&gt;Riss&lt;/word&gt;&lt;/solution&gt;&lt;solution&gt;&lt;tongue&gt;eng&lt;/tongue&gt;&lt;word&gt;crack&lt;/word&gt;&lt;/solution&gt;&lt;/solutions&gt;</v>
      </c>
      <c r="C215" t="str">
        <f>IF(ISTEXT(Tabelle1[[#This Row],[Am. Englisch]]),"&lt;solutions&gt;&lt;solution&gt;&lt;tongue&gt;en-us&lt;/tongue&gt;&lt;word&gt;"&amp;Tabelle1[[#This Row],[Am. Englisch]]&amp;"&lt;/word&gt;&lt;/solution&gt;&lt;/solutions&gt;","")</f>
        <v/>
      </c>
      <c r="D21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&lt;author&gt;&lt;name&gt;Alexis&lt;/name&gt;&lt;source&gt;http://pixabay.com/de/glas-defekt-pause-risse-textur-63341/&lt;/source&gt;&lt;license&gt;CC0 Public Domain&lt;/license&gt;&lt;title&gt;sprung&lt;/title&gt;&lt;extras&gt;&lt;/extras&gt;&lt;/author&gt;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Tabelle2[[#This Row],[Imagename]]&amp;Tabelle2[[#This Row],[SolutionDEBE]]&amp;Tabelle2[[#This Row],[AE]]&amp;Tabelle2[[#This Row],[Author]]&amp;Tabelle2[[#This Row],[Preference]]&amp;Tabelle2[[#This Row],[Dislike]]</f>
        <v>&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v>
      </c>
      <c r="I215" s="14" t="s">
        <v>1843</v>
      </c>
      <c r="O215" s="27" t="s">
        <v>1477</v>
      </c>
    </row>
    <row r="216" spans="1:15" x14ac:dyDescent="0.25">
      <c r="A216" t="str">
        <f>"&lt;image&gt;&lt;resname&gt;"&amp;Tabelle1[[#This Row],[Dateiname]]&amp;"&lt;/resname&gt;"</f>
        <v>&lt;image&gt;&lt;resname&gt;stadt1&lt;/resname&gt;</v>
      </c>
      <c r="B2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6" t="str">
        <f>IF(ISTEXT(Tabelle1[[#This Row],[Am. Englisch]]),"&lt;solutions&gt;&lt;solution&gt;&lt;tongue&gt;en-us&lt;/tongue&gt;&lt;word&gt;"&amp;Tabelle1[[#This Row],[Am. Englisch]]&amp;"&lt;/word&gt;&lt;/solution&gt;&lt;/solutions&gt;","")</f>
        <v/>
      </c>
      <c r="D21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Tabelle2[[#This Row],[Imagename]]&amp;Tabelle2[[#This Row],[SolutionDEBE]]&amp;Tabelle2[[#This Row],[AE]]&amp;Tabelle2[[#This Row],[Author]]&amp;Tabelle2[[#This Row],[Preference]]&amp;Tabelle2[[#This Row],[Dislike]]</f>
        <v>&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I216" s="14" t="s">
        <v>1844</v>
      </c>
      <c r="O216" s="27" t="s">
        <v>1478</v>
      </c>
    </row>
    <row r="217" spans="1:15" x14ac:dyDescent="0.25">
      <c r="A217" t="str">
        <f>"&lt;image&gt;&lt;resname&gt;"&amp;Tabelle1[[#This Row],[Dateiname]]&amp;"&lt;/resname&gt;"</f>
        <v>&lt;image&gt;&lt;resname&gt;stadt2&lt;/resname&gt;</v>
      </c>
      <c r="B2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7" t="str">
        <f>IF(ISTEXT(Tabelle1[[#This Row],[Am. Englisch]]),"&lt;solutions&gt;&lt;solution&gt;&lt;tongue&gt;en-us&lt;/tongue&gt;&lt;word&gt;"&amp;Tabelle1[[#This Row],[Am. Englisch]]&amp;"&lt;/word&gt;&lt;/solution&gt;&lt;/solutions&gt;","")</f>
        <v/>
      </c>
      <c r="D21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Tabelle2[[#This Row],[Imagename]]&amp;Tabelle2[[#This Row],[SolutionDEBE]]&amp;Tabelle2[[#This Row],[AE]]&amp;Tabelle2[[#This Row],[Author]]&amp;Tabelle2[[#This Row],[Preference]]&amp;Tabelle2[[#This Row],[Dislike]]</f>
        <v>&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I217" s="14" t="s">
        <v>1845</v>
      </c>
      <c r="O217" s="27" t="s">
        <v>1479</v>
      </c>
    </row>
    <row r="218" spans="1:15" x14ac:dyDescent="0.25">
      <c r="A218" t="str">
        <f>"&lt;image&gt;&lt;resname&gt;"&amp;Tabelle1[[#This Row],[Dateiname]]&amp;"&lt;/resname&gt;"</f>
        <v>&lt;image&gt;&lt;resname&gt;statistik&lt;/resname&gt;</v>
      </c>
      <c r="B2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&lt;solutions&gt;&lt;solution&gt;&lt;tongue&gt;de&lt;/tongue&gt;&lt;word&gt;Statistik&lt;/word&gt;&lt;/solution&gt;&lt;solution&gt;&lt;tongue&gt;eng&lt;/tongue&gt;&lt;word&gt;statistic&lt;/word&gt;&lt;/solution&gt;&lt;/solutions&gt;</v>
      </c>
      <c r="C218" t="str">
        <f>IF(ISTEXT(Tabelle1[[#This Row],[Am. Englisch]]),"&lt;solutions&gt;&lt;solution&gt;&lt;tongue&gt;en-us&lt;/tongue&gt;&lt;word&gt;"&amp;Tabelle1[[#This Row],[Am. Englisch]]&amp;"&lt;/word&gt;&lt;/solution&gt;&lt;/solutions&gt;","")</f>
        <v/>
      </c>
      <c r="D21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&lt;author&gt;&lt;name&gt;geralt&lt;/name&gt;&lt;source&gt;http://pixabay.com/de/statistik-kurve-verlauf-business-741629/&lt;/source&gt;&lt;license&gt;CC0 Public Domain&lt;/license&gt;&lt;title&gt;statistik&lt;/title&gt;&lt;extras&gt;columns contrast improved&lt;/extras&gt;&lt;/author&gt;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Tabelle2[[#This Row],[Imagename]]&amp;Tabelle2[[#This Row],[SolutionDEBE]]&amp;Tabelle2[[#This Row],[AE]]&amp;Tabelle2[[#This Row],[Author]]&amp;Tabelle2[[#This Row],[Preference]]&amp;Tabelle2[[#This Row],[Dislike]]</f>
        <v>&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v>
      </c>
      <c r="I218" s="14" t="s">
        <v>1846</v>
      </c>
      <c r="O218" s="27" t="s">
        <v>1480</v>
      </c>
    </row>
    <row r="219" spans="1:15" x14ac:dyDescent="0.25">
      <c r="A219" t="str">
        <f>"&lt;image&gt;&lt;resname&gt;"&amp;Tabelle1[[#This Row],[Dateiname]]&amp;"&lt;/resname&gt;"</f>
        <v>&lt;image&gt;&lt;resname&gt;statue&lt;/resname&gt;</v>
      </c>
      <c r="B2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&lt;solutions&gt;&lt;solution&gt;&lt;tongue&gt;de&lt;/tongue&gt;&lt;word&gt;Statue&lt;/word&gt;&lt;/solution&gt;&lt;solution&gt;&lt;tongue&gt;eng&lt;/tongue&gt;&lt;word&gt;statue&lt;/word&gt;&lt;/solution&gt;&lt;/solutions&gt;</v>
      </c>
      <c r="C219" t="str">
        <f>IF(ISTEXT(Tabelle1[[#This Row],[Am. Englisch]]),"&lt;solutions&gt;&lt;solution&gt;&lt;tongue&gt;en-us&lt;/tongue&gt;&lt;word&gt;"&amp;Tabelle1[[#This Row],[Am. Englisch]]&amp;"&lt;/word&gt;&lt;/solution&gt;&lt;/solutions&gt;","")</f>
        <v/>
      </c>
      <c r="D21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&lt;author&gt;&lt;name&gt;ghwtog&lt;/name&gt;&lt;source&gt;http://pixabay.com/de/abbildung-frau-liebe-skulptur-342148/&lt;/source&gt;&lt;license&gt;CC0 Public Domain&lt;/license&gt;&lt;title&gt;statue&lt;/title&gt;&lt;extras&gt;&lt;/extras&gt;&lt;/author&gt;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Tabelle2[[#This Row],[Imagename]]&amp;Tabelle2[[#This Row],[SolutionDEBE]]&amp;Tabelle2[[#This Row],[AE]]&amp;Tabelle2[[#This Row],[Author]]&amp;Tabelle2[[#This Row],[Preference]]&amp;Tabelle2[[#This Row],[Dislike]]</f>
        <v>&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v>
      </c>
      <c r="I219" s="14" t="s">
        <v>1847</v>
      </c>
      <c r="O219" s="27" t="s">
        <v>1481</v>
      </c>
    </row>
    <row r="220" spans="1:15" x14ac:dyDescent="0.25">
      <c r="A220" t="str">
        <f>"&lt;image&gt;&lt;resname&gt;"&amp;Tabelle1[[#This Row],[Dateiname]]&amp;"&lt;/resname&gt;"</f>
        <v>&lt;image&gt;&lt;resname&gt;steckdose&lt;/resname&gt;</v>
      </c>
      <c r="B2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&lt;solutions&gt;&lt;solution&gt;&lt;tongue&gt;de&lt;/tongue&gt;&lt;word&gt;Steckdose&lt;/word&gt;&lt;/solution&gt;&lt;solution&gt;&lt;tongue&gt;eng&lt;/tongue&gt;&lt;word&gt;socket&lt;/word&gt;&lt;/solution&gt;&lt;/solutions&gt;</v>
      </c>
      <c r="C220" t="str">
        <f>IF(ISTEXT(Tabelle1[[#This Row],[Am. Englisch]]),"&lt;solutions&gt;&lt;solution&gt;&lt;tongue&gt;en-us&lt;/tongue&gt;&lt;word&gt;"&amp;Tabelle1[[#This Row],[Am. Englisch]]&amp;"&lt;/word&gt;&lt;/solution&gt;&lt;/solutions&gt;","")</f>
        <v/>
      </c>
      <c r="D22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Tabelle2[[#This Row],[Imagename]]&amp;Tabelle2[[#This Row],[SolutionDEBE]]&amp;Tabelle2[[#This Row],[AE]]&amp;Tabelle2[[#This Row],[Author]]&amp;Tabelle2[[#This Row],[Preference]]&amp;Tabelle2[[#This Row],[Dislike]]</f>
        <v>&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I220" s="14" t="s">
        <v>1848</v>
      </c>
      <c r="O220" s="27" t="s">
        <v>1482</v>
      </c>
    </row>
    <row r="221" spans="1:15" x14ac:dyDescent="0.25">
      <c r="A221" t="str">
        <f>"&lt;image&gt;&lt;resname&gt;"&amp;Tabelle1[[#This Row],[Dateiname]]&amp;"&lt;/resname&gt;"</f>
        <v>&lt;image&gt;&lt;resname&gt;stecknadel&lt;/resname&gt;</v>
      </c>
      <c r="B2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&lt;solutions&gt;&lt;solution&gt;&lt;tongue&gt;de&lt;/tongue&gt;&lt;word&gt;Stecknadel&lt;/word&gt;&lt;/solution&gt;&lt;solution&gt;&lt;tongue&gt;eng&lt;/tongue&gt;&lt;word&gt;pin&lt;/word&gt;&lt;/solution&gt;&lt;/solutions&gt;</v>
      </c>
      <c r="C221" t="str">
        <f>IF(ISTEXT(Tabelle1[[#This Row],[Am. Englisch]]),"&lt;solutions&gt;&lt;solution&gt;&lt;tongue&gt;en-us&lt;/tongue&gt;&lt;word&gt;"&amp;Tabelle1[[#This Row],[Am. Englisch]]&amp;"&lt;/word&gt;&lt;/solution&gt;&lt;/solutions&gt;","")</f>
        <v/>
      </c>
      <c r="D22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&lt;author&gt;&lt;name&gt;Hebi68&lt;/name&gt;&lt;source&gt;http://pixabay.com/de/stift-pin-nadel-farbig-spitzig-626249/&lt;/source&gt;&lt;license&gt;CC0 Public Domain&lt;/license&gt;&lt;title&gt;stecknadel&lt;/title&gt;&lt;extras&gt;&lt;/extras&gt;&lt;/author&gt;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Tabelle2[[#This Row],[Imagename]]&amp;Tabelle2[[#This Row],[SolutionDEBE]]&amp;Tabelle2[[#This Row],[AE]]&amp;Tabelle2[[#This Row],[Author]]&amp;Tabelle2[[#This Row],[Preference]]&amp;Tabelle2[[#This Row],[Dislike]]</f>
        <v>&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v>
      </c>
      <c r="I221" s="14" t="s">
        <v>1849</v>
      </c>
      <c r="O221" s="27" t="s">
        <v>1483</v>
      </c>
    </row>
    <row r="222" spans="1:15" x14ac:dyDescent="0.25">
      <c r="A222" t="str">
        <f>"&lt;image&gt;&lt;resname&gt;"&amp;Tabelle1[[#This Row],[Dateiname]]&amp;"&lt;/resname&gt;"</f>
        <v>&lt;image&gt;&lt;resname&gt;steine&lt;/resname&gt;</v>
      </c>
      <c r="B2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&lt;solutions&gt;&lt;solution&gt;&lt;tongue&gt;de&lt;/tongue&gt;&lt;word&gt;steine&lt;/word&gt;&lt;/solution&gt;&lt;solution&gt;&lt;tongue&gt;eng&lt;/tongue&gt;&lt;word&gt;stones&lt;/word&gt;&lt;/solution&gt;&lt;/solutions&gt;</v>
      </c>
      <c r="C222" t="str">
        <f>IF(ISTEXT(Tabelle1[[#This Row],[Am. Englisch]]),"&lt;solutions&gt;&lt;solution&gt;&lt;tongue&gt;en-us&lt;/tongue&gt;&lt;word&gt;"&amp;Tabelle1[[#This Row],[Am. Englisch]]&amp;"&lt;/word&gt;&lt;/solution&gt;&lt;/solutions&gt;","")</f>
        <v/>
      </c>
      <c r="D22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&lt;author&gt;&lt;name&gt;SuXxLe&lt;/name&gt;&lt;source&gt;http://pixabay.com/de/kies-steine-desktop-hintergrund-618737/&lt;/source&gt;&lt;license&gt;CC0 Public Domain&lt;/license&gt;&lt;title&gt;steine&lt;/title&gt;&lt;extras&gt;&lt;/extras&gt;&lt;/author&gt;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Tabelle2[[#This Row],[Imagename]]&amp;Tabelle2[[#This Row],[SolutionDEBE]]&amp;Tabelle2[[#This Row],[AE]]&amp;Tabelle2[[#This Row],[Author]]&amp;Tabelle2[[#This Row],[Preference]]&amp;Tabelle2[[#This Row],[Dislike]]</f>
        <v>&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v>
      </c>
      <c r="I222" s="14" t="s">
        <v>1850</v>
      </c>
      <c r="O222" s="27" t="s">
        <v>1484</v>
      </c>
    </row>
    <row r="223" spans="1:15" x14ac:dyDescent="0.25">
      <c r="A223" t="str">
        <f>"&lt;image&gt;&lt;resname&gt;"&amp;Tabelle1[[#This Row],[Dateiname]]&amp;"&lt;/resname&gt;"</f>
        <v>&lt;image&gt;&lt;resname&gt;stern&lt;/resname&gt;</v>
      </c>
      <c r="B2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&lt;solutions&gt;&lt;solution&gt;&lt;tongue&gt;de&lt;/tongue&gt;&lt;word&gt;Stern&lt;/word&gt;&lt;/solution&gt;&lt;solution&gt;&lt;tongue&gt;eng&lt;/tongue&gt;&lt;word&gt;star&lt;/word&gt;&lt;/solution&gt;&lt;/solutions&gt;</v>
      </c>
      <c r="C223" t="str">
        <f>IF(ISTEXT(Tabelle1[[#This Row],[Am. Englisch]]),"&lt;solutions&gt;&lt;solution&gt;&lt;tongue&gt;en-us&lt;/tongue&gt;&lt;word&gt;"&amp;Tabelle1[[#This Row],[Am. Englisch]]&amp;"&lt;/word&gt;&lt;/solution&gt;&lt;/solutions&gt;","")</f>
        <v/>
      </c>
      <c r="D22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Tabelle2[[#This Row],[Imagename]]&amp;Tabelle2[[#This Row],[SolutionDEBE]]&amp;Tabelle2[[#This Row],[AE]]&amp;Tabelle2[[#This Row],[Author]]&amp;Tabelle2[[#This Row],[Preference]]&amp;Tabelle2[[#This Row],[Dislike]]</f>
        <v>&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I223" s="14" t="s">
        <v>1851</v>
      </c>
      <c r="O223" s="27" t="s">
        <v>1485</v>
      </c>
    </row>
    <row r="224" spans="1:15" x14ac:dyDescent="0.25">
      <c r="A224" t="str">
        <f>"&lt;image&gt;&lt;resname&gt;"&amp;Tabelle1[[#This Row],[Dateiname]]&amp;"&lt;/resname&gt;"</f>
        <v>&lt;image&gt;&lt;resname&gt;stier&lt;/resname&gt;</v>
      </c>
      <c r="B2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&lt;solutions&gt;&lt;solution&gt;&lt;tongue&gt;de&lt;/tongue&gt;&lt;word&gt;Stier&lt;/word&gt;&lt;/solution&gt;&lt;solution&gt;&lt;tongue&gt;eng&lt;/tongue&gt;&lt;word&gt;bull&lt;/word&gt;&lt;/solution&gt;&lt;/solutions&gt;</v>
      </c>
      <c r="C224" t="str">
        <f>IF(ISTEXT(Tabelle1[[#This Row],[Am. Englisch]]),"&lt;solutions&gt;&lt;solution&gt;&lt;tongue&gt;en-us&lt;/tongue&gt;&lt;word&gt;"&amp;Tabelle1[[#This Row],[Am. Englisch]]&amp;"&lt;/word&gt;&lt;/solution&gt;&lt;/solutions&gt;","")</f>
        <v/>
      </c>
      <c r="D22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Tabelle2[[#This Row],[Imagename]]&amp;Tabelle2[[#This Row],[SolutionDEBE]]&amp;Tabelle2[[#This Row],[AE]]&amp;Tabelle2[[#This Row],[Author]]&amp;Tabelle2[[#This Row],[Preference]]&amp;Tabelle2[[#This Row],[Dislike]]</f>
        <v>&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I224" s="14" t="s">
        <v>1852</v>
      </c>
      <c r="O224" s="27" t="s">
        <v>1486</v>
      </c>
    </row>
    <row r="225" spans="1:15" x14ac:dyDescent="0.25">
      <c r="A225" t="str">
        <f>"&lt;image&gt;&lt;resname&gt;"&amp;Tabelle1[[#This Row],[Dateiname]]&amp;"&lt;/resname&gt;"</f>
        <v>&lt;image&gt;&lt;resname&gt;stift&lt;/resname&gt;</v>
      </c>
      <c r="B2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&lt;solutions&gt;&lt;solution&gt;&lt;tongue&gt;de&lt;/tongue&gt;&lt;word&gt;Stift&lt;/word&gt;&lt;/solution&gt;&lt;solution&gt;&lt;tongue&gt;eng&lt;/tongue&gt;&lt;word&gt;pencil&lt;/word&gt;&lt;/solution&gt;&lt;/solutions&gt;</v>
      </c>
      <c r="C225" t="str">
        <f>IF(ISTEXT(Tabelle1[[#This Row],[Am. Englisch]]),"&lt;solutions&gt;&lt;solution&gt;&lt;tongue&gt;en-us&lt;/tongue&gt;&lt;word&gt;"&amp;Tabelle1[[#This Row],[Am. Englisch]]&amp;"&lt;/word&gt;&lt;/solution&gt;&lt;/solutions&gt;","")</f>
        <v/>
      </c>
      <c r="D22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&lt;author&gt;&lt;name&gt;Nemo&lt;/name&gt;&lt;source&gt;http://pixabay.com/de/bleistift-gr%C3%BCn-schrifttools-37254/&lt;/source&gt;&lt;license&gt;CC0 Public Domain&lt;/license&gt;&lt;title&gt;stift&lt;/title&gt;&lt;extras&gt;shadow removed&lt;/extras&gt;&lt;/author&gt;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&lt;riddlerefused&gt;&lt;type&gt;&lt;/type&gt;&lt;/riddlerefused&gt;&lt;/image&gt;</v>
      </c>
      <c r="G225" t="str">
        <f>Tabelle2[[#This Row],[Imagename]]&amp;Tabelle2[[#This Row],[SolutionDEBE]]&amp;Tabelle2[[#This Row],[AE]]&amp;Tabelle2[[#This Row],[Author]]&amp;Tabelle2[[#This Row],[Preference]]&amp;Tabelle2[[#This Row],[Dislike]]</f>
        <v>&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v>
      </c>
      <c r="I225" s="14" t="s">
        <v>1853</v>
      </c>
      <c r="O225" s="27" t="s">
        <v>1487</v>
      </c>
    </row>
    <row r="226" spans="1:15" x14ac:dyDescent="0.25">
      <c r="A226" t="str">
        <f>"&lt;image&gt;&lt;resname&gt;"&amp;Tabelle1[[#This Row],[Dateiname]]&amp;"&lt;/resname&gt;"</f>
        <v>&lt;image&gt;&lt;resname&gt;streifen&lt;/resname&gt;</v>
      </c>
      <c r="B2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&lt;solutions&gt;&lt;solution&gt;&lt;tongue&gt;de&lt;/tongue&gt;&lt;word&gt;Streifen&lt;/word&gt;&lt;word&gt;Linien&lt;/word&gt;&lt;/solution&gt;&lt;solution&gt;&lt;tongue&gt;eng&lt;/tongue&gt;&lt;word&gt;stripes&lt;/word&gt;&lt;/solution&gt;&lt;/solutions&gt;</v>
      </c>
      <c r="C226" t="str">
        <f>IF(ISTEXT(Tabelle1[[#This Row],[Am. Englisch]]),"&lt;solutions&gt;&lt;solution&gt;&lt;tongue&gt;en-us&lt;/tongue&gt;&lt;word&gt;"&amp;Tabelle1[[#This Row],[Am. Englisch]]&amp;"&lt;/word&gt;&lt;/solution&gt;&lt;/solutions&gt;","")</f>
        <v/>
      </c>
      <c r="D22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&lt;riddlerefused&gt;&lt;type&gt;&lt;/type&gt;&lt;/riddlerefused&gt;&lt;/image&gt;</v>
      </c>
      <c r="G226" t="str">
        <f>Tabelle2[[#This Row],[Imagename]]&amp;Tabelle2[[#This Row],[SolutionDEBE]]&amp;Tabelle2[[#This Row],[AE]]&amp;Tabelle2[[#This Row],[Author]]&amp;Tabelle2[[#This Row],[Preference]]&amp;Tabelle2[[#This Row],[Dislike]]</f>
        <v>&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I226" s="14" t="s">
        <v>1854</v>
      </c>
      <c r="O226" s="27" t="s">
        <v>1488</v>
      </c>
    </row>
    <row r="227" spans="1:15" x14ac:dyDescent="0.25">
      <c r="A227" t="str">
        <f>"&lt;image&gt;&lt;resname&gt;"&amp;Tabelle1[[#This Row],[Dateiname]]&amp;"&lt;/resname&gt;"</f>
        <v>&lt;image&gt;&lt;resname&gt;herbst&lt;/resname&gt;</v>
      </c>
      <c r="B2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bst&lt;/word&gt;&lt;word&gt;Laub&lt;/word&gt;&lt;word&gt;Struktur&lt;/word&gt;&lt;/solution&gt;&lt;solution&gt;&lt;tongue&gt;eng&lt;/tongue&gt;&lt;word&gt;autumn&lt;/word&gt;&lt;word&gt;structur&lt;/word&gt;&lt;/solution&gt;&lt;/solutions&gt;</v>
      </c>
      <c r="C227" t="str">
        <f>IF(ISTEXT(Tabelle1[[#This Row],[Am. Englisch]]),"&lt;solutions&gt;&lt;solution&gt;&lt;tongue&gt;en-us&lt;/tongue&gt;&lt;word&gt;"&amp;Tabelle1[[#This Row],[Am. Englisch]]&amp;"&lt;/word&gt;&lt;/solution&gt;&lt;/solutions&gt;","")</f>
        <v>&lt;solutions&gt;&lt;solution&gt;&lt;tongue&gt;en-us&lt;/tongue&gt;&lt;word&gt;fall&lt;/word&gt;&lt;/solution&gt;&lt;/solutions&gt;</v>
      </c>
      <c r="D22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&lt;author&gt;&lt;name&gt;hbieser&lt;/name&gt;&lt;source&gt;http://pixabay.com/de/struktur-herbst-weinlaub-698163/&lt;/source&gt;&lt;license&gt;CC0 Public Domain&lt;/license&gt;&lt;title&gt;herbst&lt;/title&gt;&lt;extras&gt;&lt;/extras&gt;&lt;/author&gt;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Tabelle2[[#This Row],[Imagename]]&amp;Tabelle2[[#This Row],[SolutionDEBE]]&amp;Tabelle2[[#This Row],[AE]]&amp;Tabelle2[[#This Row],[Author]]&amp;Tabelle2[[#This Row],[Preference]]&amp;Tabelle2[[#This Row],[Dislike]]</f>
        <v>&lt;image&gt;&lt;resname&gt;herbst&lt;/resname&gt;&lt;solutions&gt;&lt;solution&gt;&lt;tongue&gt;de&lt;/tongue&gt;&lt;word&gt;Herbst&lt;/word&gt;&lt;word&gt;Laub&lt;/word&gt;&lt;word&gt;Struktur&lt;/word&gt;&lt;/solution&gt;&lt;solution&gt;&lt;tongue&gt;eng&lt;/tongue&gt;&lt;word&gt;autumn&lt;/word&gt;&lt;word&gt;structur&lt;/word&gt;&lt;/solution&gt;&lt;/solutions&gt;&lt;solutions&gt;&lt;solution&gt;&lt;tongue&gt;en-us&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v>
      </c>
      <c r="I227" s="14" t="s">
        <v>1855</v>
      </c>
      <c r="O227" s="27" t="s">
        <v>1489</v>
      </c>
    </row>
    <row r="228" spans="1:15" x14ac:dyDescent="0.25">
      <c r="A228" t="str">
        <f>"&lt;image&gt;&lt;resname&gt;"&amp;Tabelle1[[#This Row],[Dateiname]]&amp;"&lt;/resname&gt;"</f>
        <v>&lt;image&gt;&lt;resname&gt;stuhl&lt;/resname&gt;</v>
      </c>
      <c r="B2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&lt;solutions&gt;&lt;solution&gt;&lt;tongue&gt;de&lt;/tongue&gt;&lt;word&gt;Stuhl&lt;/word&gt;&lt;/solution&gt;&lt;solution&gt;&lt;tongue&gt;eng&lt;/tongue&gt;&lt;word&gt;chair&lt;/word&gt;&lt;/solution&gt;&lt;/solutions&gt;</v>
      </c>
      <c r="C228" t="str">
        <f>IF(ISTEXT(Tabelle1[[#This Row],[Am. Englisch]]),"&lt;solutions&gt;&lt;solution&gt;&lt;tongue&gt;en-us&lt;/tongue&gt;&lt;word&gt;"&amp;Tabelle1[[#This Row],[Am. Englisch]]&amp;"&lt;/word&gt;&lt;/solution&gt;&lt;/solutions&gt;","")</f>
        <v/>
      </c>
      <c r="D22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Tabelle2[[#This Row],[Imagename]]&amp;Tabelle2[[#This Row],[SolutionDEBE]]&amp;Tabelle2[[#This Row],[AE]]&amp;Tabelle2[[#This Row],[Author]]&amp;Tabelle2[[#This Row],[Preference]]&amp;Tabelle2[[#This Row],[Dislike]]</f>
        <v>&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I228" s="14" t="s">
        <v>1856</v>
      </c>
      <c r="O228" s="27" t="s">
        <v>1490</v>
      </c>
    </row>
    <row r="229" spans="1:15" x14ac:dyDescent="0.25">
      <c r="A229" t="str">
        <f>"&lt;image&gt;&lt;resname&gt;"&amp;Tabelle1[[#This Row],[Dateiname]]&amp;"&lt;/resname&gt;"</f>
        <v>&lt;image&gt;&lt;resname&gt;symbol&lt;/resname&gt;</v>
      </c>
      <c r="B2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&lt;solutions&gt;&lt;solution&gt;&lt;tongue&gt;de&lt;/tongue&gt;&lt;word&gt;Email&lt;/word&gt;&lt;/solution&gt;&lt;solution&gt;&lt;tongue&gt;eng&lt;/tongue&gt;&lt;word&gt;email&lt;/word&gt;&lt;/solution&gt;&lt;/solutions&gt;</v>
      </c>
      <c r="C229" t="str">
        <f>IF(ISTEXT(Tabelle1[[#This Row],[Am. Englisch]]),"&lt;solutions&gt;&lt;solution&gt;&lt;tongue&gt;en-us&lt;/tongue&gt;&lt;word&gt;"&amp;Tabelle1[[#This Row],[Am. Englisch]]&amp;"&lt;/word&gt;&lt;/solution&gt;&lt;/solutions&gt;","")</f>
        <v/>
      </c>
      <c r="D22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229" t="str">
        <f>"&lt;riddleprefs&gt;&lt;type&gt;"&amp;Tabelle1[[#This Row],[Preference]]&amp;"&lt;/type&gt;&lt;/riddleprefs&gt;"</f>
        <v>&lt;riddleprefs&gt;&lt;type&gt;&lt;/type&gt;&lt;/riddleprefs&gt;</v>
      </c>
      <c r="F229" t="str">
        <f>"&lt;riddlerefused&gt;&lt;type&gt;"&amp;Tabelle1[[#This Row],[Refused]]&amp;"&lt;/type&gt;&lt;/riddlerefused&gt;&lt;/image&gt;"</f>
        <v>&lt;riddlerefused&gt;&lt;type&gt;&lt;/type&gt;&lt;/riddlerefused&gt;&lt;/image&gt;</v>
      </c>
      <c r="G229" t="str">
        <f>Tabelle2[[#This Row],[Imagename]]&amp;Tabelle2[[#This Row],[SolutionDEBE]]&amp;Tabelle2[[#This Row],[AE]]&amp;Tabelle2[[#This Row],[Author]]&amp;Tabelle2[[#This Row],[Preference]]&amp;Tabelle2[[#This Row],[Dislike]]</f>
        <v>&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I229" s="14" t="s">
        <v>1857</v>
      </c>
      <c r="O229" s="27" t="s">
        <v>1491</v>
      </c>
    </row>
    <row r="230" spans="1:15" x14ac:dyDescent="0.25">
      <c r="A230" t="str">
        <f>"&lt;image&gt;&lt;resname&gt;"&amp;Tabelle1[[#This Row],[Dateiname]]&amp;"&lt;/resname&gt;"</f>
        <v>&lt;image&gt;&lt;resname&gt;symbole&lt;/resname&gt;</v>
      </c>
      <c r="B2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&lt;solutions&gt;&lt;solution&gt;&lt;tongue&gt;de&lt;/tongue&gt;&lt;word&gt;Symbole&lt;/word&gt;&lt;/solution&gt;&lt;solution&gt;&lt;tongue&gt;eng&lt;/tongue&gt;&lt;word&gt;symbols&lt;/word&gt;&lt;/solution&gt;&lt;/solutions&gt;</v>
      </c>
      <c r="C230" t="str">
        <f>IF(ISTEXT(Tabelle1[[#This Row],[Am. Englisch]]),"&lt;solutions&gt;&lt;solution&gt;&lt;tongue&gt;en-us&lt;/tongue&gt;&lt;word&gt;"&amp;Tabelle1[[#This Row],[Am. Englisch]]&amp;"&lt;/word&gt;&lt;/solution&gt;&lt;/solutions&gt;","")</f>
        <v/>
      </c>
      <c r="D23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&lt;author&gt;&lt;name&gt;chetank_webdesigner&lt;/name&gt;&lt;source&gt;http://pixabay.com/de/icon-set-pfeile-aktualisieren-597045/&lt;/source&gt;&lt;license&gt;CC0 Public Domain&lt;/license&gt;&lt;title&gt;symbole&lt;/title&gt;&lt;extras&gt;&lt;/extras&gt;&lt;/author&gt;</v>
      </c>
      <c r="E230" t="str">
        <f>"&lt;riddleprefs&gt;&lt;type&gt;"&amp;Tabelle1[[#This Row],[Preference]]&amp;"&lt;/type&gt;&lt;/riddleprefs&gt;"</f>
        <v>&lt;riddleprefs&gt;&lt;type&gt;&lt;/type&gt;&lt;/riddleprefs&gt;</v>
      </c>
      <c r="F230" t="str">
        <f>"&lt;riddlerefused&gt;&lt;type&gt;"&amp;Tabelle1[[#This Row],[Refused]]&amp;"&lt;/type&gt;&lt;/riddlerefused&gt;&lt;/image&gt;"</f>
        <v>&lt;riddlerefused&gt;&lt;type&gt;&lt;/type&gt;&lt;/riddlerefused&gt;&lt;/image&gt;</v>
      </c>
      <c r="G230" t="str">
        <f>Tabelle2[[#This Row],[Imagename]]&amp;Tabelle2[[#This Row],[SolutionDEBE]]&amp;Tabelle2[[#This Row],[AE]]&amp;Tabelle2[[#This Row],[Author]]&amp;Tabelle2[[#This Row],[Preference]]&amp;Tabelle2[[#This Row],[Dislike]]</f>
        <v>&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v>
      </c>
      <c r="I230" s="14" t="s">
        <v>1858</v>
      </c>
      <c r="O230" s="27" t="s">
        <v>1492</v>
      </c>
    </row>
    <row r="231" spans="1:15" x14ac:dyDescent="0.25">
      <c r="A231" t="str">
        <f>"&lt;image&gt;&lt;resname&gt;"&amp;Tabelle1[[#This Row],[Dateiname]]&amp;"&lt;/resname&gt;"</f>
        <v>&lt;image&gt;&lt;resname&gt;tabelle&lt;/resname&gt;</v>
      </c>
      <c r="B2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&lt;solutions&gt;&lt;solution&gt;&lt;tongue&gt;de&lt;/tongue&gt;&lt;word&gt;Tabelle&lt;/word&gt;&lt;/solution&gt;&lt;solution&gt;&lt;tongue&gt;eng&lt;/tongue&gt;&lt;word&gt;table&lt;/word&gt;&lt;/solution&gt;&lt;/solutions&gt;</v>
      </c>
      <c r="C231" t="str">
        <f>IF(ISTEXT(Tabelle1[[#This Row],[Am. Englisch]]),"&lt;solutions&gt;&lt;solution&gt;&lt;tongue&gt;en-us&lt;/tongue&gt;&lt;word&gt;"&amp;Tabelle1[[#This Row],[Am. Englisch]]&amp;"&lt;/word&gt;&lt;/solution&gt;&lt;/solutions&gt;","")</f>
        <v/>
      </c>
      <c r="D23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&lt;author&gt;&lt;name&gt;sandra_schoen&lt;/name&gt;&lt;source&gt;http://pixabay.com/de/tabelle-grau-schwarz-zeichnung-341423/&lt;/source&gt;&lt;license&gt;CC0 Public Domain&lt;/license&gt;&lt;title&gt;tabelle&lt;/title&gt;&lt;extras&gt;&lt;/extras&gt;&lt;/author&gt;</v>
      </c>
      <c r="E231" t="str">
        <f>"&lt;riddleprefs&gt;&lt;type&gt;"&amp;Tabelle1[[#This Row],[Preference]]&amp;"&lt;/type&gt;&lt;/riddleprefs&gt;"</f>
        <v>&lt;riddleprefs&gt;&lt;type&gt;&lt;/type&gt;&lt;/riddleprefs&gt;</v>
      </c>
      <c r="F231" t="str">
        <f>"&lt;riddlerefused&gt;&lt;type&gt;"&amp;Tabelle1[[#This Row],[Refused]]&amp;"&lt;/type&gt;&lt;/riddlerefused&gt;&lt;/image&gt;"</f>
        <v>&lt;riddlerefused&gt;&lt;type&gt;&lt;/type&gt;&lt;/riddlerefused&gt;&lt;/image&gt;</v>
      </c>
      <c r="G231" t="str">
        <f>Tabelle2[[#This Row],[Imagename]]&amp;Tabelle2[[#This Row],[SolutionDEBE]]&amp;Tabelle2[[#This Row],[AE]]&amp;Tabelle2[[#This Row],[Author]]&amp;Tabelle2[[#This Row],[Preference]]&amp;Tabelle2[[#This Row],[Dislike]]</f>
        <v>&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v>
      </c>
      <c r="I231" s="14" t="s">
        <v>1859</v>
      </c>
      <c r="O231" s="27" t="s">
        <v>1493</v>
      </c>
    </row>
    <row r="232" spans="1:15" x14ac:dyDescent="0.25">
      <c r="A232" t="str">
        <f>"&lt;image&gt;&lt;resname&gt;"&amp;Tabelle1[[#This Row],[Dateiname]]&amp;"&lt;/resname&gt;"</f>
        <v>&lt;image&gt;&lt;resname&gt;tablette1&lt;/resname&gt;</v>
      </c>
      <c r="B2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&lt;solutions&gt;&lt;solution&gt;&lt;tongue&gt;de&lt;/tongue&gt;&lt;word&gt;Medizin&lt;/word&gt;&lt;/solution&gt;&lt;solution&gt;&lt;tongue&gt;eng&lt;/tongue&gt;&lt;word&gt;medicin&lt;/word&gt;&lt;/solution&gt;&lt;/solutions&gt;</v>
      </c>
      <c r="C232" t="str">
        <f>IF(ISTEXT(Tabelle1[[#This Row],[Am. Englisch]]),"&lt;solutions&gt;&lt;solution&gt;&lt;tongue&gt;en-us&lt;/tongue&gt;&lt;word&gt;"&amp;Tabelle1[[#This Row],[Am. Englisch]]&amp;"&lt;/word&gt;&lt;/solution&gt;&lt;/solutions&gt;","")</f>
        <v/>
      </c>
      <c r="D23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232" t="str">
        <f>"&lt;riddleprefs&gt;&lt;type&gt;"&amp;Tabelle1[[#This Row],[Preference]]&amp;"&lt;/type&gt;&lt;/riddleprefs&gt;"</f>
        <v>&lt;riddleprefs&gt;&lt;type&gt;&lt;/type&gt;&lt;/riddleprefs&gt;</v>
      </c>
      <c r="F232" t="str">
        <f>"&lt;riddlerefused&gt;&lt;type&gt;"&amp;Tabelle1[[#This Row],[Refused]]&amp;"&lt;/type&gt;&lt;/riddlerefused&gt;&lt;/image&gt;"</f>
        <v>&lt;riddlerefused&gt;&lt;type&gt;&lt;/type&gt;&lt;/riddlerefused&gt;&lt;/image&gt;</v>
      </c>
      <c r="G232" t="str">
        <f>Tabelle2[[#This Row],[Imagename]]&amp;Tabelle2[[#This Row],[SolutionDEBE]]&amp;Tabelle2[[#This Row],[AE]]&amp;Tabelle2[[#This Row],[Author]]&amp;Tabelle2[[#This Row],[Preference]]&amp;Tabelle2[[#This Row],[Dislike]]</f>
        <v>&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I232" s="14" t="s">
        <v>1860</v>
      </c>
      <c r="O232" s="27" t="s">
        <v>1494</v>
      </c>
    </row>
    <row r="233" spans="1:15" x14ac:dyDescent="0.25">
      <c r="A233" t="str">
        <f>"&lt;image&gt;&lt;resname&gt;"&amp;Tabelle1[[#This Row],[Dateiname]]&amp;"&lt;/resname&gt;"</f>
        <v>&lt;image&gt;&lt;resname&gt;taschenmesser&lt;/resname&gt;</v>
      </c>
      <c r="B2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&lt;solutions&gt;&lt;solution&gt;&lt;tongue&gt;de&lt;/tongue&gt;&lt;word&gt;Taschenmesser&lt;/word&gt;&lt;/solution&gt;&lt;solution&gt;&lt;tongue&gt;eng&lt;/tongue&gt;&lt;word&gt;pocketknife&lt;/word&gt;&lt;/solution&gt;&lt;/solutions&gt;</v>
      </c>
      <c r="C233" t="str">
        <f>IF(ISTEXT(Tabelle1[[#This Row],[Am. Englisch]]),"&lt;solutions&gt;&lt;solution&gt;&lt;tongue&gt;en-us&lt;/tongue&gt;&lt;word&gt;"&amp;Tabelle1[[#This Row],[Am. Englisch]]&amp;"&lt;/word&gt;&lt;/solution&gt;&lt;/solutions&gt;","")</f>
        <v/>
      </c>
      <c r="D23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&lt;author&gt;&lt;name&gt;Hebi73&lt;/name&gt;&lt;source&gt;http://pixabay.com/de/sackmesser-messer-pinzette-687430/&lt;/source&gt;&lt;license&gt;CC0 Public Domain&lt;/license&gt;&lt;title&gt;taschenmesser&lt;/title&gt;&lt;extras&gt;&lt;/extras&gt;&lt;/author&gt;</v>
      </c>
      <c r="E233" t="str">
        <f>"&lt;riddleprefs&gt;&lt;type&gt;"&amp;Tabelle1[[#This Row],[Preference]]&amp;"&lt;/type&gt;&lt;/riddleprefs&gt;"</f>
        <v>&lt;riddleprefs&gt;&lt;type&gt;&lt;/type&gt;&lt;/riddleprefs&gt;</v>
      </c>
      <c r="F233" t="str">
        <f>"&lt;riddlerefused&gt;&lt;type&gt;"&amp;Tabelle1[[#This Row],[Refused]]&amp;"&lt;/type&gt;&lt;/riddlerefused&gt;&lt;/image&gt;"</f>
        <v>&lt;riddlerefused&gt;&lt;type&gt;&lt;/type&gt;&lt;/riddlerefused&gt;&lt;/image&gt;</v>
      </c>
      <c r="G233" t="str">
        <f>Tabelle2[[#This Row],[Imagename]]&amp;Tabelle2[[#This Row],[SolutionDEBE]]&amp;Tabelle2[[#This Row],[AE]]&amp;Tabelle2[[#This Row],[Author]]&amp;Tabelle2[[#This Row],[Preference]]&amp;Tabelle2[[#This Row],[Dislike]]</f>
        <v>&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v>
      </c>
      <c r="I233" s="14" t="s">
        <v>1861</v>
      </c>
      <c r="O233" s="27" t="s">
        <v>1495</v>
      </c>
    </row>
    <row r="234" spans="1:15" x14ac:dyDescent="0.25">
      <c r="A234" t="str">
        <f>"&lt;image&gt;&lt;resname&gt;"&amp;Tabelle1[[#This Row],[Dateiname]]&amp;"&lt;/resname&gt;"</f>
        <v>&lt;image&gt;&lt;resname&gt;tastatur&lt;/resname&gt;</v>
      </c>
      <c r="B2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&lt;solutions&gt;&lt;solution&gt;&lt;tongue&gt;de&lt;/tongue&gt;&lt;word&gt;Tastatur&lt;/word&gt;&lt;/solution&gt;&lt;solution&gt;&lt;tongue&gt;eng&lt;/tongue&gt;&lt;word&gt;keyboard&lt;/word&gt;&lt;/solution&gt;&lt;/solutions&gt;</v>
      </c>
      <c r="C234" t="str">
        <f>IF(ISTEXT(Tabelle1[[#This Row],[Am. Englisch]]),"&lt;solutions&gt;&lt;solution&gt;&lt;tongue&gt;en-us&lt;/tongue&gt;&lt;word&gt;"&amp;Tabelle1[[#This Row],[Am. Englisch]]&amp;"&lt;/word&gt;&lt;/solution&gt;&lt;/solutions&gt;","")</f>
        <v/>
      </c>
      <c r="D23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&lt;author&gt;&lt;name&gt;MelSi&lt;/name&gt;&lt;source&gt;http://pixabay.com/de/tastatur-laptop-tasten-643122/&lt;/source&gt;&lt;license&gt;CC0 Public Domain&lt;/license&gt;&lt;title&gt;tastatur&lt;/title&gt;&lt;extras&gt;&lt;/extras&gt;&lt;/author&gt;</v>
      </c>
      <c r="E234" t="str">
        <f>"&lt;riddleprefs&gt;&lt;type&gt;"&amp;Tabelle1[[#This Row],[Preference]]&amp;"&lt;/type&gt;&lt;/riddleprefs&gt;"</f>
        <v>&lt;riddleprefs&gt;&lt;type&gt;&lt;/type&gt;&lt;/riddleprefs&gt;</v>
      </c>
      <c r="F234" t="str">
        <f>"&lt;riddlerefused&gt;&lt;type&gt;"&amp;Tabelle1[[#This Row],[Refused]]&amp;"&lt;/type&gt;&lt;/riddlerefused&gt;&lt;/image&gt;"</f>
        <v>&lt;riddlerefused&gt;&lt;type&gt;&lt;/type&gt;&lt;/riddlerefused&gt;&lt;/image&gt;</v>
      </c>
      <c r="G234" t="str">
        <f>Tabelle2[[#This Row],[Imagename]]&amp;Tabelle2[[#This Row],[SolutionDEBE]]&amp;Tabelle2[[#This Row],[AE]]&amp;Tabelle2[[#This Row],[Author]]&amp;Tabelle2[[#This Row],[Preference]]&amp;Tabelle2[[#This Row],[Dislike]]</f>
        <v>&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v>
      </c>
      <c r="I234" s="14" t="s">
        <v>1862</v>
      </c>
      <c r="O234" s="27" t="s">
        <v>1496</v>
      </c>
    </row>
    <row r="235" spans="1:15" x14ac:dyDescent="0.25">
      <c r="A235" t="str">
        <f>"&lt;image&gt;&lt;resname&gt;"&amp;Tabelle1[[#This Row],[Dateiname]]&amp;"&lt;/resname&gt;"</f>
        <v>&lt;image&gt;&lt;resname&gt;tattoo&lt;/resname&gt;</v>
      </c>
      <c r="B2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&lt;solutions&gt;&lt;solution&gt;&lt;tongue&gt;de&lt;/tongue&gt;&lt;word&gt;Tattoo&lt;/word&gt;&lt;/solution&gt;&lt;solution&gt;&lt;tongue&gt;eng&lt;/tongue&gt;&lt;word&gt;tattoo&lt;/word&gt;&lt;/solution&gt;&lt;/solutions&gt;</v>
      </c>
      <c r="C235" t="str">
        <f>IF(ISTEXT(Tabelle1[[#This Row],[Am. Englisch]]),"&lt;solutions&gt;&lt;solution&gt;&lt;tongue&gt;en-us&lt;/tongue&gt;&lt;word&gt;"&amp;Tabelle1[[#This Row],[Am. Englisch]]&amp;"&lt;/word&gt;&lt;/solution&gt;&lt;/solutions&gt;","")</f>
        <v/>
      </c>
      <c r="D23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35" t="str">
        <f>"&lt;riddleprefs&gt;&lt;type&gt;"&amp;Tabelle1[[#This Row],[Preference]]&amp;"&lt;/type&gt;&lt;/riddleprefs&gt;"</f>
        <v>&lt;riddleprefs&gt;&lt;type&gt;&lt;/type&gt;&lt;/riddleprefs&gt;</v>
      </c>
      <c r="F235" t="str">
        <f>"&lt;riddlerefused&gt;&lt;type&gt;"&amp;Tabelle1[[#This Row],[Refused]]&amp;"&lt;/type&gt;&lt;/riddlerefused&gt;&lt;/image&gt;"</f>
        <v>&lt;riddlerefused&gt;&lt;type&gt;RTpCircle&lt;/type&gt;&lt;/riddlerefused&gt;&lt;/image&gt;</v>
      </c>
      <c r="G235" t="str">
        <f>Tabelle2[[#This Row],[Imagename]]&amp;Tabelle2[[#This Row],[SolutionDEBE]]&amp;Tabelle2[[#This Row],[AE]]&amp;Tabelle2[[#This Row],[Author]]&amp;Tabelle2[[#This Row],[Preference]]&amp;Tabelle2[[#This Row],[Dislike]]</f>
        <v>&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v>
      </c>
      <c r="I235" s="14" t="s">
        <v>1863</v>
      </c>
      <c r="O235" s="27" t="s">
        <v>1497</v>
      </c>
    </row>
    <row r="236" spans="1:15" x14ac:dyDescent="0.25">
      <c r="A236" t="str">
        <f>"&lt;image&gt;&lt;resname&gt;"&amp;Tabelle1[[#This Row],[Dateiname]]&amp;"&lt;/resname&gt;"</f>
        <v>&lt;image&gt;&lt;resname&gt;teddybaer&lt;/resname&gt;</v>
      </c>
      <c r="B2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&lt;solutions&gt;&lt;solution&gt;&lt;tongue&gt;de&lt;/tongue&gt;&lt;word&gt;Teddybär&lt;/word&gt;&lt;/solution&gt;&lt;solution&gt;&lt;tongue&gt;eng&lt;/tongue&gt;&lt;word&gt;teddy&lt;/word&gt;&lt;/solution&gt;&lt;/solutions&gt;</v>
      </c>
      <c r="C236" t="str">
        <f>IF(ISTEXT(Tabelle1[[#This Row],[Am. Englisch]]),"&lt;solutions&gt;&lt;solution&gt;&lt;tongue&gt;en-us&lt;/tongue&gt;&lt;word&gt;"&amp;Tabelle1[[#This Row],[Am. Englisch]]&amp;"&lt;/word&gt;&lt;/solution&gt;&lt;/solutions&gt;","")</f>
        <v/>
      </c>
      <c r="D23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236" t="str">
        <f>"&lt;riddleprefs&gt;&lt;type&gt;"&amp;Tabelle1[[#This Row],[Preference]]&amp;"&lt;/type&gt;&lt;/riddleprefs&gt;"</f>
        <v>&lt;riddleprefs&gt;&lt;type&gt;&lt;/type&gt;&lt;/riddleprefs&gt;</v>
      </c>
      <c r="F236" t="str">
        <f>"&lt;riddlerefused&gt;&lt;type&gt;"&amp;Tabelle1[[#This Row],[Refused]]&amp;"&lt;/type&gt;&lt;/riddlerefused&gt;&lt;/image&gt;"</f>
        <v>&lt;riddlerefused&gt;&lt;type&gt;&lt;/type&gt;&lt;/riddlerefused&gt;&lt;/image&gt;</v>
      </c>
      <c r="G236" t="str">
        <f>Tabelle2[[#This Row],[Imagename]]&amp;Tabelle2[[#This Row],[SolutionDEBE]]&amp;Tabelle2[[#This Row],[AE]]&amp;Tabelle2[[#This Row],[Author]]&amp;Tabelle2[[#This Row],[Preference]]&amp;Tabelle2[[#This Row],[Dislike]]</f>
        <v>&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I236" s="14" t="s">
        <v>1864</v>
      </c>
      <c r="O236" s="27" t="s">
        <v>1498</v>
      </c>
    </row>
    <row r="237" spans="1:15" x14ac:dyDescent="0.25">
      <c r="A237" t="str">
        <f>"&lt;image&gt;&lt;resname&gt;"&amp;Tabelle1[[#This Row],[Dateiname]]&amp;"&lt;/resname&gt;"</f>
        <v>&lt;image&gt;&lt;resname&gt;telefon&lt;/resname&gt;</v>
      </c>
      <c r="B2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&lt;solutions&gt;&lt;solution&gt;&lt;tongue&gt;de&lt;/tongue&gt;&lt;word&gt;Telefon&lt;/word&gt;&lt;/solution&gt;&lt;solution&gt;&lt;tongue&gt;eng&lt;/tongue&gt;&lt;word&gt;phone&lt;/word&gt;&lt;/solution&gt;&lt;/solutions&gt;</v>
      </c>
      <c r="C237" t="str">
        <f>IF(ISTEXT(Tabelle1[[#This Row],[Am. Englisch]]),"&lt;solutions&gt;&lt;solution&gt;&lt;tongue&gt;en-us&lt;/tongue&gt;&lt;word&gt;"&amp;Tabelle1[[#This Row],[Am. Englisch]]&amp;"&lt;/word&gt;&lt;/solution&gt;&lt;/solutions&gt;","")</f>
        <v/>
      </c>
      <c r="D23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237" t="str">
        <f>"&lt;riddleprefs&gt;&lt;type&gt;"&amp;Tabelle1[[#This Row],[Preference]]&amp;"&lt;/type&gt;&lt;/riddleprefs&gt;"</f>
        <v>&lt;riddleprefs&gt;&lt;type&gt;RTpCircle&lt;/type&gt;&lt;/riddleprefs&gt;</v>
      </c>
      <c r="F237" t="str">
        <f>"&lt;riddlerefused&gt;&lt;type&gt;"&amp;Tabelle1[[#This Row],[Refused]]&amp;"&lt;/type&gt;&lt;/riddlerefused&gt;&lt;/image&gt;"</f>
        <v>&lt;riddlerefused&gt;&lt;type&gt;&lt;/type&gt;&lt;/riddlerefused&gt;&lt;/image&gt;</v>
      </c>
      <c r="G237" t="str">
        <f>Tabelle2[[#This Row],[Imagename]]&amp;Tabelle2[[#This Row],[SolutionDEBE]]&amp;Tabelle2[[#This Row],[AE]]&amp;Tabelle2[[#This Row],[Author]]&amp;Tabelle2[[#This Row],[Preference]]&amp;Tabelle2[[#This Row],[Dislike]]</f>
        <v>&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I237" s="14" t="s">
        <v>1865</v>
      </c>
      <c r="O237" s="27" t="s">
        <v>1499</v>
      </c>
    </row>
    <row r="238" spans="1:15" x14ac:dyDescent="0.25">
      <c r="A238" t="str">
        <f>"&lt;image&gt;&lt;resname&gt;"&amp;Tabelle1[[#This Row],[Dateiname]]&amp;"&lt;/resname&gt;"</f>
        <v>&lt;image&gt;&lt;resname&gt;tennisball&lt;/resname&gt;</v>
      </c>
      <c r="B2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&lt;solutions&gt;&lt;solution&gt;&lt;tongue&gt;de&lt;/tongue&gt;&lt;word&gt;Tennisball&lt;/word&gt;&lt;/solution&gt;&lt;solution&gt;&lt;tongue&gt;eng&lt;/tongue&gt;&lt;word&gt;tennisball&lt;/word&gt;&lt;/solution&gt;&lt;/solutions&gt;</v>
      </c>
      <c r="C238" t="str">
        <f>IF(ISTEXT(Tabelle1[[#This Row],[Am. Englisch]]),"&lt;solutions&gt;&lt;solution&gt;&lt;tongue&gt;en-us&lt;/tongue&gt;&lt;word&gt;"&amp;Tabelle1[[#This Row],[Am. Englisch]]&amp;"&lt;/word&gt;&lt;/solution&gt;&lt;/solutions&gt;","")</f>
        <v/>
      </c>
      <c r="D23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&lt;author&gt;&lt;name&gt;Nemo&lt;/name&gt;&lt;source&gt;http://pixabay.com/de/tennisball-kugel-tennis-sport-310082/&lt;/source&gt;&lt;license&gt;CC0 Public Domain&lt;/license&gt;&lt;title&gt;tennisball&lt;/title&gt;&lt;extras&gt;darkness reduced&lt;/extras&gt;&lt;/author&gt;</v>
      </c>
      <c r="E238" t="str">
        <f>"&lt;riddleprefs&gt;&lt;type&gt;"&amp;Tabelle1[[#This Row],[Preference]]&amp;"&lt;/type&gt;&lt;/riddleprefs&gt;"</f>
        <v>&lt;riddleprefs&gt;&lt;type&gt;&lt;/type&gt;&lt;/riddleprefs&gt;</v>
      </c>
      <c r="F238" t="str">
        <f>"&lt;riddlerefused&gt;&lt;type&gt;"&amp;Tabelle1[[#This Row],[Refused]]&amp;"&lt;/type&gt;&lt;/riddlerefused&gt;&lt;/image&gt;"</f>
        <v>&lt;riddlerefused&gt;&lt;type&gt;&lt;/type&gt;&lt;/riddlerefused&gt;&lt;/image&gt;</v>
      </c>
      <c r="G238" t="str">
        <f>Tabelle2[[#This Row],[Imagename]]&amp;Tabelle2[[#This Row],[SolutionDEBE]]&amp;Tabelle2[[#This Row],[AE]]&amp;Tabelle2[[#This Row],[Author]]&amp;Tabelle2[[#This Row],[Preference]]&amp;Tabelle2[[#This Row],[Dislike]]</f>
        <v>&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v>
      </c>
      <c r="I238" s="14" t="s">
        <v>1866</v>
      </c>
      <c r="O238" s="27" t="s">
        <v>1500</v>
      </c>
    </row>
    <row r="239" spans="1:15" x14ac:dyDescent="0.25">
      <c r="A239" t="str">
        <f>"&lt;image&gt;&lt;resname&gt;"&amp;Tabelle1[[#This Row],[Dateiname]]&amp;"&lt;/resname&gt;"</f>
        <v>&lt;image&gt;&lt;resname&gt;theater&lt;/resname&gt;</v>
      </c>
      <c r="B2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&lt;solutions&gt;&lt;solution&gt;&lt;tongue&gt;de&lt;/tongue&gt;&lt;word&gt;Maske&lt;/word&gt;&lt;/solution&gt;&lt;solution&gt;&lt;tongue&gt;eng&lt;/tongue&gt;&lt;word&gt;mask&lt;/word&gt;&lt;/solution&gt;&lt;/solutions&gt;</v>
      </c>
      <c r="C239" t="str">
        <f>IF(ISTEXT(Tabelle1[[#This Row],[Am. Englisch]]),"&lt;solutions&gt;&lt;solution&gt;&lt;tongue&gt;en-us&lt;/tongue&gt;&lt;word&gt;"&amp;Tabelle1[[#This Row],[Am. Englisch]]&amp;"&lt;/word&gt;&lt;/solution&gt;&lt;/solutions&gt;","")</f>
        <v/>
      </c>
      <c r="D23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239" t="str">
        <f>"&lt;riddleprefs&gt;&lt;type&gt;"&amp;Tabelle1[[#This Row],[Preference]]&amp;"&lt;/type&gt;&lt;/riddleprefs&gt;"</f>
        <v>&lt;riddleprefs&gt;&lt;type&gt;&lt;/type&gt;&lt;/riddleprefs&gt;</v>
      </c>
      <c r="F239" t="str">
        <f>"&lt;riddlerefused&gt;&lt;type&gt;"&amp;Tabelle1[[#This Row],[Refused]]&amp;"&lt;/type&gt;&lt;/riddlerefused&gt;&lt;/image&gt;"</f>
        <v>&lt;riddlerefused&gt;&lt;type&gt;&lt;/type&gt;&lt;/riddlerefused&gt;&lt;/image&gt;</v>
      </c>
      <c r="G239" t="str">
        <f>Tabelle2[[#This Row],[Imagename]]&amp;Tabelle2[[#This Row],[SolutionDEBE]]&amp;Tabelle2[[#This Row],[AE]]&amp;Tabelle2[[#This Row],[Author]]&amp;Tabelle2[[#This Row],[Preference]]&amp;Tabelle2[[#This Row],[Dislike]]</f>
        <v>&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I239" s="14" t="s">
        <v>1867</v>
      </c>
      <c r="O239" s="27" t="s">
        <v>1501</v>
      </c>
    </row>
    <row r="240" spans="1:15" x14ac:dyDescent="0.25">
      <c r="A240" t="str">
        <f>"&lt;image&gt;&lt;resname&gt;"&amp;Tabelle1[[#This Row],[Dateiname]]&amp;"&lt;/resname&gt;"</f>
        <v>&lt;image&gt;&lt;resname&gt;tisch&lt;/resname&gt;</v>
      </c>
      <c r="B2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&lt;solutions&gt;&lt;solution&gt;&lt;tongue&gt;de&lt;/tongue&gt;&lt;word&gt;Tisch&lt;/word&gt;&lt;/solution&gt;&lt;solution&gt;&lt;tongue&gt;eng&lt;/tongue&gt;&lt;word&gt;table&lt;/word&gt;&lt;/solution&gt;&lt;/solutions&gt;</v>
      </c>
      <c r="C240" t="str">
        <f>IF(ISTEXT(Tabelle1[[#This Row],[Am. Englisch]]),"&lt;solutions&gt;&lt;solution&gt;&lt;tongue&gt;en-us&lt;/tongue&gt;&lt;word&gt;"&amp;Tabelle1[[#This Row],[Am. Englisch]]&amp;"&lt;/word&gt;&lt;/solution&gt;&lt;/solutions&gt;","")</f>
        <v/>
      </c>
      <c r="D24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240" t="str">
        <f>"&lt;riddleprefs&gt;&lt;type&gt;"&amp;Tabelle1[[#This Row],[Preference]]&amp;"&lt;/type&gt;&lt;/riddleprefs&gt;"</f>
        <v>&lt;riddleprefs&gt;&lt;type&gt;RTpCircle&lt;/type&gt;&lt;/riddleprefs&gt;</v>
      </c>
      <c r="F240" t="str">
        <f>"&lt;riddlerefused&gt;&lt;type&gt;"&amp;Tabelle1[[#This Row],[Refused]]&amp;"&lt;/type&gt;&lt;/riddlerefused&gt;&lt;/image&gt;"</f>
        <v>&lt;riddlerefused&gt;&lt;type&gt;&lt;/type&gt;&lt;/riddlerefused&gt;&lt;/image&gt;</v>
      </c>
      <c r="G240" t="str">
        <f>Tabelle2[[#This Row],[Imagename]]&amp;Tabelle2[[#This Row],[SolutionDEBE]]&amp;Tabelle2[[#This Row],[AE]]&amp;Tabelle2[[#This Row],[Author]]&amp;Tabelle2[[#This Row],[Preference]]&amp;Tabelle2[[#This Row],[Dislike]]</f>
        <v>&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I240" s="14" t="s">
        <v>1868</v>
      </c>
      <c r="O240" s="27" t="s">
        <v>1502</v>
      </c>
    </row>
    <row r="241" spans="1:15" x14ac:dyDescent="0.25">
      <c r="A241" t="str">
        <f>"&lt;image&gt;&lt;resname&gt;"&amp;Tabelle1[[#This Row],[Dateiname]]&amp;"&lt;/resname&gt;"</f>
        <v>&lt;image&gt;&lt;resname&gt;tomate&lt;/resname&gt;</v>
      </c>
      <c r="B2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&lt;solutions&gt;&lt;solution&gt;&lt;tongue&gt;de&lt;/tongue&gt;&lt;word&gt;Tomate&lt;/word&gt;&lt;/solution&gt;&lt;solution&gt;&lt;tongue&gt;eng&lt;/tongue&gt;&lt;word&gt;tomato&lt;/word&gt;&lt;/solution&gt;&lt;/solutions&gt;</v>
      </c>
      <c r="C241" t="str">
        <f>IF(ISTEXT(Tabelle1[[#This Row],[Am. Englisch]]),"&lt;solutions&gt;&lt;solution&gt;&lt;tongue&gt;en-us&lt;/tongue&gt;&lt;word&gt;"&amp;Tabelle1[[#This Row],[Am. Englisch]]&amp;"&lt;/word&gt;&lt;/solution&gt;&lt;/solutions&gt;","")</f>
        <v/>
      </c>
      <c r="D24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241" t="str">
        <f>"&lt;riddleprefs&gt;&lt;type&gt;"&amp;Tabelle1[[#This Row],[Preference]]&amp;"&lt;/type&gt;&lt;/riddleprefs&gt;"</f>
        <v>&lt;riddleprefs&gt;&lt;type&gt;&lt;/type&gt;&lt;/riddleprefs&gt;</v>
      </c>
      <c r="F241" t="str">
        <f>"&lt;riddlerefused&gt;&lt;type&gt;"&amp;Tabelle1[[#This Row],[Refused]]&amp;"&lt;/type&gt;&lt;/riddlerefused&gt;&lt;/image&gt;"</f>
        <v>&lt;riddlerefused&gt;&lt;type&gt;&lt;/type&gt;&lt;/riddlerefused&gt;&lt;/image&gt;</v>
      </c>
      <c r="G241" t="str">
        <f>Tabelle2[[#This Row],[Imagename]]&amp;Tabelle2[[#This Row],[SolutionDEBE]]&amp;Tabelle2[[#This Row],[AE]]&amp;Tabelle2[[#This Row],[Author]]&amp;Tabelle2[[#This Row],[Preference]]&amp;Tabelle2[[#This Row],[Dislike]]</f>
        <v>&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I241" s="14" t="s">
        <v>1869</v>
      </c>
      <c r="O241" s="27" t="s">
        <v>1503</v>
      </c>
    </row>
    <row r="242" spans="1:15" x14ac:dyDescent="0.25">
      <c r="A242" t="str">
        <f>"&lt;image&gt;&lt;resname&gt;"&amp;Tabelle1[[#This Row],[Dateiname]]&amp;"&lt;/resname&gt;"</f>
        <v>&lt;image&gt;&lt;resname&gt;tornado&lt;/resname&gt;</v>
      </c>
      <c r="B2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&lt;solutions&gt;&lt;solution&gt;&lt;tongue&gt;de&lt;/tongue&gt;&lt;word&gt;Tornado&lt;/word&gt;&lt;/solution&gt;&lt;solution&gt;&lt;tongue&gt;eng&lt;/tongue&gt;&lt;word&gt;tornado&lt;/word&gt;&lt;/solution&gt;&lt;/solutions&gt;</v>
      </c>
      <c r="C242" t="str">
        <f>IF(ISTEXT(Tabelle1[[#This Row],[Am. Englisch]]),"&lt;solutions&gt;&lt;solution&gt;&lt;tongue&gt;en-us&lt;/tongue&gt;&lt;word&gt;"&amp;Tabelle1[[#This Row],[Am. Englisch]]&amp;"&lt;/word&gt;&lt;/solution&gt;&lt;/solutions&gt;","")</f>
        <v/>
      </c>
      <c r="D24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242" t="str">
        <f>"&lt;riddleprefs&gt;&lt;type&gt;"&amp;Tabelle1[[#This Row],[Preference]]&amp;"&lt;/type&gt;&lt;/riddleprefs&gt;"</f>
        <v>&lt;riddleprefs&gt;&lt;type&gt;&lt;/type&gt;&lt;/riddleprefs&gt;</v>
      </c>
      <c r="F242" t="str">
        <f>"&lt;riddlerefused&gt;&lt;type&gt;"&amp;Tabelle1[[#This Row],[Refused]]&amp;"&lt;/type&gt;&lt;/riddlerefused&gt;&lt;/image&gt;"</f>
        <v>&lt;riddlerefused&gt;&lt;type&gt;&lt;/type&gt;&lt;/riddlerefused&gt;&lt;/image&gt;</v>
      </c>
      <c r="G242" t="str">
        <f>Tabelle2[[#This Row],[Imagename]]&amp;Tabelle2[[#This Row],[SolutionDEBE]]&amp;Tabelle2[[#This Row],[AE]]&amp;Tabelle2[[#This Row],[Author]]&amp;Tabelle2[[#This Row],[Preference]]&amp;Tabelle2[[#This Row],[Dislike]]</f>
        <v>&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I242" s="14" t="s">
        <v>1870</v>
      </c>
      <c r="O242" s="27" t="s">
        <v>1504</v>
      </c>
    </row>
    <row r="243" spans="1:15" x14ac:dyDescent="0.25">
      <c r="A243" t="str">
        <f>"&lt;image&gt;&lt;resname&gt;"&amp;Tabelle1[[#This Row],[Dateiname]]&amp;"&lt;/resname&gt;"</f>
        <v>&lt;image&gt;&lt;resname&gt;totenkopf&lt;/resname&gt;</v>
      </c>
      <c r="B2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&lt;solutions&gt;&lt;solution&gt;&lt;tongue&gt;de&lt;/tongue&gt;&lt;word&gt;Totenkopf&lt;/word&gt;&lt;/solution&gt;&lt;solution&gt;&lt;tongue&gt;eng&lt;/tongue&gt;&lt;word&gt;skull&lt;/word&gt;&lt;/solution&gt;&lt;/solutions&gt;</v>
      </c>
      <c r="C243" t="str">
        <f>IF(ISTEXT(Tabelle1[[#This Row],[Am. Englisch]]),"&lt;solutions&gt;&lt;solution&gt;&lt;tongue&gt;en-us&lt;/tongue&gt;&lt;word&gt;"&amp;Tabelle1[[#This Row],[Am. Englisch]]&amp;"&lt;/word&gt;&lt;/solution&gt;&lt;/solutions&gt;","")</f>
        <v/>
      </c>
      <c r="D24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243" t="str">
        <f>"&lt;riddleprefs&gt;&lt;type&gt;"&amp;Tabelle1[[#This Row],[Preference]]&amp;"&lt;/type&gt;&lt;/riddleprefs&gt;"</f>
        <v>&lt;riddleprefs&gt;&lt;type&gt;&lt;/type&gt;&lt;/riddleprefs&gt;</v>
      </c>
      <c r="F243" t="str">
        <f>"&lt;riddlerefused&gt;&lt;type&gt;"&amp;Tabelle1[[#This Row],[Refused]]&amp;"&lt;/type&gt;&lt;/riddlerefused&gt;&lt;/image&gt;"</f>
        <v>&lt;riddlerefused&gt;&lt;type&gt;&lt;/type&gt;&lt;/riddlerefused&gt;&lt;/image&gt;</v>
      </c>
      <c r="G243" t="str">
        <f>Tabelle2[[#This Row],[Imagename]]&amp;Tabelle2[[#This Row],[SolutionDEBE]]&amp;Tabelle2[[#This Row],[AE]]&amp;Tabelle2[[#This Row],[Author]]&amp;Tabelle2[[#This Row],[Preference]]&amp;Tabelle2[[#This Row],[Dislike]]</f>
        <v>&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I243" s="14" t="s">
        <v>1871</v>
      </c>
      <c r="O243" s="27" t="s">
        <v>1505</v>
      </c>
    </row>
    <row r="244" spans="1:15" x14ac:dyDescent="0.25">
      <c r="A244" t="str">
        <f>"&lt;image&gt;&lt;resname&gt;"&amp;Tabelle1[[#This Row],[Dateiname]]&amp;"&lt;/resname&gt;"</f>
        <v>&lt;image&gt;&lt;resname&gt;traktor&lt;/resname&gt;</v>
      </c>
      <c r="B2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&lt;solutions&gt;&lt;solution&gt;&lt;tongue&gt;de&lt;/tongue&gt;&lt;word&gt;Traktor&lt;/word&gt;&lt;/solution&gt;&lt;solution&gt;&lt;tongue&gt;eng&lt;/tongue&gt;&lt;word&gt;tractor&lt;/word&gt;&lt;/solution&gt;&lt;/solutions&gt;</v>
      </c>
      <c r="C244" t="str">
        <f>IF(ISTEXT(Tabelle1[[#This Row],[Am. Englisch]]),"&lt;solutions&gt;&lt;solution&gt;&lt;tongue&gt;en-us&lt;/tongue&gt;&lt;word&gt;"&amp;Tabelle1[[#This Row],[Am. Englisch]]&amp;"&lt;/word&gt;&lt;/solution&gt;&lt;/solutions&gt;","")</f>
        <v/>
      </c>
      <c r="D24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&lt;author&gt;&lt;name&gt;PublicDomainPictures&lt;/name&gt;&lt;source&gt;http://pixabay.com/de/traktor-maschinen-216879/&lt;/source&gt;&lt;license&gt;CC0 Public Domain&lt;/license&gt;&lt;title&gt;traktor&lt;/title&gt;&lt;extras&gt;&lt;/extras&gt;&lt;/author&gt;</v>
      </c>
      <c r="E244" t="str">
        <f>"&lt;riddleprefs&gt;&lt;type&gt;"&amp;Tabelle1[[#This Row],[Preference]]&amp;"&lt;/type&gt;&lt;/riddleprefs&gt;"</f>
        <v>&lt;riddleprefs&gt;&lt;type&gt;&lt;/type&gt;&lt;/riddleprefs&gt;</v>
      </c>
      <c r="F244" t="str">
        <f>"&lt;riddlerefused&gt;&lt;type&gt;"&amp;Tabelle1[[#This Row],[Refused]]&amp;"&lt;/type&gt;&lt;/riddlerefused&gt;&lt;/image&gt;"</f>
        <v>&lt;riddlerefused&gt;&lt;type&gt;&lt;/type&gt;&lt;/riddlerefused&gt;&lt;/image&gt;</v>
      </c>
      <c r="G244" t="str">
        <f>Tabelle2[[#This Row],[Imagename]]&amp;Tabelle2[[#This Row],[SolutionDEBE]]&amp;Tabelle2[[#This Row],[AE]]&amp;Tabelle2[[#This Row],[Author]]&amp;Tabelle2[[#This Row],[Preference]]&amp;Tabelle2[[#This Row],[Dislike]]</f>
        <v>&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v>
      </c>
      <c r="I244" s="14" t="s">
        <v>1872</v>
      </c>
      <c r="O244" s="27" t="s">
        <v>1506</v>
      </c>
    </row>
    <row r="245" spans="1:15" x14ac:dyDescent="0.25">
      <c r="A245" t="str">
        <f>"&lt;image&gt;&lt;resname&gt;"&amp;Tabelle1[[#This Row],[Dateiname]]&amp;"&lt;/resname&gt;"</f>
        <v>&lt;image&gt;&lt;resname&gt;trophaee&lt;/resname&gt;</v>
      </c>
      <c r="B2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&lt;solutions&gt;&lt;solution&gt;&lt;tongue&gt;de&lt;/tongue&gt;&lt;word&gt;Pokal&lt;/word&gt;&lt;word&gt;Trophäe&lt;/word&gt;&lt;/solution&gt;&lt;solution&gt;&lt;tongue&gt;eng&lt;/tongue&gt;&lt;word&gt;trophy&lt;/word&gt;&lt;/solution&gt;&lt;/solutions&gt;</v>
      </c>
      <c r="C245" t="str">
        <f>IF(ISTEXT(Tabelle1[[#This Row],[Am. Englisch]]),"&lt;solutions&gt;&lt;solution&gt;&lt;tongue&gt;en-us&lt;/tongue&gt;&lt;word&gt;"&amp;Tabelle1[[#This Row],[Am. Englisch]]&amp;"&lt;/word&gt;&lt;/solution&gt;&lt;/solutions&gt;","")</f>
        <v/>
      </c>
      <c r="D24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&lt;author&gt;&lt;name&gt;Nemo&lt;/name&gt;&lt;source&gt;http://pixabay.com/de/troph%C3%A4e-gewinner-auszeichnung-gold-305554/&lt;/source&gt;&lt;license&gt;CC0 Public Domain&lt;/license&gt;&lt;title&gt;trophaee&lt;/title&gt;&lt;extras&gt;&lt;/extras&gt;&lt;/author&gt;</v>
      </c>
      <c r="E245" t="str">
        <f>"&lt;riddleprefs&gt;&lt;type&gt;"&amp;Tabelle1[[#This Row],[Preference]]&amp;"&lt;/type&gt;&lt;/riddleprefs&gt;"</f>
        <v>&lt;riddleprefs&gt;&lt;type&gt;&lt;/type&gt;&lt;/riddleprefs&gt;</v>
      </c>
      <c r="F245" t="str">
        <f>"&lt;riddlerefused&gt;&lt;type&gt;"&amp;Tabelle1[[#This Row],[Refused]]&amp;"&lt;/type&gt;&lt;/riddlerefused&gt;&lt;/image&gt;"</f>
        <v>&lt;riddlerefused&gt;&lt;type&gt;&lt;/type&gt;&lt;/riddlerefused&gt;&lt;/image&gt;</v>
      </c>
      <c r="G245" t="str">
        <f>Tabelle2[[#This Row],[Imagename]]&amp;Tabelle2[[#This Row],[SolutionDEBE]]&amp;Tabelle2[[#This Row],[AE]]&amp;Tabelle2[[#This Row],[Author]]&amp;Tabelle2[[#This Row],[Preference]]&amp;Tabelle2[[#This Row],[Dislike]]</f>
        <v>&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v>
      </c>
      <c r="I245" s="14" t="s">
        <v>1873</v>
      </c>
      <c r="O245" s="27" t="s">
        <v>1507</v>
      </c>
    </row>
    <row r="246" spans="1:15" x14ac:dyDescent="0.25">
      <c r="A246" t="str">
        <f>"&lt;image&gt;&lt;resname&gt;"&amp;Tabelle1[[#This Row],[Dateiname]]&amp;"&lt;/resname&gt;"</f>
        <v>&lt;image&gt;&lt;resname&gt;tshirt&lt;/resname&gt;</v>
      </c>
      <c r="B2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&lt;solutions&gt;&lt;solution&gt;&lt;tongue&gt;de&lt;/tongue&gt;&lt;word&gt;Tshirt&lt;/word&gt;&lt;/solution&gt;&lt;solution&gt;&lt;tongue&gt;eng&lt;/tongue&gt;&lt;word&gt;tshirt&lt;/word&gt;&lt;/solution&gt;&lt;/solutions&gt;</v>
      </c>
      <c r="C246" t="str">
        <f>IF(ISTEXT(Tabelle1[[#This Row],[Am. Englisch]]),"&lt;solutions&gt;&lt;solution&gt;&lt;tongue&gt;en-us&lt;/tongue&gt;&lt;word&gt;"&amp;Tabelle1[[#This Row],[Am. Englisch]]&amp;"&lt;/word&gt;&lt;/solution&gt;&lt;/solutions&gt;","")</f>
        <v/>
      </c>
      <c r="D24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246" t="str">
        <f>"&lt;riddleprefs&gt;&lt;type&gt;"&amp;Tabelle1[[#This Row],[Preference]]&amp;"&lt;/type&gt;&lt;/riddleprefs&gt;"</f>
        <v>&lt;riddleprefs&gt;&lt;type&gt;&lt;/type&gt;&lt;/riddleprefs&gt;</v>
      </c>
      <c r="F246" t="str">
        <f>"&lt;riddlerefused&gt;&lt;type&gt;"&amp;Tabelle1[[#This Row],[Refused]]&amp;"&lt;/type&gt;&lt;/riddlerefused&gt;&lt;/image&gt;"</f>
        <v>&lt;riddlerefused&gt;&lt;type&gt;&lt;/type&gt;&lt;/riddlerefused&gt;&lt;/image&gt;</v>
      </c>
      <c r="G246" t="str">
        <f>Tabelle2[[#This Row],[Imagename]]&amp;Tabelle2[[#This Row],[SolutionDEBE]]&amp;Tabelle2[[#This Row],[AE]]&amp;Tabelle2[[#This Row],[Author]]&amp;Tabelle2[[#This Row],[Preference]]&amp;Tabelle2[[#This Row],[Dislike]]</f>
        <v>&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I246" s="14" t="s">
        <v>1874</v>
      </c>
      <c r="O246" s="27" t="s">
        <v>1508</v>
      </c>
    </row>
    <row r="247" spans="1:15" x14ac:dyDescent="0.25">
      <c r="A247" t="str">
        <f>"&lt;image&gt;&lt;resname&gt;"&amp;Tabelle1[[#This Row],[Dateiname]]&amp;"&lt;/resname&gt;"</f>
        <v>&lt;image&gt;&lt;resname&gt;tuer&lt;/resname&gt;</v>
      </c>
      <c r="B2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&lt;solutions&gt;&lt;solution&gt;&lt;tongue&gt;de&lt;/tongue&gt;&lt;word&gt;Tür&lt;/word&gt;&lt;/solution&gt;&lt;solution&gt;&lt;tongue&gt;eng&lt;/tongue&gt;&lt;word&gt;door&lt;/word&gt;&lt;/solution&gt;&lt;/solutions&gt;</v>
      </c>
      <c r="C247" t="str">
        <f>IF(ISTEXT(Tabelle1[[#This Row],[Am. Englisch]]),"&lt;solutions&gt;&lt;solution&gt;&lt;tongue&gt;en-us&lt;/tongue&gt;&lt;word&gt;"&amp;Tabelle1[[#This Row],[Am. Englisch]]&amp;"&lt;/word&gt;&lt;/solution&gt;&lt;/solutions&gt;","")</f>
        <v/>
      </c>
      <c r="D24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&lt;author&gt;&lt;name&gt;AnnaER&lt;/name&gt;&lt;source&gt;http://pixabay.com/de/geb%C3%A4ude-haus-kloster-t%C3%BCr-bank-195780/&lt;/source&gt;&lt;license&gt;CC0 Public Domain&lt;/license&gt;&lt;title&gt;tuer&lt;/title&gt;&lt;extras&gt;&lt;/extras&gt;&lt;/author&gt;</v>
      </c>
      <c r="E247" t="str">
        <f>"&lt;riddleprefs&gt;&lt;type&gt;"&amp;Tabelle1[[#This Row],[Preference]]&amp;"&lt;/type&gt;&lt;/riddleprefs&gt;"</f>
        <v>&lt;riddleprefs&gt;&lt;type&gt;&lt;/type&gt;&lt;/riddleprefs&gt;</v>
      </c>
      <c r="F247" t="str">
        <f>"&lt;riddlerefused&gt;&lt;type&gt;"&amp;Tabelle1[[#This Row],[Refused]]&amp;"&lt;/type&gt;&lt;/riddlerefused&gt;&lt;/image&gt;"</f>
        <v>&lt;riddlerefused&gt;&lt;type&gt;&lt;/type&gt;&lt;/riddlerefused&gt;&lt;/image&gt;</v>
      </c>
      <c r="G247" t="str">
        <f>Tabelle2[[#This Row],[Imagename]]&amp;Tabelle2[[#This Row],[SolutionDEBE]]&amp;Tabelle2[[#This Row],[AE]]&amp;Tabelle2[[#This Row],[Author]]&amp;Tabelle2[[#This Row],[Preference]]&amp;Tabelle2[[#This Row],[Dislike]]</f>
        <v>&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v>
      </c>
      <c r="I247" s="14" t="s">
        <v>1875</v>
      </c>
      <c r="O247" s="27" t="s">
        <v>1509</v>
      </c>
    </row>
    <row r="248" spans="1:15" x14ac:dyDescent="0.25">
      <c r="A248" t="str">
        <f>"&lt;image&gt;&lt;resname&gt;"&amp;Tabelle1[[#This Row],[Dateiname]]&amp;"&lt;/resname&gt;"</f>
        <v>&lt;image&gt;&lt;resname&gt;tulpen&lt;/resname&gt;</v>
      </c>
      <c r="B2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&lt;solutions&gt;&lt;solution&gt;&lt;tongue&gt;de&lt;/tongue&gt;&lt;word&gt;Tulpen&lt;/word&gt;&lt;/solution&gt;&lt;solution&gt;&lt;tongue&gt;eng&lt;/tongue&gt;&lt;word&gt;tulips&lt;/word&gt;&lt;/solution&gt;&lt;/solutions&gt;</v>
      </c>
      <c r="C248" t="str">
        <f>IF(ISTEXT(Tabelle1[[#This Row],[Am. Englisch]]),"&lt;solutions&gt;&lt;solution&gt;&lt;tongue&gt;en-us&lt;/tongue&gt;&lt;word&gt;"&amp;Tabelle1[[#This Row],[Am. Englisch]]&amp;"&lt;/word&gt;&lt;/solution&gt;&lt;/solutions&gt;","")</f>
        <v/>
      </c>
      <c r="D24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248" t="str">
        <f>"&lt;riddleprefs&gt;&lt;type&gt;"&amp;Tabelle1[[#This Row],[Preference]]&amp;"&lt;/type&gt;&lt;/riddleprefs&gt;"</f>
        <v>&lt;riddleprefs&gt;&lt;type&gt;&lt;/type&gt;&lt;/riddleprefs&gt;</v>
      </c>
      <c r="F248" t="str">
        <f>"&lt;riddlerefused&gt;&lt;type&gt;"&amp;Tabelle1[[#This Row],[Refused]]&amp;"&lt;/type&gt;&lt;/riddlerefused&gt;&lt;/image&gt;"</f>
        <v>&lt;riddlerefused&gt;&lt;type&gt;&lt;/type&gt;&lt;/riddlerefused&gt;&lt;/image&gt;</v>
      </c>
      <c r="G248" t="str">
        <f>Tabelle2[[#This Row],[Imagename]]&amp;Tabelle2[[#This Row],[SolutionDEBE]]&amp;Tabelle2[[#This Row],[AE]]&amp;Tabelle2[[#This Row],[Author]]&amp;Tabelle2[[#This Row],[Preference]]&amp;Tabelle2[[#This Row],[Dislike]]</f>
        <v>&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I248" s="14" t="s">
        <v>1876</v>
      </c>
      <c r="O248" s="27" t="s">
        <v>1510</v>
      </c>
    </row>
    <row r="249" spans="1:15" x14ac:dyDescent="0.25">
      <c r="A249" t="str">
        <f>"&lt;image&gt;&lt;resname&gt;"&amp;Tabelle1[[#This Row],[Dateiname]]&amp;"&lt;/resname&gt;"</f>
        <v>&lt;image&gt;&lt;resname&gt;twitter&lt;/resname&gt;</v>
      </c>
      <c r="B2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&lt;solutions&gt;&lt;solution&gt;&lt;tongue&gt;de&lt;/tongue&gt;&lt;word&gt;Twitter&lt;/word&gt;&lt;/solution&gt;&lt;solution&gt;&lt;tongue&gt;eng&lt;/tongue&gt;&lt;word&gt;twitter&lt;/word&gt;&lt;/solution&gt;&lt;/solutions&gt;</v>
      </c>
      <c r="C249" t="str">
        <f>IF(ISTEXT(Tabelle1[[#This Row],[Am. Englisch]]),"&lt;solutions&gt;&lt;solution&gt;&lt;tongue&gt;en-us&lt;/tongue&gt;&lt;word&gt;"&amp;Tabelle1[[#This Row],[Am. Englisch]]&amp;"&lt;/word&gt;&lt;/solution&gt;&lt;/solutions&gt;","")</f>
        <v/>
      </c>
      <c r="D24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&lt;author&gt;&lt;name&gt;Nemo&lt;/name&gt;&lt;source&gt;http://pixabay.com/de/twitter-tweet-twitter-vogel-312464/&lt;/source&gt;&lt;license&gt;CC0 Public Domain&lt;/license&gt;&lt;title&gt;twitter&lt;/title&gt;&lt;extras&gt;&lt;/extras&gt;&lt;/author&gt;</v>
      </c>
      <c r="E249" t="str">
        <f>"&lt;riddleprefs&gt;&lt;type&gt;"&amp;Tabelle1[[#This Row],[Preference]]&amp;"&lt;/type&gt;&lt;/riddleprefs&gt;"</f>
        <v>&lt;riddleprefs&gt;&lt;type&gt;&lt;/type&gt;&lt;/riddleprefs&gt;</v>
      </c>
      <c r="F249" t="str">
        <f>"&lt;riddlerefused&gt;&lt;type&gt;"&amp;Tabelle1[[#This Row],[Refused]]&amp;"&lt;/type&gt;&lt;/riddlerefused&gt;&lt;/image&gt;"</f>
        <v>&lt;riddlerefused&gt;&lt;type&gt;&lt;/type&gt;&lt;/riddlerefused&gt;&lt;/image&gt;</v>
      </c>
      <c r="G249" t="str">
        <f>Tabelle2[[#This Row],[Imagename]]&amp;Tabelle2[[#This Row],[SolutionDEBE]]&amp;Tabelle2[[#This Row],[AE]]&amp;Tabelle2[[#This Row],[Author]]&amp;Tabelle2[[#This Row],[Preference]]&amp;Tabelle2[[#This Row],[Dislike]]</f>
        <v>&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I249" s="14" t="s">
        <v>1877</v>
      </c>
      <c r="O249" s="27" t="s">
        <v>1511</v>
      </c>
    </row>
    <row r="250" spans="1:15" x14ac:dyDescent="0.25">
      <c r="A250" t="str">
        <f>"&lt;image&gt;&lt;resname&gt;"&amp;Tabelle1[[#This Row],[Dateiname]]&amp;"&lt;/resname&gt;"</f>
        <v>&lt;image&gt;&lt;resname&gt;uhr&lt;/resname&gt;</v>
      </c>
      <c r="B2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&lt;solutions&gt;&lt;solution&gt;&lt;tongue&gt;de&lt;/tongue&gt;&lt;word&gt;Uhr&lt;/word&gt;&lt;/solution&gt;&lt;solution&gt;&lt;tongue&gt;eng&lt;/tongue&gt;&lt;word&gt;clock&lt;/word&gt;&lt;/solution&gt;&lt;/solutions&gt;</v>
      </c>
      <c r="C250" t="str">
        <f>IF(ISTEXT(Tabelle1[[#This Row],[Am. Englisch]]),"&lt;solutions&gt;&lt;solution&gt;&lt;tongue&gt;en-us&lt;/tongue&gt;&lt;word&gt;"&amp;Tabelle1[[#This Row],[Am. Englisch]]&amp;"&lt;/word&gt;&lt;/solution&gt;&lt;/solutions&gt;","")</f>
        <v/>
      </c>
      <c r="D25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&lt;author&gt;&lt;name&gt;KTEditor&lt;/name&gt;&lt;source&gt;http://pixabay.com/de/uhr-zeit-stunden-559963/&lt;/source&gt;&lt;license&gt;CC0 Public Domain&lt;/license&gt;&lt;title&gt;uhr&lt;/title&gt;&lt;extras&gt;&lt;/extras&gt;&lt;/author&gt;</v>
      </c>
      <c r="E250" t="str">
        <f>"&lt;riddleprefs&gt;&lt;type&gt;"&amp;Tabelle1[[#This Row],[Preference]]&amp;"&lt;/type&gt;&lt;/riddleprefs&gt;"</f>
        <v>&lt;riddleprefs&gt;&lt;type&gt;&lt;/type&gt;&lt;/riddleprefs&gt;</v>
      </c>
      <c r="F250" t="str">
        <f>"&lt;riddlerefused&gt;&lt;type&gt;"&amp;Tabelle1[[#This Row],[Refused]]&amp;"&lt;/type&gt;&lt;/riddlerefused&gt;&lt;/image&gt;"</f>
        <v>&lt;riddlerefused&gt;&lt;type&gt;&lt;/type&gt;&lt;/riddlerefused&gt;&lt;/image&gt;</v>
      </c>
      <c r="G250" t="str">
        <f>Tabelle2[[#This Row],[Imagename]]&amp;Tabelle2[[#This Row],[SolutionDEBE]]&amp;Tabelle2[[#This Row],[AE]]&amp;Tabelle2[[#This Row],[Author]]&amp;Tabelle2[[#This Row],[Preference]]&amp;Tabelle2[[#This Row],[Dislike]]</f>
        <v>&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I250" s="14" t="s">
        <v>1878</v>
      </c>
      <c r="O250" s="27" t="s">
        <v>1512</v>
      </c>
    </row>
    <row r="251" spans="1:15" x14ac:dyDescent="0.25">
      <c r="A251" t="str">
        <f>"&lt;image&gt;&lt;resname&gt;"&amp;Tabelle1[[#This Row],[Dateiname]]&amp;"&lt;/resname&gt;"</f>
        <v>&lt;image&gt;&lt;resname&gt;unendlich&lt;/resname&gt;</v>
      </c>
      <c r="B2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&lt;solutions&gt;&lt;solution&gt;&lt;tongue&gt;de&lt;/tongue&gt;&lt;word&gt;Unendlich&lt;/word&gt;&lt;/solution&gt;&lt;solution&gt;&lt;tongue&gt;eng&lt;/tongue&gt;&lt;word&gt;infinity&lt;/word&gt;&lt;/solution&gt;&lt;/solutions&gt;</v>
      </c>
      <c r="C251" t="str">
        <f>IF(ISTEXT(Tabelle1[[#This Row],[Am. Englisch]]),"&lt;solutions&gt;&lt;solution&gt;&lt;tongue&gt;en-us&lt;/tongue&gt;&lt;word&gt;"&amp;Tabelle1[[#This Row],[Am. Englisch]]&amp;"&lt;/word&gt;&lt;/solution&gt;&lt;/solutions&gt;","")</f>
        <v/>
      </c>
      <c r="D25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&lt;author&gt;&lt;name&gt;johnhain&lt;/name&gt;&lt;source&gt;http://pixabay.com/de/unendlich-endlos-unbefristete-emoji-584674/&lt;/source&gt;&lt;license&gt;CC0 Public Domain&lt;/license&gt;&lt;title&gt;unendlich&lt;/title&gt;&lt;extras&gt;&lt;/extras&gt;&lt;/author&gt;</v>
      </c>
      <c r="E251" t="str">
        <f>"&lt;riddleprefs&gt;&lt;type&gt;"&amp;Tabelle1[[#This Row],[Preference]]&amp;"&lt;/type&gt;&lt;/riddleprefs&gt;"</f>
        <v>&lt;riddleprefs&gt;&lt;type&gt;&lt;/type&gt;&lt;/riddleprefs&gt;</v>
      </c>
      <c r="F251" t="str">
        <f>"&lt;riddlerefused&gt;&lt;type&gt;"&amp;Tabelle1[[#This Row],[Refused]]&amp;"&lt;/type&gt;&lt;/riddlerefused&gt;&lt;/image&gt;"</f>
        <v>&lt;riddlerefused&gt;&lt;type&gt;&lt;/type&gt;&lt;/riddlerefused&gt;&lt;/image&gt;</v>
      </c>
      <c r="G251" t="str">
        <f>Tabelle2[[#This Row],[Imagename]]&amp;Tabelle2[[#This Row],[SolutionDEBE]]&amp;Tabelle2[[#This Row],[AE]]&amp;Tabelle2[[#This Row],[Author]]&amp;Tabelle2[[#This Row],[Preference]]&amp;Tabelle2[[#This Row],[Dislike]]</f>
        <v>&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v>
      </c>
      <c r="I251" s="14" t="s">
        <v>1879</v>
      </c>
      <c r="O251" s="27" t="s">
        <v>1513</v>
      </c>
    </row>
    <row r="252" spans="1:15" x14ac:dyDescent="0.25">
      <c r="A252" t="str">
        <f>"&lt;image&gt;&lt;resname&gt;"&amp;Tabelle1[[#This Row],[Dateiname]]&amp;"&lt;/resname&gt;"</f>
        <v>&lt;image&gt;&lt;resname&gt;unterfuehrung&lt;/resname&gt;</v>
      </c>
      <c r="B2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&lt;solutions&gt;&lt;solution&gt;&lt;tongue&gt;de&lt;/tongue&gt;&lt;word&gt;Unterführung&lt;/word&gt;&lt;/solution&gt;&lt;solution&gt;&lt;tongue&gt;eng&lt;/tongue&gt;&lt;word&gt;underpass&lt;/word&gt;&lt;/solution&gt;&lt;/solutions&gt;</v>
      </c>
      <c r="C252" t="str">
        <f>IF(ISTEXT(Tabelle1[[#This Row],[Am. Englisch]]),"&lt;solutions&gt;&lt;solution&gt;&lt;tongue&gt;en-us&lt;/tongue&gt;&lt;word&gt;"&amp;Tabelle1[[#This Row],[Am. Englisch]]&amp;"&lt;/word&gt;&lt;/solution&gt;&lt;/solutions&gt;","")</f>
        <v/>
      </c>
      <c r="D25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252" t="str">
        <f>"&lt;riddleprefs&gt;&lt;type&gt;"&amp;Tabelle1[[#This Row],[Preference]]&amp;"&lt;/type&gt;&lt;/riddleprefs&gt;"</f>
        <v>&lt;riddleprefs&gt;&lt;type&gt;&lt;/type&gt;&lt;/riddleprefs&gt;</v>
      </c>
      <c r="F252" t="str">
        <f>"&lt;riddlerefused&gt;&lt;type&gt;"&amp;Tabelle1[[#This Row],[Refused]]&amp;"&lt;/type&gt;&lt;/riddlerefused&gt;&lt;/image&gt;"</f>
        <v>&lt;riddlerefused&gt;&lt;type&gt;&lt;/type&gt;&lt;/riddlerefused&gt;&lt;/image&gt;</v>
      </c>
      <c r="G252" t="str">
        <f>Tabelle2[[#This Row],[Imagename]]&amp;Tabelle2[[#This Row],[SolutionDEBE]]&amp;Tabelle2[[#This Row],[AE]]&amp;Tabelle2[[#This Row],[Author]]&amp;Tabelle2[[#This Row],[Preference]]&amp;Tabelle2[[#This Row],[Dislike]]</f>
        <v>&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I252" s="14" t="s">
        <v>1880</v>
      </c>
      <c r="O252" s="27" t="s">
        <v>1514</v>
      </c>
    </row>
    <row r="253" spans="1:15" x14ac:dyDescent="0.25">
      <c r="A253" t="str">
        <f>"&lt;image&gt;&lt;resname&gt;"&amp;Tabelle1[[#This Row],[Dateiname]]&amp;"&lt;/resname&gt;"</f>
        <v>&lt;image&gt;&lt;resname&gt;vase&lt;/resname&gt;</v>
      </c>
      <c r="B2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&lt;solutions&gt;&lt;solution&gt;&lt;tongue&gt;de&lt;/tongue&gt;&lt;word&gt;Vase&lt;/word&gt;&lt;/solution&gt;&lt;solution&gt;&lt;tongue&gt;eng&lt;/tongue&gt;&lt;word&gt;vase&lt;/word&gt;&lt;/solution&gt;&lt;/solutions&gt;</v>
      </c>
      <c r="C253" t="str">
        <f>IF(ISTEXT(Tabelle1[[#This Row],[Am. Englisch]]),"&lt;solutions&gt;&lt;solution&gt;&lt;tongue&gt;en-us&lt;/tongue&gt;&lt;word&gt;"&amp;Tabelle1[[#This Row],[Am. Englisch]]&amp;"&lt;/word&gt;&lt;/solution&gt;&lt;/solutions&gt;","")</f>
        <v/>
      </c>
      <c r="D25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&lt;author&gt;&lt;name&gt;cocoparisienne&lt;/name&gt;&lt;source&gt;http://pixabay.com/de/vasen-porzellanvasen-ming-vasen-379407/&lt;/source&gt;&lt;license&gt;CC0 Public Domain&lt;/license&gt;&lt;title&gt;vase&lt;/title&gt;&lt;extras&gt;&lt;/extras&gt;&lt;/author&gt;</v>
      </c>
      <c r="E253" t="str">
        <f>"&lt;riddleprefs&gt;&lt;type&gt;"&amp;Tabelle1[[#This Row],[Preference]]&amp;"&lt;/type&gt;&lt;/riddleprefs&gt;"</f>
        <v>&lt;riddleprefs&gt;&lt;type&gt;&lt;/type&gt;&lt;/riddleprefs&gt;</v>
      </c>
      <c r="F253" t="str">
        <f>"&lt;riddlerefused&gt;&lt;type&gt;"&amp;Tabelle1[[#This Row],[Refused]]&amp;"&lt;/type&gt;&lt;/riddlerefused&gt;&lt;/image&gt;"</f>
        <v>&lt;riddlerefused&gt;&lt;type&gt;&lt;/type&gt;&lt;/riddlerefused&gt;&lt;/image&gt;</v>
      </c>
      <c r="G253" t="str">
        <f>Tabelle2[[#This Row],[Imagename]]&amp;Tabelle2[[#This Row],[SolutionDEBE]]&amp;Tabelle2[[#This Row],[AE]]&amp;Tabelle2[[#This Row],[Author]]&amp;Tabelle2[[#This Row],[Preference]]&amp;Tabelle2[[#This Row],[Dislike]]</f>
        <v>&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v>
      </c>
      <c r="I253" s="14" t="s">
        <v>1881</v>
      </c>
      <c r="O253" s="27" t="s">
        <v>1515</v>
      </c>
    </row>
    <row r="254" spans="1:15" x14ac:dyDescent="0.25">
      <c r="A254" t="str">
        <f>"&lt;image&gt;&lt;resname&gt;"&amp;Tabelle1[[#This Row],[Dateiname]]&amp;"&lt;/resname&gt;"</f>
        <v>&lt;image&gt;&lt;resname&gt;vulkan&lt;/resname&gt;</v>
      </c>
      <c r="B2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&lt;solutions&gt;&lt;solution&gt;&lt;tongue&gt;de&lt;/tongue&gt;&lt;word&gt;Vulkan&lt;/word&gt;&lt;/solution&gt;&lt;solution&gt;&lt;tongue&gt;eng&lt;/tongue&gt;&lt;word&gt;volcano&lt;/word&gt;&lt;/solution&gt;&lt;/solutions&gt;</v>
      </c>
      <c r="C254" t="str">
        <f>IF(ISTEXT(Tabelle1[[#This Row],[Am. Englisch]]),"&lt;solutions&gt;&lt;solution&gt;&lt;tongue&gt;en-us&lt;/tongue&gt;&lt;word&gt;"&amp;Tabelle1[[#This Row],[Am. Englisch]]&amp;"&lt;/word&gt;&lt;/solution&gt;&lt;/solutions&gt;","")</f>
        <v/>
      </c>
      <c r="D25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&lt;author&gt;&lt;name&gt;Nemo&lt;/name&gt;&lt;source&gt;http://pixabay.com/de/vulkan-eruption-ausbruch-lava-berg-310172/&lt;/source&gt;&lt;license&gt;CC0 Public Domain&lt;/license&gt;&lt;title&gt;vulkan&lt;/title&gt;&lt;extras&gt;&lt;/extras&gt;&lt;/author&gt;</v>
      </c>
      <c r="E254" t="str">
        <f>"&lt;riddleprefs&gt;&lt;type&gt;"&amp;Tabelle1[[#This Row],[Preference]]&amp;"&lt;/type&gt;&lt;/riddleprefs&gt;"</f>
        <v>&lt;riddleprefs&gt;&lt;type&gt;&lt;/type&gt;&lt;/riddleprefs&gt;</v>
      </c>
      <c r="F254" t="str">
        <f>"&lt;riddlerefused&gt;&lt;type&gt;"&amp;Tabelle1[[#This Row],[Refused]]&amp;"&lt;/type&gt;&lt;/riddlerefused&gt;&lt;/image&gt;"</f>
        <v>&lt;riddlerefused&gt;&lt;type&gt;&lt;/type&gt;&lt;/riddlerefused&gt;&lt;/image&gt;</v>
      </c>
      <c r="G254" t="str">
        <f>Tabelle2[[#This Row],[Imagename]]&amp;Tabelle2[[#This Row],[SolutionDEBE]]&amp;Tabelle2[[#This Row],[AE]]&amp;Tabelle2[[#This Row],[Author]]&amp;Tabelle2[[#This Row],[Preference]]&amp;Tabelle2[[#This Row],[Dislike]]</f>
        <v>&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v>
      </c>
      <c r="I254" s="14" t="s">
        <v>1882</v>
      </c>
      <c r="O254" s="27" t="s">
        <v>1516</v>
      </c>
    </row>
    <row r="255" spans="1:15" x14ac:dyDescent="0.25">
      <c r="A255" t="str">
        <f>"&lt;image&gt;&lt;resname&gt;"&amp;Tabelle1[[#This Row],[Dateiname]]&amp;"&lt;/resname&gt;"</f>
        <v>&lt;image&gt;&lt;resname&gt;waage&lt;/resname&gt;</v>
      </c>
      <c r="B2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&lt;solutions&gt;&lt;solution&gt;&lt;tongue&gt;de&lt;/tongue&gt;&lt;word&gt;Waage&lt;/word&gt;&lt;/solution&gt;&lt;solution&gt;&lt;tongue&gt;eng&lt;/tongue&gt;&lt;word&gt;scales&lt;/word&gt;&lt;/solution&gt;&lt;/solutions&gt;</v>
      </c>
      <c r="C255" t="str">
        <f>IF(ISTEXT(Tabelle1[[#This Row],[Am. Englisch]]),"&lt;solutions&gt;&lt;solution&gt;&lt;tongue&gt;en-us&lt;/tongue&gt;&lt;word&gt;"&amp;Tabelle1[[#This Row],[Am. Englisch]]&amp;"&lt;/word&gt;&lt;/solution&gt;&lt;/solutions&gt;","")</f>
        <v/>
      </c>
      <c r="D25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&lt;author&gt;&lt;name&gt;Nemo&lt;/name&gt;&lt;source&gt;http://pixabay.com/de/waage-gleichgewicht-gewicht-311504/&lt;/source&gt;&lt;license&gt;CC0 Public Domain&lt;/license&gt;&lt;title&gt;waage&lt;/title&gt;&lt;extras&gt;&lt;/extras&gt;&lt;/author&gt;</v>
      </c>
      <c r="E255" t="str">
        <f>"&lt;riddleprefs&gt;&lt;type&gt;"&amp;Tabelle1[[#This Row],[Preference]]&amp;"&lt;/type&gt;&lt;/riddleprefs&gt;"</f>
        <v>&lt;riddleprefs&gt;&lt;type&gt;&lt;/type&gt;&lt;/riddleprefs&gt;</v>
      </c>
      <c r="F255" t="str">
        <f>"&lt;riddlerefused&gt;&lt;type&gt;"&amp;Tabelle1[[#This Row],[Refused]]&amp;"&lt;/type&gt;&lt;/riddlerefused&gt;&lt;/image&gt;"</f>
        <v>&lt;riddlerefused&gt;&lt;type&gt;&lt;/type&gt;&lt;/riddlerefused&gt;&lt;/image&gt;</v>
      </c>
      <c r="G255" t="str">
        <f>Tabelle2[[#This Row],[Imagename]]&amp;Tabelle2[[#This Row],[SolutionDEBE]]&amp;Tabelle2[[#This Row],[AE]]&amp;Tabelle2[[#This Row],[Author]]&amp;Tabelle2[[#This Row],[Preference]]&amp;Tabelle2[[#This Row],[Dislike]]</f>
        <v>&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I255" s="14" t="s">
        <v>1883</v>
      </c>
      <c r="O255" s="27" t="s">
        <v>1517</v>
      </c>
    </row>
    <row r="256" spans="1:15" x14ac:dyDescent="0.25">
      <c r="A256" t="str">
        <f>"&lt;image&gt;&lt;resname&gt;"&amp;Tabelle1[[#This Row],[Dateiname]]&amp;"&lt;/resname&gt;"</f>
        <v>&lt;image&gt;&lt;resname&gt;wabe&lt;/resname&gt;</v>
      </c>
      <c r="B2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&lt;solutions&gt;&lt;solution&gt;&lt;tongue&gt;de&lt;/tongue&gt;&lt;word&gt;Wabe&lt;/word&gt;&lt;/solution&gt;&lt;solution&gt;&lt;tongue&gt;eng&lt;/tongue&gt;&lt;word&gt;comb&lt;/word&gt;&lt;/solution&gt;&lt;/solutions&gt;</v>
      </c>
      <c r="C256" t="str">
        <f>IF(ISTEXT(Tabelle1[[#This Row],[Am. Englisch]]),"&lt;solutions&gt;&lt;solution&gt;&lt;tongue&gt;en-us&lt;/tongue&gt;&lt;word&gt;"&amp;Tabelle1[[#This Row],[Am. Englisch]]&amp;"&lt;/word&gt;&lt;/solution&gt;&lt;/solutions&gt;","")</f>
        <v/>
      </c>
      <c r="D25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56" t="str">
        <f>"&lt;riddleprefs&gt;&lt;type&gt;"&amp;Tabelle1[[#This Row],[Preference]]&amp;"&lt;/type&gt;&lt;/riddleprefs&gt;"</f>
        <v>&lt;riddleprefs&gt;&lt;type&gt;&lt;/type&gt;&lt;/riddleprefs&gt;</v>
      </c>
      <c r="F256" t="str">
        <f>"&lt;riddlerefused&gt;&lt;type&gt;"&amp;Tabelle1[[#This Row],[Refused]]&amp;"&lt;/type&gt;&lt;/riddlerefused&gt;&lt;/image&gt;"</f>
        <v>&lt;riddlerefused&gt;&lt;type&gt;&lt;/type&gt;&lt;/riddlerefused&gt;&lt;/image&gt;</v>
      </c>
      <c r="G256" t="str">
        <f>Tabelle2[[#This Row],[Imagename]]&amp;Tabelle2[[#This Row],[SolutionDEBE]]&amp;Tabelle2[[#This Row],[AE]]&amp;Tabelle2[[#This Row],[Author]]&amp;Tabelle2[[#This Row],[Preference]]&amp;Tabelle2[[#This Row],[Dislike]]</f>
        <v>&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I256" s="14" t="s">
        <v>1884</v>
      </c>
      <c r="O256" s="27" t="s">
        <v>1518</v>
      </c>
    </row>
    <row r="257" spans="1:15" x14ac:dyDescent="0.25">
      <c r="A257" t="str">
        <f>"&lt;image&gt;&lt;resname&gt;"&amp;Tabelle1[[#This Row],[Dateiname]]&amp;"&lt;/resname&gt;"</f>
        <v>&lt;image&gt;&lt;resname&gt;waffen&lt;/resname&gt;</v>
      </c>
      <c r="B2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&lt;solutions&gt;&lt;solution&gt;&lt;tongue&gt;de&lt;/tongue&gt;&lt;word&gt;Waffen&lt;/word&gt;&lt;/solution&gt;&lt;solution&gt;&lt;tongue&gt;eng&lt;/tongue&gt;&lt;word&gt;weapons&lt;/word&gt;&lt;/solution&gt;&lt;/solutions&gt;</v>
      </c>
      <c r="C257" t="str">
        <f>IF(ISTEXT(Tabelle1[[#This Row],[Am. Englisch]]),"&lt;solutions&gt;&lt;solution&gt;&lt;tongue&gt;en-us&lt;/tongue&gt;&lt;word&gt;"&amp;Tabelle1[[#This Row],[Am. Englisch]]&amp;"&lt;/word&gt;&lt;/solution&gt;&lt;/solutions&gt;","")</f>
        <v/>
      </c>
      <c r="D25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57" t="str">
        <f>"&lt;riddleprefs&gt;&lt;type&gt;"&amp;Tabelle1[[#This Row],[Preference]]&amp;"&lt;/type&gt;&lt;/riddleprefs&gt;"</f>
        <v>&lt;riddleprefs&gt;&lt;type&gt;&lt;/type&gt;&lt;/riddleprefs&gt;</v>
      </c>
      <c r="F257" t="str">
        <f>"&lt;riddlerefused&gt;&lt;type&gt;"&amp;Tabelle1[[#This Row],[Refused]]&amp;"&lt;/type&gt;&lt;/riddlerefused&gt;&lt;/image&gt;"</f>
        <v>&lt;riddlerefused&gt;&lt;type&gt;&lt;/type&gt;&lt;/riddlerefused&gt;&lt;/image&gt;</v>
      </c>
      <c r="G257" t="str">
        <f>Tabelle2[[#This Row],[Imagename]]&amp;Tabelle2[[#This Row],[SolutionDEBE]]&amp;Tabelle2[[#This Row],[AE]]&amp;Tabelle2[[#This Row],[Author]]&amp;Tabelle2[[#This Row],[Preference]]&amp;Tabelle2[[#This Row],[Dislike]]</f>
        <v>&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I257" s="14" t="s">
        <v>1885</v>
      </c>
      <c r="O257" s="27" t="s">
        <v>1519</v>
      </c>
    </row>
    <row r="258" spans="1:15" x14ac:dyDescent="0.25">
      <c r="A258" t="str">
        <f>"&lt;image&gt;&lt;resname&gt;"&amp;Tabelle1[[#This Row],[Dateiname]]&amp;"&lt;/resname&gt;"</f>
        <v>&lt;image&gt;&lt;resname&gt;walnuss&lt;/resname&gt;</v>
      </c>
      <c r="B2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&lt;solutions&gt;&lt;solution&gt;&lt;tongue&gt;de&lt;/tongue&gt;&lt;word&gt;Walnuss&lt;/word&gt;&lt;/solution&gt;&lt;solution&gt;&lt;tongue&gt;eng&lt;/tongue&gt;&lt;word&gt;walnut&lt;/word&gt;&lt;/solution&gt;&lt;/solutions&gt;</v>
      </c>
      <c r="C258" t="str">
        <f>IF(ISTEXT(Tabelle1[[#This Row],[Am. Englisch]]),"&lt;solutions&gt;&lt;solution&gt;&lt;tongue&gt;en-us&lt;/tongue&gt;&lt;word&gt;"&amp;Tabelle1[[#This Row],[Am. Englisch]]&amp;"&lt;/word&gt;&lt;/solution&gt;&lt;/solutions&gt;","")</f>
        <v/>
      </c>
      <c r="D25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&lt;author&gt;&lt;name&gt;PublicDomainPictures&lt;/name&gt;&lt;source&gt;http://pixabay.com/de/nussbaum-trockenfr%C3%BCchten-getrocknet-315549/&lt;/source&gt;&lt;license&gt;CC0 Public Domain&lt;/license&gt;&lt;title&gt;walnuss&lt;/title&gt;&lt;extras&gt;&lt;/extras&gt;&lt;/author&gt;</v>
      </c>
      <c r="E258" t="str">
        <f>"&lt;riddleprefs&gt;&lt;type&gt;"&amp;Tabelle1[[#This Row],[Preference]]&amp;"&lt;/type&gt;&lt;/riddleprefs&gt;"</f>
        <v>&lt;riddleprefs&gt;&lt;type&gt;&lt;/type&gt;&lt;/riddleprefs&gt;</v>
      </c>
      <c r="F258" t="str">
        <f>"&lt;riddlerefused&gt;&lt;type&gt;"&amp;Tabelle1[[#This Row],[Refused]]&amp;"&lt;/type&gt;&lt;/riddlerefused&gt;&lt;/image&gt;"</f>
        <v>&lt;riddlerefused&gt;&lt;type&gt;&lt;/type&gt;&lt;/riddlerefused&gt;&lt;/image&gt;</v>
      </c>
      <c r="G258" t="str">
        <f>Tabelle2[[#This Row],[Imagename]]&amp;Tabelle2[[#This Row],[SolutionDEBE]]&amp;Tabelle2[[#This Row],[AE]]&amp;Tabelle2[[#This Row],[Author]]&amp;Tabelle2[[#This Row],[Preference]]&amp;Tabelle2[[#This Row],[Dislike]]</f>
        <v>&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v>
      </c>
      <c r="I258" s="14" t="s">
        <v>1886</v>
      </c>
      <c r="O258" s="27" t="s">
        <v>1520</v>
      </c>
    </row>
    <row r="259" spans="1:15" x14ac:dyDescent="0.25">
      <c r="A259" t="str">
        <f>"&lt;image&gt;&lt;resname&gt;"&amp;Tabelle1[[#This Row],[Dateiname]]&amp;"&lt;/resname&gt;"</f>
        <v>&lt;image&gt;&lt;resname&gt;warnung&lt;/resname&gt;</v>
      </c>
      <c r="B2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&lt;solutions&gt;&lt;solution&gt;&lt;tongue&gt;de&lt;/tongue&gt;&lt;word&gt;Warnung&lt;/word&gt;&lt;/solution&gt;&lt;solution&gt;&lt;tongue&gt;eng&lt;/tongue&gt;&lt;word&gt;warning&lt;/word&gt;&lt;/solution&gt;&lt;/solutions&gt;</v>
      </c>
      <c r="C259" t="str">
        <f>IF(ISTEXT(Tabelle1[[#This Row],[Am. Englisch]]),"&lt;solutions&gt;&lt;solution&gt;&lt;tongue&gt;en-us&lt;/tongue&gt;&lt;word&gt;"&amp;Tabelle1[[#This Row],[Am. Englisch]]&amp;"&lt;/word&gt;&lt;/solution&gt;&lt;/solutions&gt;","")</f>
        <v/>
      </c>
      <c r="D25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59" t="str">
        <f>"&lt;riddleprefs&gt;&lt;type&gt;"&amp;Tabelle1[[#This Row],[Preference]]&amp;"&lt;/type&gt;&lt;/riddleprefs&gt;"</f>
        <v>&lt;riddleprefs&gt;&lt;type&gt;&lt;/type&gt;&lt;/riddleprefs&gt;</v>
      </c>
      <c r="F259" t="str">
        <f>"&lt;riddlerefused&gt;&lt;type&gt;"&amp;Tabelle1[[#This Row],[Refused]]&amp;"&lt;/type&gt;&lt;/riddlerefused&gt;&lt;/image&gt;"</f>
        <v>&lt;riddlerefused&gt;&lt;type&gt;&lt;/type&gt;&lt;/riddlerefused&gt;&lt;/image&gt;</v>
      </c>
      <c r="G259" t="str">
        <f>Tabelle2[[#This Row],[Imagename]]&amp;Tabelle2[[#This Row],[SolutionDEBE]]&amp;Tabelle2[[#This Row],[AE]]&amp;Tabelle2[[#This Row],[Author]]&amp;Tabelle2[[#This Row],[Preference]]&amp;Tabelle2[[#This Row],[Dislike]]</f>
        <v>&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I259" s="14" t="s">
        <v>1887</v>
      </c>
      <c r="O259" s="27" t="s">
        <v>1521</v>
      </c>
    </row>
    <row r="260" spans="1:15" x14ac:dyDescent="0.25">
      <c r="A260" t="str">
        <f>"&lt;image&gt;&lt;resname&gt;"&amp;Tabelle1[[#This Row],[Dateiname]]&amp;"&lt;/resname&gt;"</f>
        <v>&lt;image&gt;&lt;resname&gt;wasserball&lt;/resname&gt;</v>
      </c>
      <c r="B2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&lt;solutions&gt;&lt;solution&gt;&lt;tongue&gt;de&lt;/tongue&gt;&lt;word&gt;Wasserball&lt;/word&gt;&lt;/solution&gt;&lt;solution&gt;&lt;tongue&gt;eng&lt;/tongue&gt;&lt;word&gt;waterball&lt;/word&gt;&lt;/solution&gt;&lt;/solutions&gt;</v>
      </c>
      <c r="C260" t="str">
        <f>IF(ISTEXT(Tabelle1[[#This Row],[Am. Englisch]]),"&lt;solutions&gt;&lt;solution&gt;&lt;tongue&gt;en-us&lt;/tongue&gt;&lt;word&gt;"&amp;Tabelle1[[#This Row],[Am. Englisch]]&amp;"&lt;/word&gt;&lt;/solution&gt;&lt;/solutions&gt;","")</f>
        <v/>
      </c>
      <c r="D26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60" t="str">
        <f>"&lt;riddleprefs&gt;&lt;type&gt;"&amp;Tabelle1[[#This Row],[Preference]]&amp;"&lt;/type&gt;&lt;/riddleprefs&gt;"</f>
        <v>&lt;riddleprefs&gt;&lt;type&gt;&lt;/type&gt;&lt;/riddleprefs&gt;</v>
      </c>
      <c r="F260" t="str">
        <f>"&lt;riddlerefused&gt;&lt;type&gt;"&amp;Tabelle1[[#This Row],[Refused]]&amp;"&lt;/type&gt;&lt;/riddlerefused&gt;&lt;/image&gt;"</f>
        <v>&lt;riddlerefused&gt;&lt;type&gt;&lt;/type&gt;&lt;/riddlerefused&gt;&lt;/image&gt;</v>
      </c>
      <c r="G260" t="str">
        <f>Tabelle2[[#This Row],[Imagename]]&amp;Tabelle2[[#This Row],[SolutionDEBE]]&amp;Tabelle2[[#This Row],[AE]]&amp;Tabelle2[[#This Row],[Author]]&amp;Tabelle2[[#This Row],[Preference]]&amp;Tabelle2[[#This Row],[Dislike]]</f>
        <v>&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I260" s="14" t="s">
        <v>1888</v>
      </c>
      <c r="O260" s="27" t="s">
        <v>1522</v>
      </c>
    </row>
    <row r="261" spans="1:15" x14ac:dyDescent="0.25">
      <c r="A261" t="str">
        <f>"&lt;image&gt;&lt;resname&gt;"&amp;Tabelle1[[#This Row],[Dateiname]]&amp;"&lt;/resname&gt;"</f>
        <v>&lt;image&gt;&lt;resname&gt;wasserfall&lt;/resname&gt;</v>
      </c>
      <c r="B2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&lt;solutions&gt;&lt;solution&gt;&lt;tongue&gt;de&lt;/tongue&gt;&lt;word&gt;Wasserfall&lt;/word&gt;&lt;/solution&gt;&lt;solution&gt;&lt;tongue&gt;eng&lt;/tongue&gt;&lt;word&gt;waterfall&lt;/word&gt;&lt;/solution&gt;&lt;/solutions&gt;</v>
      </c>
      <c r="C261" t="str">
        <f>IF(ISTEXT(Tabelle1[[#This Row],[Am. Englisch]]),"&lt;solutions&gt;&lt;solution&gt;&lt;tongue&gt;en-us&lt;/tongue&gt;&lt;word&gt;"&amp;Tabelle1[[#This Row],[Am. Englisch]]&amp;"&lt;/word&gt;&lt;/solution&gt;&lt;/solutions&gt;","")</f>
        <v/>
      </c>
      <c r="D26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61" t="str">
        <f>"&lt;riddleprefs&gt;&lt;type&gt;"&amp;Tabelle1[[#This Row],[Preference]]&amp;"&lt;/type&gt;&lt;/riddleprefs&gt;"</f>
        <v>&lt;riddleprefs&gt;&lt;type&gt;&lt;/type&gt;&lt;/riddleprefs&gt;</v>
      </c>
      <c r="F261" t="str">
        <f>"&lt;riddlerefused&gt;&lt;type&gt;"&amp;Tabelle1[[#This Row],[Refused]]&amp;"&lt;/type&gt;&lt;/riddlerefused&gt;&lt;/image&gt;"</f>
        <v>&lt;riddlerefused&gt;&lt;type&gt;&lt;/type&gt;&lt;/riddlerefused&gt;&lt;/image&gt;</v>
      </c>
      <c r="G261" t="str">
        <f>Tabelle2[[#This Row],[Imagename]]&amp;Tabelle2[[#This Row],[SolutionDEBE]]&amp;Tabelle2[[#This Row],[AE]]&amp;Tabelle2[[#This Row],[Author]]&amp;Tabelle2[[#This Row],[Preference]]&amp;Tabelle2[[#This Row],[Dislike]]</f>
        <v>&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I261" s="14" t="s">
        <v>1889</v>
      </c>
      <c r="O261" s="27" t="s">
        <v>1523</v>
      </c>
    </row>
    <row r="262" spans="1:15" x14ac:dyDescent="0.25">
      <c r="A262" t="str">
        <f>"&lt;image&gt;&lt;resname&gt;"&amp;Tabelle1[[#This Row],[Dateiname]]&amp;"&lt;/resname&gt;"</f>
        <v>&lt;image&gt;&lt;resname&gt;wassertropfen&lt;/resname&gt;</v>
      </c>
      <c r="B2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&lt;solutions&gt;&lt;solution&gt;&lt;tongue&gt;de&lt;/tongue&gt;&lt;word&gt;Wassertropfen&lt;/word&gt;&lt;/solution&gt;&lt;solution&gt;&lt;tongue&gt;eng&lt;/tongue&gt;&lt;word&gt;waterdrop&lt;/word&gt;&lt;/solution&gt;&lt;/solutions&gt;</v>
      </c>
      <c r="C262" t="str">
        <f>IF(ISTEXT(Tabelle1[[#This Row],[Am. Englisch]]),"&lt;solutions&gt;&lt;solution&gt;&lt;tongue&gt;en-us&lt;/tongue&gt;&lt;word&gt;"&amp;Tabelle1[[#This Row],[Am. Englisch]]&amp;"&lt;/word&gt;&lt;/solution&gt;&lt;/solutions&gt;","")</f>
        <v/>
      </c>
      <c r="D26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62" t="str">
        <f>"&lt;riddleprefs&gt;&lt;type&gt;"&amp;Tabelle1[[#This Row],[Preference]]&amp;"&lt;/type&gt;&lt;/riddleprefs&gt;"</f>
        <v>&lt;riddleprefs&gt;&lt;type&gt;&lt;/type&gt;&lt;/riddleprefs&gt;</v>
      </c>
      <c r="F262" t="str">
        <f>"&lt;riddlerefused&gt;&lt;type&gt;"&amp;Tabelle1[[#This Row],[Refused]]&amp;"&lt;/type&gt;&lt;/riddlerefused&gt;&lt;/image&gt;"</f>
        <v>&lt;riddlerefused&gt;&lt;type&gt;&lt;/type&gt;&lt;/riddlerefused&gt;&lt;/image&gt;</v>
      </c>
      <c r="G262" t="str">
        <f>Tabelle2[[#This Row],[Imagename]]&amp;Tabelle2[[#This Row],[SolutionDEBE]]&amp;Tabelle2[[#This Row],[AE]]&amp;Tabelle2[[#This Row],[Author]]&amp;Tabelle2[[#This Row],[Preference]]&amp;Tabelle2[[#This Row],[Dislike]]</f>
        <v>&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I262" s="14" t="s">
        <v>1890</v>
      </c>
      <c r="O262" s="27" t="s">
        <v>1524</v>
      </c>
    </row>
    <row r="263" spans="1:15" x14ac:dyDescent="0.25">
      <c r="A263" t="str">
        <f>"&lt;image&gt;&lt;resname&gt;"&amp;Tabelle1[[#This Row],[Dateiname]]&amp;"&lt;/resname&gt;"</f>
        <v>&lt;image&gt;&lt;resname&gt;weihnachtsbaum&lt;/resname&gt;</v>
      </c>
      <c r="B2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&lt;solutions&gt;&lt;solution&gt;&lt;tongue&gt;de&lt;/tongue&gt;&lt;word&gt;Weihnachtsbaum&lt;/word&gt;&lt;/solution&gt;&lt;solution&gt;&lt;tongue&gt;eng&lt;/tongue&gt;&lt;word&gt;christmastree&lt;/word&gt;&lt;/solution&gt;&lt;/solutions&gt;</v>
      </c>
      <c r="C263" t="str">
        <f>IF(ISTEXT(Tabelle1[[#This Row],[Am. Englisch]]),"&lt;solutions&gt;&lt;solution&gt;&lt;tongue&gt;en-us&lt;/tongue&gt;&lt;word&gt;"&amp;Tabelle1[[#This Row],[Am. Englisch]]&amp;"&lt;/word&gt;&lt;/solution&gt;&lt;/solutions&gt;","")</f>
        <v/>
      </c>
      <c r="D26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63" t="str">
        <f>"&lt;riddleprefs&gt;&lt;type&gt;"&amp;Tabelle1[[#This Row],[Preference]]&amp;"&lt;/type&gt;&lt;/riddleprefs&gt;"</f>
        <v>&lt;riddleprefs&gt;&lt;type&gt;&lt;/type&gt;&lt;/riddleprefs&gt;</v>
      </c>
      <c r="F263" t="str">
        <f>"&lt;riddlerefused&gt;&lt;type&gt;"&amp;Tabelle1[[#This Row],[Refused]]&amp;"&lt;/type&gt;&lt;/riddlerefused&gt;&lt;/image&gt;"</f>
        <v>&lt;riddlerefused&gt;&lt;type&gt;&lt;/type&gt;&lt;/riddlerefused&gt;&lt;/image&gt;</v>
      </c>
      <c r="G263" t="str">
        <f>Tabelle2[[#This Row],[Imagename]]&amp;Tabelle2[[#This Row],[SolutionDEBE]]&amp;Tabelle2[[#This Row],[AE]]&amp;Tabelle2[[#This Row],[Author]]&amp;Tabelle2[[#This Row],[Preference]]&amp;Tabelle2[[#This Row],[Dislike]]</f>
        <v>&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I263" s="14" t="s">
        <v>1891</v>
      </c>
      <c r="O263" s="27" t="s">
        <v>1525</v>
      </c>
    </row>
    <row r="264" spans="1:15" x14ac:dyDescent="0.25">
      <c r="A264" t="str">
        <f>"&lt;image&gt;&lt;resname&gt;"&amp;Tabelle1[[#This Row],[Dateiname]]&amp;"&lt;/resname&gt;"</f>
        <v>&lt;image&gt;&lt;resname&gt;wind&lt;/resname&gt;</v>
      </c>
      <c r="B2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&lt;solutions&gt;&lt;solution&gt;&lt;tongue&gt;de&lt;/tongue&gt;&lt;word&gt;Wind&lt;/word&gt;&lt;/solution&gt;&lt;solution&gt;&lt;tongue&gt;eng&lt;/tongue&gt;&lt;word&gt;wind&lt;/word&gt;&lt;/solution&gt;&lt;/solutions&gt;</v>
      </c>
      <c r="C264" t="str">
        <f>IF(ISTEXT(Tabelle1[[#This Row],[Am. Englisch]]),"&lt;solutions&gt;&lt;solution&gt;&lt;tongue&gt;en-us&lt;/tongue&gt;&lt;word&gt;"&amp;Tabelle1[[#This Row],[Am. Englisch]]&amp;"&lt;/word&gt;&lt;/solution&gt;&lt;/solutions&gt;","")</f>
        <v/>
      </c>
      <c r="D26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&lt;author&gt;&lt;name&gt;Hans&lt;/name&gt;&lt;source&gt;http://pixabay.com/de/windrichtungsanzeiger-rot-wei%C3%9F-80146/&lt;/source&gt;&lt;license&gt;CC0 Public Domain&lt;/license&gt;&lt;title&gt;wind&lt;/title&gt;&lt;extras&gt;&lt;/extras&gt;&lt;/author&gt;</v>
      </c>
      <c r="E264" t="str">
        <f>"&lt;riddleprefs&gt;&lt;type&gt;"&amp;Tabelle1[[#This Row],[Preference]]&amp;"&lt;/type&gt;&lt;/riddleprefs&gt;"</f>
        <v>&lt;riddleprefs&gt;&lt;type&gt;&lt;/type&gt;&lt;/riddleprefs&gt;</v>
      </c>
      <c r="F264" t="str">
        <f>"&lt;riddlerefused&gt;&lt;type&gt;"&amp;Tabelle1[[#This Row],[Refused]]&amp;"&lt;/type&gt;&lt;/riddlerefused&gt;&lt;/image&gt;"</f>
        <v>&lt;riddlerefused&gt;&lt;type&gt;&lt;/type&gt;&lt;/riddlerefused&gt;&lt;/image&gt;</v>
      </c>
      <c r="G264" t="str">
        <f>Tabelle2[[#This Row],[Imagename]]&amp;Tabelle2[[#This Row],[SolutionDEBE]]&amp;Tabelle2[[#This Row],[AE]]&amp;Tabelle2[[#This Row],[Author]]&amp;Tabelle2[[#This Row],[Preference]]&amp;Tabelle2[[#This Row],[Dislike]]</f>
        <v>&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v>
      </c>
      <c r="I264" s="14" t="s">
        <v>1892</v>
      </c>
      <c r="O264" s="27" t="s">
        <v>1526</v>
      </c>
    </row>
    <row r="265" spans="1:15" x14ac:dyDescent="0.25">
      <c r="A265" t="str">
        <f>"&lt;image&gt;&lt;resname&gt;"&amp;Tabelle1[[#This Row],[Dateiname]]&amp;"&lt;/resname&gt;"</f>
        <v>&lt;image&gt;&lt;resname&gt;windmuehle&lt;/resname&gt;</v>
      </c>
      <c r="B2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&lt;solutions&gt;&lt;solution&gt;&lt;tongue&gt;de&lt;/tongue&gt;&lt;word&gt;Windmühle&lt;/word&gt;&lt;/solution&gt;&lt;solution&gt;&lt;tongue&gt;eng&lt;/tongue&gt;&lt;word&gt;windmill&lt;/word&gt;&lt;/solution&gt;&lt;/solutions&gt;</v>
      </c>
      <c r="C265" t="str">
        <f>IF(ISTEXT(Tabelle1[[#This Row],[Am. Englisch]]),"&lt;solutions&gt;&lt;solution&gt;&lt;tongue&gt;en-us&lt;/tongue&gt;&lt;word&gt;"&amp;Tabelle1[[#This Row],[Am. Englisch]]&amp;"&lt;/word&gt;&lt;/solution&gt;&lt;/solutions&gt;","")</f>
        <v/>
      </c>
      <c r="D26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65" t="str">
        <f>"&lt;riddleprefs&gt;&lt;type&gt;"&amp;Tabelle1[[#This Row],[Preference]]&amp;"&lt;/type&gt;&lt;/riddleprefs&gt;"</f>
        <v>&lt;riddleprefs&gt;&lt;type&gt;&lt;/type&gt;&lt;/riddleprefs&gt;</v>
      </c>
      <c r="F265" t="str">
        <f>"&lt;riddlerefused&gt;&lt;type&gt;"&amp;Tabelle1[[#This Row],[Refused]]&amp;"&lt;/type&gt;&lt;/riddlerefused&gt;&lt;/image&gt;"</f>
        <v>&lt;riddlerefused&gt;&lt;type&gt;&lt;/type&gt;&lt;/riddlerefused&gt;&lt;/image&gt;</v>
      </c>
      <c r="G265" t="str">
        <f>Tabelle2[[#This Row],[Imagename]]&amp;Tabelle2[[#This Row],[SolutionDEBE]]&amp;Tabelle2[[#This Row],[AE]]&amp;Tabelle2[[#This Row],[Author]]&amp;Tabelle2[[#This Row],[Preference]]&amp;Tabelle2[[#This Row],[Dislike]]</f>
        <v>&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I265" s="14" t="s">
        <v>1893</v>
      </c>
      <c r="O265" s="27" t="s">
        <v>1527</v>
      </c>
    </row>
    <row r="266" spans="1:15" x14ac:dyDescent="0.25">
      <c r="A266" t="str">
        <f>"&lt;image&gt;&lt;resname&gt;"&amp;Tabelle1[[#This Row],[Dateiname]]&amp;"&lt;/resname&gt;"</f>
        <v>&lt;image&gt;&lt;resname&gt;wolke&lt;/resname&gt;</v>
      </c>
      <c r="B2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&lt;solutions&gt;&lt;solution&gt;&lt;tongue&gt;de&lt;/tongue&gt;&lt;word&gt;Wolke&lt;/word&gt;&lt;/solution&gt;&lt;solution&gt;&lt;tongue&gt;eng&lt;/tongue&gt;&lt;word&gt;cloud&lt;/word&gt;&lt;/solution&gt;&lt;/solutions&gt;</v>
      </c>
      <c r="C266" t="str">
        <f>IF(ISTEXT(Tabelle1[[#This Row],[Am. Englisch]]),"&lt;solutions&gt;&lt;solution&gt;&lt;tongue&gt;en-us&lt;/tongue&gt;&lt;word&gt;"&amp;Tabelle1[[#This Row],[Am. Englisch]]&amp;"&lt;/word&gt;&lt;/solution&gt;&lt;/solutions&gt;","")</f>
        <v/>
      </c>
      <c r="D26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66" t="str">
        <f>"&lt;riddleprefs&gt;&lt;type&gt;"&amp;Tabelle1[[#This Row],[Preference]]&amp;"&lt;/type&gt;&lt;/riddleprefs&gt;"</f>
        <v>&lt;riddleprefs&gt;&lt;type&gt;&lt;/type&gt;&lt;/riddleprefs&gt;</v>
      </c>
      <c r="F266" t="str">
        <f>"&lt;riddlerefused&gt;&lt;type&gt;"&amp;Tabelle1[[#This Row],[Refused]]&amp;"&lt;/type&gt;&lt;/riddlerefused&gt;&lt;/image&gt;"</f>
        <v>&lt;riddlerefused&gt;&lt;type&gt;&lt;/type&gt;&lt;/riddlerefused&gt;&lt;/image&gt;</v>
      </c>
      <c r="G266" t="str">
        <f>Tabelle2[[#This Row],[Imagename]]&amp;Tabelle2[[#This Row],[SolutionDEBE]]&amp;Tabelle2[[#This Row],[AE]]&amp;Tabelle2[[#This Row],[Author]]&amp;Tabelle2[[#This Row],[Preference]]&amp;Tabelle2[[#This Row],[Dislike]]</f>
        <v>&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I266" s="14" t="s">
        <v>1894</v>
      </c>
      <c r="O266" s="27" t="s">
        <v>1528</v>
      </c>
    </row>
    <row r="267" spans="1:15" x14ac:dyDescent="0.25">
      <c r="A267" t="str">
        <f>"&lt;image&gt;&lt;resname&gt;"&amp;Tabelle1[[#This Row],[Dateiname]]&amp;"&lt;/resname&gt;"</f>
        <v>&lt;image&gt;&lt;resname&gt;wuerfel&lt;/resname&gt;</v>
      </c>
      <c r="B2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&lt;solutions&gt;&lt;solution&gt;&lt;tongue&gt;de&lt;/tongue&gt;&lt;word&gt;Würfel&lt;/word&gt;&lt;/solution&gt;&lt;solution&gt;&lt;tongue&gt;eng&lt;/tongue&gt;&lt;word&gt;dice&lt;/word&gt;&lt;/solution&gt;&lt;/solutions&gt;</v>
      </c>
      <c r="C267" t="str">
        <f>IF(ISTEXT(Tabelle1[[#This Row],[Am. Englisch]]),"&lt;solutions&gt;&lt;solution&gt;&lt;tongue&gt;en-us&lt;/tongue&gt;&lt;word&gt;"&amp;Tabelle1[[#This Row],[Am. Englisch]]&amp;"&lt;/word&gt;&lt;/solution&gt;&lt;/solutions&gt;","")</f>
        <v/>
      </c>
      <c r="D26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67" t="str">
        <f>"&lt;riddleprefs&gt;&lt;type&gt;"&amp;Tabelle1[[#This Row],[Preference]]&amp;"&lt;/type&gt;&lt;/riddleprefs&gt;"</f>
        <v>&lt;riddleprefs&gt;&lt;type&gt;&lt;/type&gt;&lt;/riddleprefs&gt;</v>
      </c>
      <c r="F267" t="str">
        <f>"&lt;riddlerefused&gt;&lt;type&gt;"&amp;Tabelle1[[#This Row],[Refused]]&amp;"&lt;/type&gt;&lt;/riddlerefused&gt;&lt;/image&gt;"</f>
        <v>&lt;riddlerefused&gt;&lt;type&gt;&lt;/type&gt;&lt;/riddlerefused&gt;&lt;/image&gt;</v>
      </c>
      <c r="G267" t="str">
        <f>Tabelle2[[#This Row],[Imagename]]&amp;Tabelle2[[#This Row],[SolutionDEBE]]&amp;Tabelle2[[#This Row],[AE]]&amp;Tabelle2[[#This Row],[Author]]&amp;Tabelle2[[#This Row],[Preference]]&amp;Tabelle2[[#This Row],[Dislike]]</f>
        <v>&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I267" s="14" t="s">
        <v>1895</v>
      </c>
      <c r="O267" s="27" t="s">
        <v>1529</v>
      </c>
    </row>
    <row r="268" spans="1:15" x14ac:dyDescent="0.25">
      <c r="A268" t="str">
        <f>"&lt;image&gt;&lt;resname&gt;"&amp;Tabelle1[[#This Row],[Dateiname]]&amp;"&lt;/resname&gt;"</f>
        <v>&lt;image&gt;&lt;resname&gt;wueste&lt;/resname&gt;</v>
      </c>
      <c r="B2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&lt;solutions&gt;&lt;solution&gt;&lt;tongue&gt;de&lt;/tongue&gt;&lt;word&gt;Wüste&lt;/word&gt;&lt;/solution&gt;&lt;solution&gt;&lt;tongue&gt;eng&lt;/tongue&gt;&lt;word&gt;desert&lt;/word&gt;&lt;/solution&gt;&lt;/solutions&gt;</v>
      </c>
      <c r="C268" t="str">
        <f>IF(ISTEXT(Tabelle1[[#This Row],[Am. Englisch]]),"&lt;solutions&gt;&lt;solution&gt;&lt;tongue&gt;en-us&lt;/tongue&gt;&lt;word&gt;"&amp;Tabelle1[[#This Row],[Am. Englisch]]&amp;"&lt;/word&gt;&lt;/solution&gt;&lt;/solutions&gt;","")</f>
        <v/>
      </c>
      <c r="D26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68" t="str">
        <f>"&lt;riddleprefs&gt;&lt;type&gt;"&amp;Tabelle1[[#This Row],[Preference]]&amp;"&lt;/type&gt;&lt;/riddleprefs&gt;"</f>
        <v>&lt;riddleprefs&gt;&lt;type&gt;&lt;/type&gt;&lt;/riddleprefs&gt;</v>
      </c>
      <c r="F268" t="str">
        <f>"&lt;riddlerefused&gt;&lt;type&gt;"&amp;Tabelle1[[#This Row],[Refused]]&amp;"&lt;/type&gt;&lt;/riddlerefused&gt;&lt;/image&gt;"</f>
        <v>&lt;riddlerefused&gt;&lt;type&gt;&lt;/type&gt;&lt;/riddlerefused&gt;&lt;/image&gt;</v>
      </c>
      <c r="G268" t="str">
        <f>Tabelle2[[#This Row],[Imagename]]&amp;Tabelle2[[#This Row],[SolutionDEBE]]&amp;Tabelle2[[#This Row],[AE]]&amp;Tabelle2[[#This Row],[Author]]&amp;Tabelle2[[#This Row],[Preference]]&amp;Tabelle2[[#This Row],[Dislike]]</f>
        <v>&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I268" s="14" t="s">
        <v>1896</v>
      </c>
      <c r="O268" s="27" t="s">
        <v>1530</v>
      </c>
    </row>
    <row r="269" spans="1:15" x14ac:dyDescent="0.25">
      <c r="A269" t="str">
        <f>"&lt;image&gt;&lt;resname&gt;"&amp;Tabelle1[[#This Row],[Dateiname]]&amp;"&lt;/resname&gt;"</f>
        <v>&lt;image&gt;&lt;resname&gt;wurm&lt;/resname&gt;</v>
      </c>
      <c r="B2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&lt;solutions&gt;&lt;solution&gt;&lt;tongue&gt;de&lt;/tongue&gt;&lt;word&gt;Wurm&lt;/word&gt;&lt;/solution&gt;&lt;solution&gt;&lt;tongue&gt;eng&lt;/tongue&gt;&lt;word&gt;worm&lt;/word&gt;&lt;/solution&gt;&lt;/solutions&gt;</v>
      </c>
      <c r="C269" t="str">
        <f>IF(ISTEXT(Tabelle1[[#This Row],[Am. Englisch]]),"&lt;solutions&gt;&lt;solution&gt;&lt;tongue&gt;en-us&lt;/tongue&gt;&lt;word&gt;"&amp;Tabelle1[[#This Row],[Am. Englisch]]&amp;"&lt;/word&gt;&lt;/solution&gt;&lt;/solutions&gt;","")</f>
        <v/>
      </c>
      <c r="D26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&lt;author&gt;&lt;name&gt;OpenClips&lt;/name&gt;&lt;source&gt;http://pixabay.com/de/regenwurm-wurm-niedlich-gl%C3%BCcklich-151033/&lt;/source&gt;&lt;license&gt;CC0 Public Domain&lt;/license&gt;&lt;title&gt;wurm&lt;/title&gt;&lt;extras&gt;&lt;/extras&gt;&lt;/author&gt;</v>
      </c>
      <c r="E269" t="str">
        <f>"&lt;riddleprefs&gt;&lt;type&gt;"&amp;Tabelle1[[#This Row],[Preference]]&amp;"&lt;/type&gt;&lt;/riddleprefs&gt;"</f>
        <v>&lt;riddleprefs&gt;&lt;type&gt;&lt;/type&gt;&lt;/riddleprefs&gt;</v>
      </c>
      <c r="F269" t="str">
        <f>"&lt;riddlerefused&gt;&lt;type&gt;"&amp;Tabelle1[[#This Row],[Refused]]&amp;"&lt;/type&gt;&lt;/riddlerefused&gt;&lt;/image&gt;"</f>
        <v>&lt;riddlerefused&gt;&lt;type&gt;&lt;/type&gt;&lt;/riddlerefused&gt;&lt;/image&gt;</v>
      </c>
      <c r="G269" t="str">
        <f>Tabelle2[[#This Row],[Imagename]]&amp;Tabelle2[[#This Row],[SolutionDEBE]]&amp;Tabelle2[[#This Row],[AE]]&amp;Tabelle2[[#This Row],[Author]]&amp;Tabelle2[[#This Row],[Preference]]&amp;Tabelle2[[#This Row],[Dislike]]</f>
        <v>&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v>
      </c>
      <c r="I269" s="14" t="s">
        <v>1897</v>
      </c>
      <c r="O269" s="27" t="s">
        <v>1531</v>
      </c>
    </row>
    <row r="270" spans="1:15" x14ac:dyDescent="0.25">
      <c r="A270" t="str">
        <f>"&lt;image&gt;&lt;resname&gt;"&amp;Tabelle1[[#This Row],[Dateiname]]&amp;"&lt;/resname&gt;"</f>
        <v>&lt;image&gt;&lt;resname&gt;yak&lt;/resname&gt;</v>
      </c>
      <c r="B2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&lt;solutions&gt;&lt;solution&gt;&lt;tongue&gt;de&lt;/tongue&gt;&lt;word&gt;Yak&lt;/word&gt;&lt;/solution&gt;&lt;solution&gt;&lt;tongue&gt;eng&lt;/tongue&gt;&lt;word&gt;yak&lt;/word&gt;&lt;/solution&gt;&lt;/solutions&gt;</v>
      </c>
      <c r="C270" t="str">
        <f>IF(ISTEXT(Tabelle1[[#This Row],[Am. Englisch]]),"&lt;solutions&gt;&lt;solution&gt;&lt;tongue&gt;en-us&lt;/tongue&gt;&lt;word&gt;"&amp;Tabelle1[[#This Row],[Am. Englisch]]&amp;"&lt;/word&gt;&lt;/solution&gt;&lt;/solutions&gt;","")</f>
        <v/>
      </c>
      <c r="D27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&lt;author&gt;&lt;name&gt;hbieser&lt;/name&gt;&lt;source&gt;http://pixabay.com/de/yak-tier-tibet-grunzochse-642700/&lt;/source&gt;&lt;license&gt;CC0 Public Domain&lt;/license&gt;&lt;title&gt;yak&lt;/title&gt;&lt;extras&gt;&lt;/extras&gt;&lt;/author&gt;</v>
      </c>
      <c r="E270" t="str">
        <f>"&lt;riddleprefs&gt;&lt;type&gt;"&amp;Tabelle1[[#This Row],[Preference]]&amp;"&lt;/type&gt;&lt;/riddleprefs&gt;"</f>
        <v>&lt;riddleprefs&gt;&lt;type&gt;&lt;/type&gt;&lt;/riddleprefs&gt;</v>
      </c>
      <c r="F270" t="str">
        <f>"&lt;riddlerefused&gt;&lt;type&gt;"&amp;Tabelle1[[#This Row],[Refused]]&amp;"&lt;/type&gt;&lt;/riddlerefused&gt;&lt;/image&gt;"</f>
        <v>&lt;riddlerefused&gt;&lt;type&gt;&lt;/type&gt;&lt;/riddlerefused&gt;&lt;/image&gt;</v>
      </c>
      <c r="G270" t="str">
        <f>Tabelle2[[#This Row],[Imagename]]&amp;Tabelle2[[#This Row],[SolutionDEBE]]&amp;Tabelle2[[#This Row],[AE]]&amp;Tabelle2[[#This Row],[Author]]&amp;Tabelle2[[#This Row],[Preference]]&amp;Tabelle2[[#This Row],[Dislike]]</f>
        <v>&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I270" s="14" t="s">
        <v>1898</v>
      </c>
      <c r="O270" s="27" t="s">
        <v>1532</v>
      </c>
    </row>
    <row r="271" spans="1:15" x14ac:dyDescent="0.25">
      <c r="A271" t="str">
        <f>"&lt;image&gt;&lt;resname&gt;"&amp;Tabelle1[[#This Row],[Dateiname]]&amp;"&lt;/resname&gt;"</f>
        <v>&lt;image&gt;&lt;resname&gt;yinyang&lt;/resname&gt;</v>
      </c>
      <c r="B2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&lt;solutions&gt;&lt;solution&gt;&lt;tongue&gt;de&lt;/tongue&gt;&lt;word&gt;Yinyang&lt;/word&gt;&lt;/solution&gt;&lt;solution&gt;&lt;tongue&gt;eng&lt;/tongue&gt;&lt;word&gt;yinyang&lt;/word&gt;&lt;/solution&gt;&lt;/solutions&gt;</v>
      </c>
      <c r="C271" t="str">
        <f>IF(ISTEXT(Tabelle1[[#This Row],[Am. Englisch]]),"&lt;solutions&gt;&lt;solution&gt;&lt;tongue&gt;en-us&lt;/tongue&gt;&lt;word&gt;"&amp;Tabelle1[[#This Row],[Am. Englisch]]&amp;"&lt;/word&gt;&lt;/solution&gt;&lt;/solutions&gt;","")</f>
        <v/>
      </c>
      <c r="D27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71" t="str">
        <f>"&lt;riddleprefs&gt;&lt;type&gt;"&amp;Tabelle1[[#This Row],[Preference]]&amp;"&lt;/type&gt;&lt;/riddleprefs&gt;"</f>
        <v>&lt;riddleprefs&gt;&lt;type&gt;&lt;/type&gt;&lt;/riddleprefs&gt;</v>
      </c>
      <c r="F271" t="str">
        <f>"&lt;riddlerefused&gt;&lt;type&gt;"&amp;Tabelle1[[#This Row],[Refused]]&amp;"&lt;/type&gt;&lt;/riddlerefused&gt;&lt;/image&gt;"</f>
        <v>&lt;riddlerefused&gt;&lt;type&gt;&lt;/type&gt;&lt;/riddlerefused&gt;&lt;/image&gt;</v>
      </c>
      <c r="G271" t="str">
        <f>Tabelle2[[#This Row],[Imagename]]&amp;Tabelle2[[#This Row],[SolutionDEBE]]&amp;Tabelle2[[#This Row],[AE]]&amp;Tabelle2[[#This Row],[Author]]&amp;Tabelle2[[#This Row],[Preference]]&amp;Tabelle2[[#This Row],[Dislike]]</f>
        <v>&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I271" s="14" t="s">
        <v>1899</v>
      </c>
      <c r="O271" s="27" t="s">
        <v>1533</v>
      </c>
    </row>
    <row r="272" spans="1:15" x14ac:dyDescent="0.25">
      <c r="A272" t="str">
        <f>"&lt;image&gt;&lt;resname&gt;"&amp;Tabelle1[[#This Row],[Dateiname]]&amp;"&lt;/resname&gt;"</f>
        <v>&lt;image&gt;&lt;resname&gt;zahl&lt;/resname&gt;</v>
      </c>
      <c r="B2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&lt;solutions&gt;&lt;solution&gt;&lt;tongue&gt;de&lt;/tongue&gt;&lt;word&gt;Zahl&lt;/word&gt;&lt;/solution&gt;&lt;solution&gt;&lt;tongue&gt;eng&lt;/tongue&gt;&lt;word&gt;number&lt;/word&gt;&lt;/solution&gt;&lt;/solutions&gt;</v>
      </c>
      <c r="C272" t="str">
        <f>IF(ISTEXT(Tabelle1[[#This Row],[Am. Englisch]]),"&lt;solutions&gt;&lt;solution&gt;&lt;tongue&gt;en-us&lt;/tongue&gt;&lt;word&gt;"&amp;Tabelle1[[#This Row],[Am. Englisch]]&amp;"&lt;/word&gt;&lt;/solution&gt;&lt;/solutions&gt;","")</f>
        <v/>
      </c>
      <c r="D27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72" t="str">
        <f>"&lt;riddleprefs&gt;&lt;type&gt;"&amp;Tabelle1[[#This Row],[Preference]]&amp;"&lt;/type&gt;&lt;/riddleprefs&gt;"</f>
        <v>&lt;riddleprefs&gt;&lt;type&gt;&lt;/type&gt;&lt;/riddleprefs&gt;</v>
      </c>
      <c r="F272" t="str">
        <f>"&lt;riddlerefused&gt;&lt;type&gt;"&amp;Tabelle1[[#This Row],[Refused]]&amp;"&lt;/type&gt;&lt;/riddlerefused&gt;&lt;/image&gt;"</f>
        <v>&lt;riddlerefused&gt;&lt;type&gt;&lt;/type&gt;&lt;/riddlerefused&gt;&lt;/image&gt;</v>
      </c>
      <c r="G272" t="str">
        <f>Tabelle2[[#This Row],[Imagename]]&amp;Tabelle2[[#This Row],[SolutionDEBE]]&amp;Tabelle2[[#This Row],[AE]]&amp;Tabelle2[[#This Row],[Author]]&amp;Tabelle2[[#This Row],[Preference]]&amp;Tabelle2[[#This Row],[Dislike]]</f>
        <v>&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I272" s="14" t="s">
        <v>1900</v>
      </c>
      <c r="O272" s="27" t="s">
        <v>1534</v>
      </c>
    </row>
    <row r="273" spans="1:15" x14ac:dyDescent="0.25">
      <c r="A273" t="str">
        <f>"&lt;image&gt;&lt;resname&gt;"&amp;Tabelle1[[#This Row],[Dateiname]]&amp;"&lt;/resname&gt;"</f>
        <v>&lt;image&gt;&lt;resname&gt;zahn&lt;/resname&gt;</v>
      </c>
      <c r="B2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&lt;solutions&gt;&lt;solution&gt;&lt;tongue&gt;de&lt;/tongue&gt;&lt;word&gt;Zahn&lt;/word&gt;&lt;/solution&gt;&lt;solution&gt;&lt;tongue&gt;eng&lt;/tongue&gt;&lt;word&gt;tooth&lt;/word&gt;&lt;/solution&gt;&lt;/solutions&gt;</v>
      </c>
      <c r="C273" t="str">
        <f>IF(ISTEXT(Tabelle1[[#This Row],[Am. Englisch]]),"&lt;solutions&gt;&lt;solution&gt;&lt;tongue&gt;en-us&lt;/tongue&gt;&lt;word&gt;"&amp;Tabelle1[[#This Row],[Am. Englisch]]&amp;"&lt;/word&gt;&lt;/solution&gt;&lt;/solutions&gt;","")</f>
        <v/>
      </c>
      <c r="D27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73" t="str">
        <f>"&lt;riddleprefs&gt;&lt;type&gt;"&amp;Tabelle1[[#This Row],[Preference]]&amp;"&lt;/type&gt;&lt;/riddleprefs&gt;"</f>
        <v>&lt;riddleprefs&gt;&lt;type&gt;&lt;/type&gt;&lt;/riddleprefs&gt;</v>
      </c>
      <c r="F273" t="str">
        <f>"&lt;riddlerefused&gt;&lt;type&gt;"&amp;Tabelle1[[#This Row],[Refused]]&amp;"&lt;/type&gt;&lt;/riddlerefused&gt;&lt;/image&gt;"</f>
        <v>&lt;riddlerefused&gt;&lt;type&gt;&lt;/type&gt;&lt;/riddlerefused&gt;&lt;/image&gt;</v>
      </c>
      <c r="G273" t="str">
        <f>Tabelle2[[#This Row],[Imagename]]&amp;Tabelle2[[#This Row],[SolutionDEBE]]&amp;Tabelle2[[#This Row],[AE]]&amp;Tabelle2[[#This Row],[Author]]&amp;Tabelle2[[#This Row],[Preference]]&amp;Tabelle2[[#This Row],[Dislike]]</f>
        <v>&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I273" s="14" t="s">
        <v>1901</v>
      </c>
      <c r="O273" s="27" t="s">
        <v>1535</v>
      </c>
    </row>
    <row r="274" spans="1:15" x14ac:dyDescent="0.25">
      <c r="A274" t="str">
        <f>"&lt;image&gt;&lt;resname&gt;"&amp;Tabelle1[[#This Row],[Dateiname]]&amp;"&lt;/resname&gt;"</f>
        <v>&lt;image&gt;&lt;resname&gt;zahnbuerste&lt;/resname&gt;</v>
      </c>
      <c r="B2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&lt;solutions&gt;&lt;solution&gt;&lt;tongue&gt;de&lt;/tongue&gt;&lt;word&gt;Zahnbürste&lt;/word&gt;&lt;/solution&gt;&lt;solution&gt;&lt;tongue&gt;eng&lt;/tongue&gt;&lt;word&gt;toothbrush&lt;/word&gt;&lt;/solution&gt;&lt;/solutions&gt;</v>
      </c>
      <c r="C274" t="str">
        <f>IF(ISTEXT(Tabelle1[[#This Row],[Am. Englisch]]),"&lt;solutions&gt;&lt;solution&gt;&lt;tongue&gt;en-us&lt;/tongue&gt;&lt;word&gt;"&amp;Tabelle1[[#This Row],[Am. Englisch]]&amp;"&lt;/word&gt;&lt;/solution&gt;&lt;/solutions&gt;","")</f>
        <v/>
      </c>
      <c r="D27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&lt;author&gt;&lt;name&gt;Hebi69&lt;/name&gt;&lt;source&gt;http://pixabay.com/de/zahnb%C3%BCrsten-borsten-zahnpflege-592065/&lt;/source&gt;&lt;license&gt;CC0 Public Domain&lt;/license&gt;&lt;title&gt;zahnbuerste&lt;/title&gt;&lt;extras&gt;&lt;/extras&gt;&lt;/author&gt;</v>
      </c>
      <c r="E274" t="str">
        <f>"&lt;riddleprefs&gt;&lt;type&gt;"&amp;Tabelle1[[#This Row],[Preference]]&amp;"&lt;/type&gt;&lt;/riddleprefs&gt;"</f>
        <v>&lt;riddleprefs&gt;&lt;type&gt;&lt;/type&gt;&lt;/riddleprefs&gt;</v>
      </c>
      <c r="F274" t="str">
        <f>"&lt;riddlerefused&gt;&lt;type&gt;"&amp;Tabelle1[[#This Row],[Refused]]&amp;"&lt;/type&gt;&lt;/riddlerefused&gt;&lt;/image&gt;"</f>
        <v>&lt;riddlerefused&gt;&lt;type&gt;&lt;/type&gt;&lt;/riddlerefused&gt;&lt;/image&gt;</v>
      </c>
      <c r="G274" t="str">
        <f>Tabelle2[[#This Row],[Imagename]]&amp;Tabelle2[[#This Row],[SolutionDEBE]]&amp;Tabelle2[[#This Row],[AE]]&amp;Tabelle2[[#This Row],[Author]]&amp;Tabelle2[[#This Row],[Preference]]&amp;Tabelle2[[#This Row],[Dislike]]</f>
        <v>&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v>
      </c>
      <c r="I274" s="14" t="s">
        <v>1902</v>
      </c>
      <c r="O274" s="27" t="s">
        <v>1536</v>
      </c>
    </row>
    <row r="275" spans="1:15" x14ac:dyDescent="0.25">
      <c r="A275" t="str">
        <f>"&lt;image&gt;&lt;resname&gt;"&amp;Tabelle1[[#This Row],[Dateiname]]&amp;"&lt;/resname&gt;"</f>
        <v>&lt;image&gt;&lt;resname&gt;zaun&lt;/resname&gt;</v>
      </c>
      <c r="B2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&lt;solutions&gt;&lt;solution&gt;&lt;tongue&gt;de&lt;/tongue&gt;&lt;word&gt;Zaun&lt;/word&gt;&lt;/solution&gt;&lt;solution&gt;&lt;tongue&gt;eng&lt;/tongue&gt;&lt;word&gt;fence&lt;/word&gt;&lt;/solution&gt;&lt;/solutions&gt;</v>
      </c>
      <c r="C275" t="str">
        <f>IF(ISTEXT(Tabelle1[[#This Row],[Am. Englisch]]),"&lt;solutions&gt;&lt;solution&gt;&lt;tongue&gt;en-us&lt;/tongue&gt;&lt;word&gt;"&amp;Tabelle1[[#This Row],[Am. Englisch]]&amp;"&lt;/word&gt;&lt;/solution&gt;&lt;/solutions&gt;","")</f>
        <v/>
      </c>
      <c r="D27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75" t="str">
        <f>"&lt;riddleprefs&gt;&lt;type&gt;"&amp;Tabelle1[[#This Row],[Preference]]&amp;"&lt;/type&gt;&lt;/riddleprefs&gt;"</f>
        <v>&lt;riddleprefs&gt;&lt;type&gt;&lt;/type&gt;&lt;/riddleprefs&gt;</v>
      </c>
      <c r="F275" t="str">
        <f>"&lt;riddlerefused&gt;&lt;type&gt;"&amp;Tabelle1[[#This Row],[Refused]]&amp;"&lt;/type&gt;&lt;/riddlerefused&gt;&lt;/image&gt;"</f>
        <v>&lt;riddlerefused&gt;&lt;type&gt;&lt;/type&gt;&lt;/riddlerefused&gt;&lt;/image&gt;</v>
      </c>
      <c r="G275" t="str">
        <f>Tabelle2[[#This Row],[Imagename]]&amp;Tabelle2[[#This Row],[SolutionDEBE]]&amp;Tabelle2[[#This Row],[AE]]&amp;Tabelle2[[#This Row],[Author]]&amp;Tabelle2[[#This Row],[Preference]]&amp;Tabelle2[[#This Row],[Dislike]]</f>
        <v>&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I275" s="14" t="s">
        <v>1903</v>
      </c>
      <c r="O275" s="27" t="s">
        <v>1537</v>
      </c>
    </row>
    <row r="276" spans="1:15" x14ac:dyDescent="0.25">
      <c r="A276" t="str">
        <f>"&lt;image&gt;&lt;resname&gt;"&amp;Tabelle1[[#This Row],[Dateiname]]&amp;"&lt;/resname&gt;"</f>
        <v>&lt;image&gt;&lt;resname&gt;zelt&lt;/resname&gt;</v>
      </c>
      <c r="B2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&lt;solutions&gt;&lt;solution&gt;&lt;tongue&gt;de&lt;/tongue&gt;&lt;word&gt;Zelt&lt;/word&gt;&lt;/solution&gt;&lt;solution&gt;&lt;tongue&gt;eng&lt;/tongue&gt;&lt;word&gt;tent&lt;/word&gt;&lt;/solution&gt;&lt;/solutions&gt;</v>
      </c>
      <c r="C276" t="str">
        <f>IF(ISTEXT(Tabelle1[[#This Row],[Am. Englisch]]),"&lt;solutions&gt;&lt;solution&gt;&lt;tongue&gt;en-us&lt;/tongue&gt;&lt;word&gt;"&amp;Tabelle1[[#This Row],[Am. Englisch]]&amp;"&lt;/word&gt;&lt;/solution&gt;&lt;/solutions&gt;","")</f>
        <v/>
      </c>
      <c r="D27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&lt;author&gt;&lt;name&gt;notaclueadventures&lt;/name&gt;&lt;source&gt;http://pixabay.com/de/camping-zelt-lager-sommer-wald-445425/&lt;/source&gt;&lt;license&gt;CC0 Public Domain&lt;/license&gt;&lt;title&gt;zelt&lt;/title&gt;&lt;extras&gt;&lt;/extras&gt;&lt;/author&gt;</v>
      </c>
      <c r="E276" t="str">
        <f>"&lt;riddleprefs&gt;&lt;type&gt;"&amp;Tabelle1[[#This Row],[Preference]]&amp;"&lt;/type&gt;&lt;/riddleprefs&gt;"</f>
        <v>&lt;riddleprefs&gt;&lt;type&gt;&lt;/type&gt;&lt;/riddleprefs&gt;</v>
      </c>
      <c r="F276" t="str">
        <f>"&lt;riddlerefused&gt;&lt;type&gt;"&amp;Tabelle1[[#This Row],[Refused]]&amp;"&lt;/type&gt;&lt;/riddlerefused&gt;&lt;/image&gt;"</f>
        <v>&lt;riddlerefused&gt;&lt;type&gt;&lt;/type&gt;&lt;/riddlerefused&gt;&lt;/image&gt;</v>
      </c>
      <c r="G276" t="str">
        <f>Tabelle2[[#This Row],[Imagename]]&amp;Tabelle2[[#This Row],[SolutionDEBE]]&amp;Tabelle2[[#This Row],[AE]]&amp;Tabelle2[[#This Row],[Author]]&amp;Tabelle2[[#This Row],[Preference]]&amp;Tabelle2[[#This Row],[Dislike]]</f>
        <v>&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v>
      </c>
      <c r="I276" s="14" t="s">
        <v>1904</v>
      </c>
      <c r="O276" s="27" t="s">
        <v>1538</v>
      </c>
    </row>
    <row r="277" spans="1:15" x14ac:dyDescent="0.25">
      <c r="A277" t="str">
        <f>"&lt;image&gt;&lt;resname&gt;"&amp;Tabelle1[[#This Row],[Dateiname]]&amp;"&lt;/resname&gt;"</f>
        <v>&lt;image&gt;&lt;resname&gt;zeppelin&lt;/resname&gt;</v>
      </c>
      <c r="B2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&lt;solutions&gt;&lt;solution&gt;&lt;tongue&gt;de&lt;/tongue&gt;&lt;word&gt;Zeppelin&lt;/word&gt;&lt;/solution&gt;&lt;solution&gt;&lt;tongue&gt;eng&lt;/tongue&gt;&lt;word&gt;zeppelin&lt;/word&gt;&lt;/solution&gt;&lt;/solutions&gt;</v>
      </c>
      <c r="C277" t="str">
        <f>IF(ISTEXT(Tabelle1[[#This Row],[Am. Englisch]]),"&lt;solutions&gt;&lt;solution&gt;&lt;tongue&gt;en-us&lt;/tongue&gt;&lt;word&gt;"&amp;Tabelle1[[#This Row],[Am. Englisch]]&amp;"&lt;/word&gt;&lt;/solution&gt;&lt;/solutions&gt;","")</f>
        <v/>
      </c>
      <c r="D27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77" t="str">
        <f>"&lt;riddleprefs&gt;&lt;type&gt;"&amp;Tabelle1[[#This Row],[Preference]]&amp;"&lt;/type&gt;&lt;/riddleprefs&gt;"</f>
        <v>&lt;riddleprefs&gt;&lt;type&gt;&lt;/type&gt;&lt;/riddleprefs&gt;</v>
      </c>
      <c r="F277" t="str">
        <f>"&lt;riddlerefused&gt;&lt;type&gt;"&amp;Tabelle1[[#This Row],[Refused]]&amp;"&lt;/type&gt;&lt;/riddlerefused&gt;&lt;/image&gt;"</f>
        <v>&lt;riddlerefused&gt;&lt;type&gt;&lt;/type&gt;&lt;/riddlerefused&gt;&lt;/image&gt;</v>
      </c>
      <c r="G277" t="str">
        <f>Tabelle2[[#This Row],[Imagename]]&amp;Tabelle2[[#This Row],[SolutionDEBE]]&amp;Tabelle2[[#This Row],[AE]]&amp;Tabelle2[[#This Row],[Author]]&amp;Tabelle2[[#This Row],[Preference]]&amp;Tabelle2[[#This Row],[Dislike]]</f>
        <v>&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I277" s="14" t="s">
        <v>1905</v>
      </c>
      <c r="O277" s="27" t="s">
        <v>1539</v>
      </c>
    </row>
    <row r="278" spans="1:15" x14ac:dyDescent="0.25">
      <c r="A278" t="str">
        <f>"&lt;image&gt;&lt;resname&gt;"&amp;Tabelle1[[#This Row],[Dateiname]]&amp;"&lt;/resname&gt;"</f>
        <v>&lt;image&gt;&lt;resname&gt;zielscheibe&lt;/resname&gt;</v>
      </c>
      <c r="B2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&lt;solutions&gt;&lt;solution&gt;&lt;tongue&gt;de&lt;/tongue&gt;&lt;word&gt;Zielscheibe&lt;/word&gt;&lt;/solution&gt;&lt;solution&gt;&lt;tongue&gt;eng&lt;/tongue&gt;&lt;word&gt;target&lt;/word&gt;&lt;/solution&gt;&lt;/solutions&gt;</v>
      </c>
      <c r="C278" t="str">
        <f>IF(ISTEXT(Tabelle1[[#This Row],[Am. Englisch]]),"&lt;solutions&gt;&lt;solution&gt;&lt;tongue&gt;en-us&lt;/tongue&gt;&lt;word&gt;"&amp;Tabelle1[[#This Row],[Am. Englisch]]&amp;"&lt;/word&gt;&lt;/solution&gt;&lt;/solutions&gt;","")</f>
        <v/>
      </c>
      <c r="D27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78" t="str">
        <f>"&lt;riddleprefs&gt;&lt;type&gt;"&amp;Tabelle1[[#This Row],[Preference]]&amp;"&lt;/type&gt;&lt;/riddleprefs&gt;"</f>
        <v>&lt;riddleprefs&gt;&lt;type&gt;&lt;/type&gt;&lt;/riddleprefs&gt;</v>
      </c>
      <c r="F278" t="str">
        <f>"&lt;riddlerefused&gt;&lt;type&gt;"&amp;Tabelle1[[#This Row],[Refused]]&amp;"&lt;/type&gt;&lt;/riddlerefused&gt;&lt;/image&gt;"</f>
        <v>&lt;riddlerefused&gt;&lt;type&gt;&lt;/type&gt;&lt;/riddlerefused&gt;&lt;/image&gt;</v>
      </c>
      <c r="G278" t="str">
        <f>Tabelle2[[#This Row],[Imagename]]&amp;Tabelle2[[#This Row],[SolutionDEBE]]&amp;Tabelle2[[#This Row],[AE]]&amp;Tabelle2[[#This Row],[Author]]&amp;Tabelle2[[#This Row],[Preference]]&amp;Tabelle2[[#This Row],[Dislike]]</f>
        <v>&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I278" s="14" t="s">
        <v>1906</v>
      </c>
      <c r="O278" s="27" t="s">
        <v>1540</v>
      </c>
    </row>
    <row r="279" spans="1:15" x14ac:dyDescent="0.25">
      <c r="A279" t="str">
        <f>"&lt;image&gt;&lt;resname&gt;"&amp;Tabelle1[[#This Row],[Dateiname]]&amp;"&lt;/resname&gt;"</f>
        <v>&lt;image&gt;&lt;resname&gt;raumschiff&lt;/resname&gt;</v>
      </c>
      <c r="B2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&lt;solutions&gt;&lt;solution&gt;&lt;tongue&gt;de&lt;/tongue&gt;&lt;word&gt;Raumschiff&lt;/word&gt;&lt;/solution&gt;&lt;solution&gt;&lt;tongue&gt;eng&lt;/tongue&gt;&lt;word&gt;spacecraft&lt;/word&gt;&lt;/solution&gt;&lt;/solutions&gt;</v>
      </c>
      <c r="C279" t="str">
        <f>IF(ISTEXT(Tabelle1[[#This Row],[Am. Englisch]]),"&lt;solutions&gt;&lt;solution&gt;&lt;tongue&gt;en-us&lt;/tongue&gt;&lt;word&gt;"&amp;Tabelle1[[#This Row],[Am. Englisch]]&amp;"&lt;/word&gt;&lt;/solution&gt;&lt;/solutions&gt;","")</f>
        <v/>
      </c>
      <c r="D27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&lt;author&gt;&lt;name&gt;&lt;/name&gt;&lt;source&gt;http://pixabay.com/de/ufo-fliegende-untertasse-kosmischen-155732/&lt;/source&gt;&lt;license&gt;CC0 Public Domain&lt;/license&gt;&lt;title&gt;OpenClips&lt;/title&gt;&lt;extras&gt;&lt;/extras&gt;&lt;/author&gt;</v>
      </c>
      <c r="E279" t="str">
        <f>"&lt;riddleprefs&gt;&lt;type&gt;"&amp;Tabelle1[[#This Row],[Preference]]&amp;"&lt;/type&gt;&lt;/riddleprefs&gt;"</f>
        <v>&lt;riddleprefs&gt;&lt;type&gt;&lt;/type&gt;&lt;/riddleprefs&gt;</v>
      </c>
      <c r="F279" t="str">
        <f>"&lt;riddlerefused&gt;&lt;type&gt;"&amp;Tabelle1[[#This Row],[Refused]]&amp;"&lt;/type&gt;&lt;/riddlerefused&gt;&lt;/image&gt;"</f>
        <v>&lt;riddlerefused&gt;&lt;type&gt;&lt;/type&gt;&lt;/riddlerefused&gt;&lt;/image&gt;</v>
      </c>
      <c r="G279" t="str">
        <f>Tabelle2[[#This Row],[Imagename]]&amp;Tabelle2[[#This Row],[SolutionDEBE]]&amp;Tabelle2[[#This Row],[AE]]&amp;Tabelle2[[#This Row],[Author]]&amp;Tabelle2[[#This Row],[Preference]]&amp;Tabelle2[[#This Row],[Dislike]]</f>
        <v>&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v>
      </c>
      <c r="I279" s="14" t="s">
        <v>1907</v>
      </c>
      <c r="O279" s="27" t="e">
        <v>#VALUE!</v>
      </c>
    </row>
    <row r="280" spans="1:15" x14ac:dyDescent="0.25">
      <c r="A280" t="e">
        <f>"&lt;image&gt;&lt;resname&gt;"&amp;Tabelle1[[#This Row],[Dateiname]]&amp;"&lt;/resname&gt;"</f>
        <v>#VALUE!</v>
      </c>
      <c r="B2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0" t="str">
        <f>IF(ISTEXT(Tabelle1[[#This Row],[Am. Englisch]]),"&lt;solutions&gt;&lt;solution&gt;&lt;tongue&gt;en-us&lt;/tongue&gt;&lt;word&gt;"&amp;Tabelle1[[#This Row],[Am. Englisch]]&amp;"&lt;/word&gt;&lt;/solution&gt;&lt;/solutions&gt;","")</f>
        <v/>
      </c>
      <c r="D28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0" t="e">
        <f>"&lt;riddleprefs&gt;&lt;type&gt;"&amp;Tabelle1[[#This Row],[Preference]]&amp;"&lt;/type&gt;&lt;/riddleprefs&gt;"</f>
        <v>#VALUE!</v>
      </c>
      <c r="F280" t="e">
        <f>"&lt;riddlerefused&gt;&lt;type&gt;"&amp;Tabelle1[[#This Row],[Refused]]&amp;"&lt;/type&gt;&lt;/riddlerefused&gt;&lt;/image&gt;"</f>
        <v>#VALUE!</v>
      </c>
      <c r="G280" t="e">
        <f>Tabelle2[[#This Row],[Imagename]]&amp;Tabelle2[[#This Row],[SolutionDEBE]]&amp;Tabelle2[[#This Row],[AE]]&amp;Tabelle2[[#This Row],[Author]]&amp;Tabelle2[[#This Row],[Preference]]&amp;Tabelle2[[#This Row],[Dislike]]</f>
        <v>#VALUE!</v>
      </c>
      <c r="I280" s="14" t="e">
        <v>#VALUE!</v>
      </c>
      <c r="O280" s="27" t="e">
        <v>#VALUE!</v>
      </c>
    </row>
    <row r="281" spans="1:15" x14ac:dyDescent="0.25">
      <c r="A281" t="e">
        <f>"&lt;image&gt;&lt;resname&gt;"&amp;Tabelle1[[#This Row],[Dateiname]]&amp;"&lt;/resname&gt;"</f>
        <v>#VALUE!</v>
      </c>
      <c r="B2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1" t="str">
        <f>IF(ISTEXT(Tabelle1[[#This Row],[Am. Englisch]]),"&lt;solutions&gt;&lt;solution&gt;&lt;tongue&gt;en-us&lt;/tongue&gt;&lt;word&gt;"&amp;Tabelle1[[#This Row],[Am. Englisch]]&amp;"&lt;/word&gt;&lt;/solution&gt;&lt;/solutions&gt;","")</f>
        <v/>
      </c>
      <c r="D28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1" t="e">
        <f>"&lt;riddleprefs&gt;&lt;type&gt;"&amp;Tabelle1[[#This Row],[Preference]]&amp;"&lt;/type&gt;&lt;/riddleprefs&gt;"</f>
        <v>#VALUE!</v>
      </c>
      <c r="F281" t="e">
        <f>"&lt;riddlerefused&gt;&lt;type&gt;"&amp;Tabelle1[[#This Row],[Refused]]&amp;"&lt;/type&gt;&lt;/riddlerefused&gt;&lt;/image&gt;"</f>
        <v>#VALUE!</v>
      </c>
      <c r="G281" t="e">
        <f>Tabelle2[[#This Row],[Imagename]]&amp;Tabelle2[[#This Row],[SolutionDEBE]]&amp;Tabelle2[[#This Row],[AE]]&amp;Tabelle2[[#This Row],[Author]]&amp;Tabelle2[[#This Row],[Preference]]&amp;Tabelle2[[#This Row],[Dislike]]</f>
        <v>#VALUE!</v>
      </c>
      <c r="I281" s="14" t="e">
        <v>#VALUE!</v>
      </c>
      <c r="O281" s="27" t="e">
        <v>#VALUE!</v>
      </c>
    </row>
    <row r="282" spans="1:15" x14ac:dyDescent="0.25">
      <c r="A282" t="e">
        <f>"&lt;image&gt;&lt;resname&gt;"&amp;Tabelle1[[#This Row],[Dateiname]]&amp;"&lt;/resname&gt;"</f>
        <v>#VALUE!</v>
      </c>
      <c r="B2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2" t="str">
        <f>IF(ISTEXT(Tabelle1[[#This Row],[Am. Englisch]]),"&lt;solutions&gt;&lt;solution&gt;&lt;tongue&gt;en-us&lt;/tongue&gt;&lt;word&gt;"&amp;Tabelle1[[#This Row],[Am. Englisch]]&amp;"&lt;/word&gt;&lt;/solution&gt;&lt;/solutions&gt;","")</f>
        <v/>
      </c>
      <c r="D28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2" t="e">
        <f>"&lt;riddleprefs&gt;&lt;type&gt;"&amp;Tabelle1[[#This Row],[Preference]]&amp;"&lt;/type&gt;&lt;/riddleprefs&gt;"</f>
        <v>#VALUE!</v>
      </c>
      <c r="F282" t="e">
        <f>"&lt;riddlerefused&gt;&lt;type&gt;"&amp;Tabelle1[[#This Row],[Refused]]&amp;"&lt;/type&gt;&lt;/riddlerefused&gt;&lt;/image&gt;"</f>
        <v>#VALUE!</v>
      </c>
      <c r="G282" t="e">
        <f>Tabelle2[[#This Row],[Imagename]]&amp;Tabelle2[[#This Row],[SolutionDEBE]]&amp;Tabelle2[[#This Row],[AE]]&amp;Tabelle2[[#This Row],[Author]]&amp;Tabelle2[[#This Row],[Preference]]&amp;Tabelle2[[#This Row],[Dislike]]</f>
        <v>#VALUE!</v>
      </c>
      <c r="I282" s="14" t="e">
        <v>#VALUE!</v>
      </c>
      <c r="O282" s="27" t="e">
        <v>#VALUE!</v>
      </c>
    </row>
    <row r="283" spans="1:15" x14ac:dyDescent="0.25">
      <c r="A283" t="e">
        <f>"&lt;image&gt;&lt;resname&gt;"&amp;Tabelle1[[#This Row],[Dateiname]]&amp;"&lt;/resname&gt;"</f>
        <v>#VALUE!</v>
      </c>
      <c r="B2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3" t="str">
        <f>IF(ISTEXT(Tabelle1[[#This Row],[Am. Englisch]]),"&lt;solutions&gt;&lt;solution&gt;&lt;tongue&gt;en-us&lt;/tongue&gt;&lt;word&gt;"&amp;Tabelle1[[#This Row],[Am. Englisch]]&amp;"&lt;/word&gt;&lt;/solution&gt;&lt;/solutions&gt;","")</f>
        <v/>
      </c>
      <c r="D28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3" t="e">
        <f>"&lt;riddleprefs&gt;&lt;type&gt;"&amp;Tabelle1[[#This Row],[Preference]]&amp;"&lt;/type&gt;&lt;/riddleprefs&gt;"</f>
        <v>#VALUE!</v>
      </c>
      <c r="F283" t="e">
        <f>"&lt;riddlerefused&gt;&lt;type&gt;"&amp;Tabelle1[[#This Row],[Refused]]&amp;"&lt;/type&gt;&lt;/riddlerefused&gt;&lt;/image&gt;"</f>
        <v>#VALUE!</v>
      </c>
      <c r="G283" t="e">
        <f>Tabelle2[[#This Row],[Imagename]]&amp;Tabelle2[[#This Row],[SolutionDEBE]]&amp;Tabelle2[[#This Row],[AE]]&amp;Tabelle2[[#This Row],[Author]]&amp;Tabelle2[[#This Row],[Preference]]&amp;Tabelle2[[#This Row],[Dislike]]</f>
        <v>#VALUE!</v>
      </c>
      <c r="I283" s="14" t="e">
        <v>#VALUE!</v>
      </c>
      <c r="O283" s="27" t="e">
        <v>#VALUE!</v>
      </c>
    </row>
    <row r="284" spans="1:15" x14ac:dyDescent="0.25">
      <c r="A284" t="e">
        <f>"&lt;image&gt;&lt;resname&gt;"&amp;Tabelle1[[#This Row],[Dateiname]]&amp;"&lt;/resname&gt;"</f>
        <v>#VALUE!</v>
      </c>
      <c r="B2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4" t="str">
        <f>IF(ISTEXT(Tabelle1[[#This Row],[Am. Englisch]]),"&lt;solutions&gt;&lt;solution&gt;&lt;tongue&gt;en-us&lt;/tongue&gt;&lt;word&gt;"&amp;Tabelle1[[#This Row],[Am. Englisch]]&amp;"&lt;/word&gt;&lt;/solution&gt;&lt;/solutions&gt;","")</f>
        <v/>
      </c>
      <c r="D28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4" t="e">
        <f>"&lt;riddleprefs&gt;&lt;type&gt;"&amp;Tabelle1[[#This Row],[Preference]]&amp;"&lt;/type&gt;&lt;/riddleprefs&gt;"</f>
        <v>#VALUE!</v>
      </c>
      <c r="F284" t="e">
        <f>"&lt;riddlerefused&gt;&lt;type&gt;"&amp;Tabelle1[[#This Row],[Refused]]&amp;"&lt;/type&gt;&lt;/riddlerefused&gt;&lt;/image&gt;"</f>
        <v>#VALUE!</v>
      </c>
      <c r="G284" t="e">
        <f>Tabelle2[[#This Row],[Imagename]]&amp;Tabelle2[[#This Row],[SolutionDEBE]]&amp;Tabelle2[[#This Row],[AE]]&amp;Tabelle2[[#This Row],[Author]]&amp;Tabelle2[[#This Row],[Preference]]&amp;Tabelle2[[#This Row],[Dislike]]</f>
        <v>#VALUE!</v>
      </c>
      <c r="I284" s="14" t="e">
        <v>#VALUE!</v>
      </c>
      <c r="O284" s="27" t="e">
        <v>#VALUE!</v>
      </c>
    </row>
    <row r="285" spans="1:15" x14ac:dyDescent="0.25">
      <c r="A285" t="e">
        <f>"&lt;image&gt;&lt;resname&gt;"&amp;Tabelle1[[#This Row],[Dateiname]]&amp;"&lt;/resname&gt;"</f>
        <v>#VALUE!</v>
      </c>
      <c r="B2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5" t="str">
        <f>IF(ISTEXT(Tabelle1[[#This Row],[Am. Englisch]]),"&lt;solutions&gt;&lt;solution&gt;&lt;tongue&gt;en-us&lt;/tongue&gt;&lt;word&gt;"&amp;Tabelle1[[#This Row],[Am. Englisch]]&amp;"&lt;/word&gt;&lt;/solution&gt;&lt;/solutions&gt;","")</f>
        <v/>
      </c>
      <c r="D28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5" t="e">
        <f>"&lt;riddleprefs&gt;&lt;type&gt;"&amp;Tabelle1[[#This Row],[Preference]]&amp;"&lt;/type&gt;&lt;/riddleprefs&gt;"</f>
        <v>#VALUE!</v>
      </c>
      <c r="F285" t="e">
        <f>"&lt;riddlerefused&gt;&lt;type&gt;"&amp;Tabelle1[[#This Row],[Refused]]&amp;"&lt;/type&gt;&lt;/riddlerefused&gt;&lt;/image&gt;"</f>
        <v>#VALUE!</v>
      </c>
      <c r="G285" t="e">
        <f>Tabelle2[[#This Row],[Imagename]]&amp;Tabelle2[[#This Row],[SolutionDEBE]]&amp;Tabelle2[[#This Row],[AE]]&amp;Tabelle2[[#This Row],[Author]]&amp;Tabelle2[[#This Row],[Preference]]&amp;Tabelle2[[#This Row],[Dislike]]</f>
        <v>#VALUE!</v>
      </c>
      <c r="I285" s="14" t="e">
        <v>#VALUE!</v>
      </c>
      <c r="O285" s="27" t="e">
        <v>#VALUE!</v>
      </c>
    </row>
    <row r="286" spans="1:15" x14ac:dyDescent="0.25">
      <c r="A286" t="e">
        <f>"&lt;image&gt;&lt;resname&gt;"&amp;Tabelle1[[#This Row],[Dateiname]]&amp;"&lt;/resname&gt;"</f>
        <v>#VALUE!</v>
      </c>
      <c r="B2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6" t="str">
        <f>IF(ISTEXT(Tabelle1[[#This Row],[Am. Englisch]]),"&lt;solutions&gt;&lt;solution&gt;&lt;tongue&gt;en-us&lt;/tongue&gt;&lt;word&gt;"&amp;Tabelle1[[#This Row],[Am. Englisch]]&amp;"&lt;/word&gt;&lt;/solution&gt;&lt;/solutions&gt;","")</f>
        <v/>
      </c>
      <c r="D28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6" t="e">
        <f>"&lt;riddleprefs&gt;&lt;type&gt;"&amp;Tabelle1[[#This Row],[Preference]]&amp;"&lt;/type&gt;&lt;/riddleprefs&gt;"</f>
        <v>#VALUE!</v>
      </c>
      <c r="F286" t="e">
        <f>"&lt;riddlerefused&gt;&lt;type&gt;"&amp;Tabelle1[[#This Row],[Refused]]&amp;"&lt;/type&gt;&lt;/riddlerefused&gt;&lt;/image&gt;"</f>
        <v>#VALUE!</v>
      </c>
      <c r="G286" t="e">
        <f>Tabelle2[[#This Row],[Imagename]]&amp;Tabelle2[[#This Row],[SolutionDEBE]]&amp;Tabelle2[[#This Row],[AE]]&amp;Tabelle2[[#This Row],[Author]]&amp;Tabelle2[[#This Row],[Preference]]&amp;Tabelle2[[#This Row],[Dislike]]</f>
        <v>#VALUE!</v>
      </c>
      <c r="I286" s="14" t="e">
        <v>#VALUE!</v>
      </c>
      <c r="O286" s="27" t="e">
        <v>#VALUE!</v>
      </c>
    </row>
    <row r="287" spans="1:15" x14ac:dyDescent="0.25">
      <c r="A287" t="e">
        <f>"&lt;image&gt;&lt;resname&gt;"&amp;Tabelle1[[#This Row],[Dateiname]]&amp;"&lt;/resname&gt;"</f>
        <v>#VALUE!</v>
      </c>
      <c r="B2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7" t="str">
        <f>IF(ISTEXT(Tabelle1[[#This Row],[Am. Englisch]]),"&lt;solutions&gt;&lt;solution&gt;&lt;tongue&gt;en-us&lt;/tongue&gt;&lt;word&gt;"&amp;Tabelle1[[#This Row],[Am. Englisch]]&amp;"&lt;/word&gt;&lt;/solution&gt;&lt;/solutions&gt;","")</f>
        <v/>
      </c>
      <c r="D28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7" t="e">
        <f>"&lt;riddleprefs&gt;&lt;type&gt;"&amp;Tabelle1[[#This Row],[Preference]]&amp;"&lt;/type&gt;&lt;/riddleprefs&gt;"</f>
        <v>#VALUE!</v>
      </c>
      <c r="F287" t="e">
        <f>"&lt;riddlerefused&gt;&lt;type&gt;"&amp;Tabelle1[[#This Row],[Refused]]&amp;"&lt;/type&gt;&lt;/riddlerefused&gt;&lt;/image&gt;"</f>
        <v>#VALUE!</v>
      </c>
      <c r="G287" t="e">
        <f>Tabelle2[[#This Row],[Imagename]]&amp;Tabelle2[[#This Row],[SolutionDEBE]]&amp;Tabelle2[[#This Row],[AE]]&amp;Tabelle2[[#This Row],[Author]]&amp;Tabelle2[[#This Row],[Preference]]&amp;Tabelle2[[#This Row],[Dislike]]</f>
        <v>#VALUE!</v>
      </c>
      <c r="I287" s="14" t="e">
        <v>#VALUE!</v>
      </c>
      <c r="O287" s="27" t="e">
        <v>#VALUE!</v>
      </c>
    </row>
    <row r="288" spans="1:15" x14ac:dyDescent="0.25">
      <c r="A288" t="e">
        <f>"&lt;image&gt;&lt;resname&gt;"&amp;Tabelle1[[#This Row],[Dateiname]]&amp;"&lt;/resname&gt;"</f>
        <v>#VALUE!</v>
      </c>
      <c r="B2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8" t="str">
        <f>IF(ISTEXT(Tabelle1[[#This Row],[Am. Englisch]]),"&lt;solutions&gt;&lt;solution&gt;&lt;tongue&gt;en-us&lt;/tongue&gt;&lt;word&gt;"&amp;Tabelle1[[#This Row],[Am. Englisch]]&amp;"&lt;/word&gt;&lt;/solution&gt;&lt;/solutions&gt;","")</f>
        <v/>
      </c>
      <c r="D28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8" t="e">
        <f>"&lt;riddleprefs&gt;&lt;type&gt;"&amp;Tabelle1[[#This Row],[Preference]]&amp;"&lt;/type&gt;&lt;/riddleprefs&gt;"</f>
        <v>#VALUE!</v>
      </c>
      <c r="F288" t="e">
        <f>"&lt;riddlerefused&gt;&lt;type&gt;"&amp;Tabelle1[[#This Row],[Refused]]&amp;"&lt;/type&gt;&lt;/riddlerefused&gt;&lt;/image&gt;"</f>
        <v>#VALUE!</v>
      </c>
      <c r="G288" t="e">
        <f>Tabelle2[[#This Row],[Imagename]]&amp;Tabelle2[[#This Row],[SolutionDEBE]]&amp;Tabelle2[[#This Row],[AE]]&amp;Tabelle2[[#This Row],[Author]]&amp;Tabelle2[[#This Row],[Preference]]&amp;Tabelle2[[#This Row],[Dislike]]</f>
        <v>#VALUE!</v>
      </c>
      <c r="I288" s="14" t="e">
        <v>#VALUE!</v>
      </c>
      <c r="O288" s="27" t="e">
        <v>#VALUE!</v>
      </c>
    </row>
    <row r="289" spans="1:15" x14ac:dyDescent="0.25">
      <c r="A289" t="e">
        <f>"&lt;image&gt;&lt;resname&gt;"&amp;Tabelle1[[#This Row],[Dateiname]]&amp;"&lt;/resname&gt;"</f>
        <v>#VALUE!</v>
      </c>
      <c r="B2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9" t="str">
        <f>IF(ISTEXT(Tabelle1[[#This Row],[Am. Englisch]]),"&lt;solutions&gt;&lt;solution&gt;&lt;tongue&gt;en-us&lt;/tongue&gt;&lt;word&gt;"&amp;Tabelle1[[#This Row],[Am. Englisch]]&amp;"&lt;/word&gt;&lt;/solution&gt;&lt;/solutions&gt;","")</f>
        <v/>
      </c>
      <c r="D28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9" t="e">
        <f>"&lt;riddleprefs&gt;&lt;type&gt;"&amp;Tabelle1[[#This Row],[Preference]]&amp;"&lt;/type&gt;&lt;/riddleprefs&gt;"</f>
        <v>#VALUE!</v>
      </c>
      <c r="F289" t="e">
        <f>"&lt;riddlerefused&gt;&lt;type&gt;"&amp;Tabelle1[[#This Row],[Refused]]&amp;"&lt;/type&gt;&lt;/riddlerefused&gt;&lt;/image&gt;"</f>
        <v>#VALUE!</v>
      </c>
      <c r="G289" t="e">
        <f>Tabelle2[[#This Row],[Imagename]]&amp;Tabelle2[[#This Row],[SolutionDEBE]]&amp;Tabelle2[[#This Row],[AE]]&amp;Tabelle2[[#This Row],[Author]]&amp;Tabelle2[[#This Row],[Preference]]&amp;Tabelle2[[#This Row],[Dislike]]</f>
        <v>#VALUE!</v>
      </c>
      <c r="I289" s="14" t="e">
        <v>#VALUE!</v>
      </c>
      <c r="O289" s="27" t="e">
        <v>#VALUE!</v>
      </c>
    </row>
    <row r="290" spans="1:15" x14ac:dyDescent="0.25">
      <c r="A290" t="e">
        <f>"&lt;image&gt;&lt;resname&gt;"&amp;Tabelle1[[#This Row],[Dateiname]]&amp;"&lt;/resname&gt;"</f>
        <v>#VALUE!</v>
      </c>
      <c r="B2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0" t="str">
        <f>IF(ISTEXT(Tabelle1[[#This Row],[Am. Englisch]]),"&lt;solutions&gt;&lt;solution&gt;&lt;tongue&gt;en-us&lt;/tongue&gt;&lt;word&gt;"&amp;Tabelle1[[#This Row],[Am. Englisch]]&amp;"&lt;/word&gt;&lt;/solution&gt;&lt;/solutions&gt;","")</f>
        <v/>
      </c>
      <c r="D29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0" t="e">
        <f>"&lt;riddleprefs&gt;&lt;type&gt;"&amp;Tabelle1[[#This Row],[Preference]]&amp;"&lt;/type&gt;&lt;/riddleprefs&gt;"</f>
        <v>#VALUE!</v>
      </c>
      <c r="F290" t="e">
        <f>"&lt;riddlerefused&gt;&lt;type&gt;"&amp;Tabelle1[[#This Row],[Refused]]&amp;"&lt;/type&gt;&lt;/riddlerefused&gt;&lt;/image&gt;"</f>
        <v>#VALUE!</v>
      </c>
      <c r="G290" t="e">
        <f>Tabelle2[[#This Row],[Imagename]]&amp;Tabelle2[[#This Row],[SolutionDEBE]]&amp;Tabelle2[[#This Row],[AE]]&amp;Tabelle2[[#This Row],[Author]]&amp;Tabelle2[[#This Row],[Preference]]&amp;Tabelle2[[#This Row],[Dislike]]</f>
        <v>#VALUE!</v>
      </c>
      <c r="I290" s="14" t="e">
        <v>#VALUE!</v>
      </c>
      <c r="O290" s="27" t="e">
        <v>#VALUE!</v>
      </c>
    </row>
    <row r="291" spans="1:15" x14ac:dyDescent="0.25">
      <c r="A291" t="e">
        <f>"&lt;image&gt;&lt;resname&gt;"&amp;Tabelle1[[#This Row],[Dateiname]]&amp;"&lt;/resname&gt;"</f>
        <v>#VALUE!</v>
      </c>
      <c r="B2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1" t="str">
        <f>IF(ISTEXT(Tabelle1[[#This Row],[Am. Englisch]]),"&lt;solutions&gt;&lt;solution&gt;&lt;tongue&gt;en-us&lt;/tongue&gt;&lt;word&gt;"&amp;Tabelle1[[#This Row],[Am. Englisch]]&amp;"&lt;/word&gt;&lt;/solution&gt;&lt;/solutions&gt;","")</f>
        <v/>
      </c>
      <c r="D29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1" t="e">
        <f>"&lt;riddleprefs&gt;&lt;type&gt;"&amp;Tabelle1[[#This Row],[Preference]]&amp;"&lt;/type&gt;&lt;/riddleprefs&gt;"</f>
        <v>#VALUE!</v>
      </c>
      <c r="F291" t="e">
        <f>"&lt;riddlerefused&gt;&lt;type&gt;"&amp;Tabelle1[[#This Row],[Refused]]&amp;"&lt;/type&gt;&lt;/riddlerefused&gt;&lt;/image&gt;"</f>
        <v>#VALUE!</v>
      </c>
      <c r="G291" t="e">
        <f>Tabelle2[[#This Row],[Imagename]]&amp;Tabelle2[[#This Row],[SolutionDEBE]]&amp;Tabelle2[[#This Row],[AE]]&amp;Tabelle2[[#This Row],[Author]]&amp;Tabelle2[[#This Row],[Preference]]&amp;Tabelle2[[#This Row],[Dislike]]</f>
        <v>#VALUE!</v>
      </c>
      <c r="I291" s="14" t="e">
        <v>#VALUE!</v>
      </c>
      <c r="O291" s="27" t="e">
        <v>#VALUE!</v>
      </c>
    </row>
    <row r="292" spans="1:15" x14ac:dyDescent="0.25">
      <c r="A292" t="e">
        <f>"&lt;image&gt;&lt;resname&gt;"&amp;Tabelle1[[#This Row],[Dateiname]]&amp;"&lt;/resname&gt;"</f>
        <v>#VALUE!</v>
      </c>
      <c r="B2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2" t="str">
        <f>IF(ISTEXT(Tabelle1[[#This Row],[Am. Englisch]]),"&lt;solutions&gt;&lt;solution&gt;&lt;tongue&gt;en-us&lt;/tongue&gt;&lt;word&gt;"&amp;Tabelle1[[#This Row],[Am. Englisch]]&amp;"&lt;/word&gt;&lt;/solution&gt;&lt;/solutions&gt;","")</f>
        <v/>
      </c>
      <c r="D29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2" t="e">
        <f>"&lt;riddleprefs&gt;&lt;type&gt;"&amp;Tabelle1[[#This Row],[Preference]]&amp;"&lt;/type&gt;&lt;/riddleprefs&gt;"</f>
        <v>#VALUE!</v>
      </c>
      <c r="F292" t="e">
        <f>"&lt;riddlerefused&gt;&lt;type&gt;"&amp;Tabelle1[[#This Row],[Refused]]&amp;"&lt;/type&gt;&lt;/riddlerefused&gt;&lt;/image&gt;"</f>
        <v>#VALUE!</v>
      </c>
      <c r="G292" t="e">
        <f>Tabelle2[[#This Row],[Imagename]]&amp;Tabelle2[[#This Row],[SolutionDEBE]]&amp;Tabelle2[[#This Row],[AE]]&amp;Tabelle2[[#This Row],[Author]]&amp;Tabelle2[[#This Row],[Preference]]&amp;Tabelle2[[#This Row],[Dislike]]</f>
        <v>#VALUE!</v>
      </c>
      <c r="I292" s="14" t="e">
        <v>#VALUE!</v>
      </c>
      <c r="O292" s="27" t="e">
        <v>#VALUE!</v>
      </c>
    </row>
    <row r="293" spans="1:15" x14ac:dyDescent="0.25">
      <c r="A293" t="e">
        <f>"&lt;image&gt;&lt;resname&gt;"&amp;Tabelle1[[#This Row],[Dateiname]]&amp;"&lt;/resname&gt;"</f>
        <v>#VALUE!</v>
      </c>
      <c r="B2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3" t="str">
        <f>IF(ISTEXT(Tabelle1[[#This Row],[Am. Englisch]]),"&lt;solutions&gt;&lt;solution&gt;&lt;tongue&gt;en-us&lt;/tongue&gt;&lt;word&gt;"&amp;Tabelle1[[#This Row],[Am. Englisch]]&amp;"&lt;/word&gt;&lt;/solution&gt;&lt;/solutions&gt;","")</f>
        <v/>
      </c>
      <c r="D29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3" t="e">
        <f>"&lt;riddleprefs&gt;&lt;type&gt;"&amp;Tabelle1[[#This Row],[Preference]]&amp;"&lt;/type&gt;&lt;/riddleprefs&gt;"</f>
        <v>#VALUE!</v>
      </c>
      <c r="F293" t="e">
        <f>"&lt;riddlerefused&gt;&lt;type&gt;"&amp;Tabelle1[[#This Row],[Refused]]&amp;"&lt;/type&gt;&lt;/riddlerefused&gt;&lt;/image&gt;"</f>
        <v>#VALUE!</v>
      </c>
      <c r="G293" t="e">
        <f>Tabelle2[[#This Row],[Imagename]]&amp;Tabelle2[[#This Row],[SolutionDEBE]]&amp;Tabelle2[[#This Row],[AE]]&amp;Tabelle2[[#This Row],[Author]]&amp;Tabelle2[[#This Row],[Preference]]&amp;Tabelle2[[#This Row],[Dislike]]</f>
        <v>#VALUE!</v>
      </c>
      <c r="I293" s="14" t="e">
        <v>#VALUE!</v>
      </c>
      <c r="O293" s="27" t="e">
        <v>#VALUE!</v>
      </c>
    </row>
    <row r="294" spans="1:15" x14ac:dyDescent="0.25">
      <c r="A294" t="e">
        <f>"&lt;image&gt;&lt;resname&gt;"&amp;Tabelle1[[#This Row],[Dateiname]]&amp;"&lt;/resname&gt;"</f>
        <v>#VALUE!</v>
      </c>
      <c r="B2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4" t="str">
        <f>IF(ISTEXT(Tabelle1[[#This Row],[Am. Englisch]]),"&lt;solutions&gt;&lt;solution&gt;&lt;tongue&gt;en-us&lt;/tongue&gt;&lt;word&gt;"&amp;Tabelle1[[#This Row],[Am. Englisch]]&amp;"&lt;/word&gt;&lt;/solution&gt;&lt;/solutions&gt;","")</f>
        <v/>
      </c>
      <c r="D29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4" t="e">
        <f>"&lt;riddleprefs&gt;&lt;type&gt;"&amp;Tabelle1[[#This Row],[Preference]]&amp;"&lt;/type&gt;&lt;/riddleprefs&gt;"</f>
        <v>#VALUE!</v>
      </c>
      <c r="F294" t="e">
        <f>"&lt;riddlerefused&gt;&lt;type&gt;"&amp;Tabelle1[[#This Row],[Refused]]&amp;"&lt;/type&gt;&lt;/riddlerefused&gt;&lt;/image&gt;"</f>
        <v>#VALUE!</v>
      </c>
      <c r="G294" t="e">
        <f>Tabelle2[[#This Row],[Imagename]]&amp;Tabelle2[[#This Row],[SolutionDEBE]]&amp;Tabelle2[[#This Row],[AE]]&amp;Tabelle2[[#This Row],[Author]]&amp;Tabelle2[[#This Row],[Preference]]&amp;Tabelle2[[#This Row],[Dislike]]</f>
        <v>#VALUE!</v>
      </c>
      <c r="I294" s="14" t="e">
        <v>#VALUE!</v>
      </c>
      <c r="O294" s="27" t="e">
        <v>#VALUE!</v>
      </c>
    </row>
    <row r="295" spans="1:15" x14ac:dyDescent="0.25">
      <c r="A295" t="e">
        <f>"&lt;image&gt;&lt;resname&gt;"&amp;Tabelle1[[#This Row],[Dateiname]]&amp;"&lt;/resname&gt;"</f>
        <v>#VALUE!</v>
      </c>
      <c r="B2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5" t="str">
        <f>IF(ISTEXT(Tabelle1[[#This Row],[Am. Englisch]]),"&lt;solutions&gt;&lt;solution&gt;&lt;tongue&gt;en-us&lt;/tongue&gt;&lt;word&gt;"&amp;Tabelle1[[#This Row],[Am. Englisch]]&amp;"&lt;/word&gt;&lt;/solution&gt;&lt;/solutions&gt;","")</f>
        <v/>
      </c>
      <c r="D29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5" t="e">
        <f>"&lt;riddleprefs&gt;&lt;type&gt;"&amp;Tabelle1[[#This Row],[Preference]]&amp;"&lt;/type&gt;&lt;/riddleprefs&gt;"</f>
        <v>#VALUE!</v>
      </c>
      <c r="F295" t="e">
        <f>"&lt;riddlerefused&gt;&lt;type&gt;"&amp;Tabelle1[[#This Row],[Refused]]&amp;"&lt;/type&gt;&lt;/riddlerefused&gt;&lt;/image&gt;"</f>
        <v>#VALUE!</v>
      </c>
      <c r="G295" t="e">
        <f>Tabelle2[[#This Row],[Imagename]]&amp;Tabelle2[[#This Row],[SolutionDEBE]]&amp;Tabelle2[[#This Row],[AE]]&amp;Tabelle2[[#This Row],[Author]]&amp;Tabelle2[[#This Row],[Preference]]&amp;Tabelle2[[#This Row],[Dislike]]</f>
        <v>#VALUE!</v>
      </c>
      <c r="I295" s="14" t="e">
        <v>#VALUE!</v>
      </c>
      <c r="O295" s="27" t="e">
        <v>#VALUE!</v>
      </c>
    </row>
    <row r="296" spans="1:15" x14ac:dyDescent="0.25">
      <c r="A296" t="e">
        <f>"&lt;image&gt;&lt;resname&gt;"&amp;Tabelle1[[#This Row],[Dateiname]]&amp;"&lt;/resname&gt;"</f>
        <v>#VALUE!</v>
      </c>
      <c r="B2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6" t="str">
        <f>IF(ISTEXT(Tabelle1[[#This Row],[Am. Englisch]]),"&lt;solutions&gt;&lt;solution&gt;&lt;tongue&gt;en-us&lt;/tongue&gt;&lt;word&gt;"&amp;Tabelle1[[#This Row],[Am. Englisch]]&amp;"&lt;/word&gt;&lt;/solution&gt;&lt;/solutions&gt;","")</f>
        <v/>
      </c>
      <c r="D29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6" t="e">
        <f>"&lt;riddleprefs&gt;&lt;type&gt;"&amp;Tabelle1[[#This Row],[Preference]]&amp;"&lt;/type&gt;&lt;/riddleprefs&gt;"</f>
        <v>#VALUE!</v>
      </c>
      <c r="F296" t="e">
        <f>"&lt;riddlerefused&gt;&lt;type&gt;"&amp;Tabelle1[[#This Row],[Refused]]&amp;"&lt;/type&gt;&lt;/riddlerefused&gt;&lt;/image&gt;"</f>
        <v>#VALUE!</v>
      </c>
      <c r="G296" t="e">
        <f>Tabelle2[[#This Row],[Imagename]]&amp;Tabelle2[[#This Row],[SolutionDEBE]]&amp;Tabelle2[[#This Row],[AE]]&amp;Tabelle2[[#This Row],[Author]]&amp;Tabelle2[[#This Row],[Preference]]&amp;Tabelle2[[#This Row],[Dislike]]</f>
        <v>#VALUE!</v>
      </c>
      <c r="I296" s="14" t="e">
        <v>#VALUE!</v>
      </c>
      <c r="O296" s="27" t="e">
        <v>#VALUE!</v>
      </c>
    </row>
    <row r="297" spans="1:15" x14ac:dyDescent="0.25">
      <c r="A297" t="e">
        <f>"&lt;image&gt;&lt;resname&gt;"&amp;Tabelle1[[#This Row],[Dateiname]]&amp;"&lt;/resname&gt;"</f>
        <v>#VALUE!</v>
      </c>
      <c r="B2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7" t="str">
        <f>IF(ISTEXT(Tabelle1[[#This Row],[Am. Englisch]]),"&lt;solutions&gt;&lt;solution&gt;&lt;tongue&gt;en-us&lt;/tongue&gt;&lt;word&gt;"&amp;Tabelle1[[#This Row],[Am. Englisch]]&amp;"&lt;/word&gt;&lt;/solution&gt;&lt;/solutions&gt;","")</f>
        <v/>
      </c>
      <c r="D29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7" t="e">
        <f>"&lt;riddleprefs&gt;&lt;type&gt;"&amp;Tabelle1[[#This Row],[Preference]]&amp;"&lt;/type&gt;&lt;/riddleprefs&gt;"</f>
        <v>#VALUE!</v>
      </c>
      <c r="F297" t="e">
        <f>"&lt;riddlerefused&gt;&lt;type&gt;"&amp;Tabelle1[[#This Row],[Refused]]&amp;"&lt;/type&gt;&lt;/riddlerefused&gt;&lt;/image&gt;"</f>
        <v>#VALUE!</v>
      </c>
      <c r="G297" t="e">
        <f>Tabelle2[[#This Row],[Imagename]]&amp;Tabelle2[[#This Row],[SolutionDEBE]]&amp;Tabelle2[[#This Row],[AE]]&amp;Tabelle2[[#This Row],[Author]]&amp;Tabelle2[[#This Row],[Preference]]&amp;Tabelle2[[#This Row],[Dislike]]</f>
        <v>#VALUE!</v>
      </c>
      <c r="I297" s="14" t="e">
        <v>#VALUE!</v>
      </c>
      <c r="O297" s="27" t="e">
        <v>#VALUE!</v>
      </c>
    </row>
    <row r="298" spans="1:15" x14ac:dyDescent="0.25">
      <c r="A298" t="e">
        <f>"&lt;image&gt;&lt;resname&gt;"&amp;Tabelle1[[#This Row],[Dateiname]]&amp;"&lt;/resname&gt;"</f>
        <v>#VALUE!</v>
      </c>
      <c r="B2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8" t="str">
        <f>IF(ISTEXT(Tabelle1[[#This Row],[Am. Englisch]]),"&lt;solutions&gt;&lt;solution&gt;&lt;tongue&gt;en-us&lt;/tongue&gt;&lt;word&gt;"&amp;Tabelle1[[#This Row],[Am. Englisch]]&amp;"&lt;/word&gt;&lt;/solution&gt;&lt;/solutions&gt;","")</f>
        <v/>
      </c>
      <c r="D29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8" t="e">
        <f>"&lt;riddleprefs&gt;&lt;type&gt;"&amp;Tabelle1[[#This Row],[Preference]]&amp;"&lt;/type&gt;&lt;/riddleprefs&gt;"</f>
        <v>#VALUE!</v>
      </c>
      <c r="F298" t="e">
        <f>"&lt;riddlerefused&gt;&lt;type&gt;"&amp;Tabelle1[[#This Row],[Refused]]&amp;"&lt;/type&gt;&lt;/riddlerefused&gt;&lt;/image&gt;"</f>
        <v>#VALUE!</v>
      </c>
      <c r="G298" t="e">
        <f>Tabelle2[[#This Row],[Imagename]]&amp;Tabelle2[[#This Row],[SolutionDEBE]]&amp;Tabelle2[[#This Row],[AE]]&amp;Tabelle2[[#This Row],[Author]]&amp;Tabelle2[[#This Row],[Preference]]&amp;Tabelle2[[#This Row],[Dislike]]</f>
        <v>#VALUE!</v>
      </c>
      <c r="I298" s="14" t="e">
        <v>#VALUE!</v>
      </c>
      <c r="O298" s="27" t="e">
        <v>#VALUE!</v>
      </c>
    </row>
    <row r="299" spans="1:15" x14ac:dyDescent="0.25">
      <c r="A299" t="e">
        <f>"&lt;image&gt;&lt;resname&gt;"&amp;Tabelle1[[#This Row],[Dateiname]]&amp;"&lt;/resname&gt;"</f>
        <v>#VALUE!</v>
      </c>
      <c r="B2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9" t="str">
        <f>IF(ISTEXT(Tabelle1[[#This Row],[Am. Englisch]]),"&lt;solutions&gt;&lt;solution&gt;&lt;tongue&gt;en-us&lt;/tongue&gt;&lt;word&gt;"&amp;Tabelle1[[#This Row],[Am. Englisch]]&amp;"&lt;/word&gt;&lt;/solution&gt;&lt;/solutions&gt;","")</f>
        <v/>
      </c>
      <c r="D29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9" t="e">
        <f>"&lt;riddleprefs&gt;&lt;type&gt;"&amp;Tabelle1[[#This Row],[Preference]]&amp;"&lt;/type&gt;&lt;/riddleprefs&gt;"</f>
        <v>#VALUE!</v>
      </c>
      <c r="F299" t="e">
        <f>"&lt;riddlerefused&gt;&lt;type&gt;"&amp;Tabelle1[[#This Row],[Refused]]&amp;"&lt;/type&gt;&lt;/riddlerefused&gt;&lt;/image&gt;"</f>
        <v>#VALUE!</v>
      </c>
      <c r="G299" t="e">
        <f>Tabelle2[[#This Row],[Imagename]]&amp;Tabelle2[[#This Row],[SolutionDEBE]]&amp;Tabelle2[[#This Row],[AE]]&amp;Tabelle2[[#This Row],[Author]]&amp;Tabelle2[[#This Row],[Preference]]&amp;Tabelle2[[#This Row],[Dislike]]</f>
        <v>#VALUE!</v>
      </c>
      <c r="I299" s="14" t="e">
        <v>#VALUE!</v>
      </c>
      <c r="O299" s="27" t="e">
        <v>#VALUE!</v>
      </c>
    </row>
    <row r="300" spans="1:15" x14ac:dyDescent="0.25">
      <c r="A300" t="e">
        <f>"&lt;image&gt;&lt;resname&gt;"&amp;Tabelle1[[#This Row],[Dateiname]]&amp;"&lt;/resname&gt;"</f>
        <v>#VALUE!</v>
      </c>
      <c r="B3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0" t="str">
        <f>IF(ISTEXT(Tabelle1[[#This Row],[Am. Englisch]]),"&lt;solutions&gt;&lt;solution&gt;&lt;tongue&gt;en-us&lt;/tongue&gt;&lt;word&gt;"&amp;Tabelle1[[#This Row],[Am. Englisch]]&amp;"&lt;/word&gt;&lt;/solution&gt;&lt;/solutions&gt;","")</f>
        <v/>
      </c>
      <c r="D30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0" t="e">
        <f>"&lt;riddleprefs&gt;&lt;type&gt;"&amp;Tabelle1[[#This Row],[Preference]]&amp;"&lt;/type&gt;&lt;/riddleprefs&gt;"</f>
        <v>#VALUE!</v>
      </c>
      <c r="F300" t="e">
        <f>"&lt;riddlerefused&gt;&lt;type&gt;"&amp;Tabelle1[[#This Row],[Refused]]&amp;"&lt;/type&gt;&lt;/riddlerefused&gt;&lt;/image&gt;"</f>
        <v>#VALUE!</v>
      </c>
      <c r="G300" t="e">
        <f>Tabelle2[[#This Row],[Imagename]]&amp;Tabelle2[[#This Row],[SolutionDEBE]]&amp;Tabelle2[[#This Row],[AE]]&amp;Tabelle2[[#This Row],[Author]]&amp;Tabelle2[[#This Row],[Preference]]&amp;Tabelle2[[#This Row],[Dislike]]</f>
        <v>#VALUE!</v>
      </c>
      <c r="I300" s="14" t="e">
        <v>#VALUE!</v>
      </c>
      <c r="O300" s="27" t="e">
        <v>#VALUE!</v>
      </c>
    </row>
    <row r="301" spans="1:15" x14ac:dyDescent="0.25">
      <c r="A301" t="e">
        <f>"&lt;image&gt;&lt;resname&gt;"&amp;Tabelle1[[#This Row],[Dateiname]]&amp;"&lt;/resname&gt;"</f>
        <v>#VALUE!</v>
      </c>
      <c r="B3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1" t="str">
        <f>IF(ISTEXT(Tabelle1[[#This Row],[Am. Englisch]]),"&lt;solutions&gt;&lt;solution&gt;&lt;tongue&gt;en-us&lt;/tongue&gt;&lt;word&gt;"&amp;Tabelle1[[#This Row],[Am. Englisch]]&amp;"&lt;/word&gt;&lt;/solution&gt;&lt;/solutions&gt;","")</f>
        <v/>
      </c>
      <c r="D30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1" t="e">
        <f>"&lt;riddleprefs&gt;&lt;type&gt;"&amp;Tabelle1[[#This Row],[Preference]]&amp;"&lt;/type&gt;&lt;/riddleprefs&gt;"</f>
        <v>#VALUE!</v>
      </c>
      <c r="F301" t="e">
        <f>"&lt;riddlerefused&gt;&lt;type&gt;"&amp;Tabelle1[[#This Row],[Refused]]&amp;"&lt;/type&gt;&lt;/riddlerefused&gt;&lt;/image&gt;"</f>
        <v>#VALUE!</v>
      </c>
      <c r="G301" t="e">
        <f>Tabelle2[[#This Row],[Imagename]]&amp;Tabelle2[[#This Row],[SolutionDEBE]]&amp;Tabelle2[[#This Row],[AE]]&amp;Tabelle2[[#This Row],[Author]]&amp;Tabelle2[[#This Row],[Preference]]&amp;Tabelle2[[#This Row],[Dislike]]</f>
        <v>#VALUE!</v>
      </c>
      <c r="I301" s="14" t="e">
        <v>#VALUE!</v>
      </c>
      <c r="O301" s="27" t="e">
        <v>#VALUE!</v>
      </c>
    </row>
    <row r="302" spans="1:15" x14ac:dyDescent="0.25">
      <c r="A302" t="e">
        <f>"&lt;image&gt;&lt;resname&gt;"&amp;Tabelle1[[#This Row],[Dateiname]]&amp;"&lt;/resname&gt;"</f>
        <v>#VALUE!</v>
      </c>
      <c r="B3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2" t="str">
        <f>IF(ISTEXT(Tabelle1[[#This Row],[Am. Englisch]]),"&lt;solutions&gt;&lt;solution&gt;&lt;tongue&gt;en-us&lt;/tongue&gt;&lt;word&gt;"&amp;Tabelle1[[#This Row],[Am. Englisch]]&amp;"&lt;/word&gt;&lt;/solution&gt;&lt;/solutions&gt;","")</f>
        <v/>
      </c>
      <c r="D30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2" t="e">
        <f>"&lt;riddleprefs&gt;&lt;type&gt;"&amp;Tabelle1[[#This Row],[Preference]]&amp;"&lt;/type&gt;&lt;/riddleprefs&gt;"</f>
        <v>#VALUE!</v>
      </c>
      <c r="F302" t="e">
        <f>"&lt;riddlerefused&gt;&lt;type&gt;"&amp;Tabelle1[[#This Row],[Refused]]&amp;"&lt;/type&gt;&lt;/riddlerefused&gt;&lt;/image&gt;"</f>
        <v>#VALUE!</v>
      </c>
      <c r="G302" t="e">
        <f>Tabelle2[[#This Row],[Imagename]]&amp;Tabelle2[[#This Row],[SolutionDEBE]]&amp;Tabelle2[[#This Row],[AE]]&amp;Tabelle2[[#This Row],[Author]]&amp;Tabelle2[[#This Row],[Preference]]&amp;Tabelle2[[#This Row],[Dislike]]</f>
        <v>#VALUE!</v>
      </c>
      <c r="I302" s="14" t="e">
        <v>#VALUE!</v>
      </c>
      <c r="O302" s="27" t="e">
        <v>#VALUE!</v>
      </c>
    </row>
    <row r="303" spans="1:15" x14ac:dyDescent="0.25">
      <c r="A303" t="e">
        <f>"&lt;image&gt;&lt;resname&gt;"&amp;Tabelle1[[#This Row],[Dateiname]]&amp;"&lt;/resname&gt;"</f>
        <v>#VALUE!</v>
      </c>
      <c r="B3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3" t="str">
        <f>IF(ISTEXT(Tabelle1[[#This Row],[Am. Englisch]]),"&lt;solutions&gt;&lt;solution&gt;&lt;tongue&gt;en-us&lt;/tongue&gt;&lt;word&gt;"&amp;Tabelle1[[#This Row],[Am. Englisch]]&amp;"&lt;/word&gt;&lt;/solution&gt;&lt;/solutions&gt;","")</f>
        <v/>
      </c>
      <c r="D30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3" t="e">
        <f>"&lt;riddleprefs&gt;&lt;type&gt;"&amp;Tabelle1[[#This Row],[Preference]]&amp;"&lt;/type&gt;&lt;/riddleprefs&gt;"</f>
        <v>#VALUE!</v>
      </c>
      <c r="F303" t="e">
        <f>"&lt;riddlerefused&gt;&lt;type&gt;"&amp;Tabelle1[[#This Row],[Refused]]&amp;"&lt;/type&gt;&lt;/riddlerefused&gt;&lt;/image&gt;"</f>
        <v>#VALUE!</v>
      </c>
      <c r="G303" t="e">
        <f>Tabelle2[[#This Row],[Imagename]]&amp;Tabelle2[[#This Row],[SolutionDEBE]]&amp;Tabelle2[[#This Row],[AE]]&amp;Tabelle2[[#This Row],[Author]]&amp;Tabelle2[[#This Row],[Preference]]&amp;Tabelle2[[#This Row],[Dislike]]</f>
        <v>#VALUE!</v>
      </c>
      <c r="I303" s="14" t="e">
        <v>#VALUE!</v>
      </c>
      <c r="O303" s="27" t="e">
        <v>#VALUE!</v>
      </c>
    </row>
    <row r="304" spans="1:15" x14ac:dyDescent="0.25">
      <c r="A304" t="e">
        <f>"&lt;image&gt;&lt;resname&gt;"&amp;Tabelle1[[#This Row],[Dateiname]]&amp;"&lt;/resname&gt;"</f>
        <v>#VALUE!</v>
      </c>
      <c r="B3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4" t="str">
        <f>IF(ISTEXT(Tabelle1[[#This Row],[Am. Englisch]]),"&lt;solutions&gt;&lt;solution&gt;&lt;tongue&gt;en-us&lt;/tongue&gt;&lt;word&gt;"&amp;Tabelle1[[#This Row],[Am. Englisch]]&amp;"&lt;/word&gt;&lt;/solution&gt;&lt;/solutions&gt;","")</f>
        <v/>
      </c>
      <c r="D30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4" t="e">
        <f>"&lt;riddleprefs&gt;&lt;type&gt;"&amp;Tabelle1[[#This Row],[Preference]]&amp;"&lt;/type&gt;&lt;/riddleprefs&gt;"</f>
        <v>#VALUE!</v>
      </c>
      <c r="F304" t="e">
        <f>"&lt;riddlerefused&gt;&lt;type&gt;"&amp;Tabelle1[[#This Row],[Refused]]&amp;"&lt;/type&gt;&lt;/riddlerefused&gt;&lt;/image&gt;"</f>
        <v>#VALUE!</v>
      </c>
      <c r="G304" t="e">
        <f>Tabelle2[[#This Row],[Imagename]]&amp;Tabelle2[[#This Row],[SolutionDEBE]]&amp;Tabelle2[[#This Row],[AE]]&amp;Tabelle2[[#This Row],[Author]]&amp;Tabelle2[[#This Row],[Preference]]&amp;Tabelle2[[#This Row],[Dislike]]</f>
        <v>#VALUE!</v>
      </c>
      <c r="I304" s="14" t="e">
        <v>#VALUE!</v>
      </c>
      <c r="O304" s="27" t="e">
        <v>#VALUE!</v>
      </c>
    </row>
    <row r="305" spans="1:15" x14ac:dyDescent="0.25">
      <c r="A305" t="e">
        <f>"&lt;image&gt;&lt;resname&gt;"&amp;Tabelle1[[#This Row],[Dateiname]]&amp;"&lt;/resname&gt;"</f>
        <v>#VALUE!</v>
      </c>
      <c r="B3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5" t="str">
        <f>IF(ISTEXT(Tabelle1[[#This Row],[Am. Englisch]]),"&lt;solutions&gt;&lt;solution&gt;&lt;tongue&gt;en-us&lt;/tongue&gt;&lt;word&gt;"&amp;Tabelle1[[#This Row],[Am. Englisch]]&amp;"&lt;/word&gt;&lt;/solution&gt;&lt;/solutions&gt;","")</f>
        <v/>
      </c>
      <c r="D30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5" t="e">
        <f>"&lt;riddleprefs&gt;&lt;type&gt;"&amp;Tabelle1[[#This Row],[Preference]]&amp;"&lt;/type&gt;&lt;/riddleprefs&gt;"</f>
        <v>#VALUE!</v>
      </c>
      <c r="F305" t="e">
        <f>"&lt;riddlerefused&gt;&lt;type&gt;"&amp;Tabelle1[[#This Row],[Refused]]&amp;"&lt;/type&gt;&lt;/riddlerefused&gt;&lt;/image&gt;"</f>
        <v>#VALUE!</v>
      </c>
      <c r="G305" t="e">
        <f>Tabelle2[[#This Row],[Imagename]]&amp;Tabelle2[[#This Row],[SolutionDEBE]]&amp;Tabelle2[[#This Row],[AE]]&amp;Tabelle2[[#This Row],[Author]]&amp;Tabelle2[[#This Row],[Preference]]&amp;Tabelle2[[#This Row],[Dislike]]</f>
        <v>#VALUE!</v>
      </c>
      <c r="I305" s="14" t="e">
        <v>#VALUE!</v>
      </c>
      <c r="O305" s="27" t="e">
        <v>#VALUE!</v>
      </c>
    </row>
    <row r="306" spans="1:15" x14ac:dyDescent="0.25">
      <c r="A306" t="e">
        <f>"&lt;image&gt;&lt;resname&gt;"&amp;Tabelle1[[#This Row],[Dateiname]]&amp;"&lt;/resname&gt;"</f>
        <v>#VALUE!</v>
      </c>
      <c r="B3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6" t="str">
        <f>IF(ISTEXT(Tabelle1[[#This Row],[Am. Englisch]]),"&lt;solutions&gt;&lt;solution&gt;&lt;tongue&gt;en-us&lt;/tongue&gt;&lt;word&gt;"&amp;Tabelle1[[#This Row],[Am. Englisch]]&amp;"&lt;/word&gt;&lt;/solution&gt;&lt;/solutions&gt;","")</f>
        <v/>
      </c>
      <c r="D30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6" t="e">
        <f>"&lt;riddleprefs&gt;&lt;type&gt;"&amp;Tabelle1[[#This Row],[Preference]]&amp;"&lt;/type&gt;&lt;/riddleprefs&gt;"</f>
        <v>#VALUE!</v>
      </c>
      <c r="F306" t="e">
        <f>"&lt;riddlerefused&gt;&lt;type&gt;"&amp;Tabelle1[[#This Row],[Refused]]&amp;"&lt;/type&gt;&lt;/riddlerefused&gt;&lt;/image&gt;"</f>
        <v>#VALUE!</v>
      </c>
      <c r="G306" t="e">
        <f>Tabelle2[[#This Row],[Imagename]]&amp;Tabelle2[[#This Row],[SolutionDEBE]]&amp;Tabelle2[[#This Row],[AE]]&amp;Tabelle2[[#This Row],[Author]]&amp;Tabelle2[[#This Row],[Preference]]&amp;Tabelle2[[#This Row],[Dislike]]</f>
        <v>#VALUE!</v>
      </c>
      <c r="I306" s="14" t="e">
        <v>#VALUE!</v>
      </c>
      <c r="O306" s="27" t="e">
        <v>#VALUE!</v>
      </c>
    </row>
    <row r="307" spans="1:15" x14ac:dyDescent="0.25">
      <c r="A307" t="e">
        <f>"&lt;image&gt;&lt;resname&gt;"&amp;Tabelle1[[#This Row],[Dateiname]]&amp;"&lt;/resname&gt;"</f>
        <v>#VALUE!</v>
      </c>
      <c r="B3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7" t="str">
        <f>IF(ISTEXT(Tabelle1[[#This Row],[Am. Englisch]]),"&lt;solutions&gt;&lt;solution&gt;&lt;tongue&gt;en-us&lt;/tongue&gt;&lt;word&gt;"&amp;Tabelle1[[#This Row],[Am. Englisch]]&amp;"&lt;/word&gt;&lt;/solution&gt;&lt;/solutions&gt;","")</f>
        <v/>
      </c>
      <c r="D30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7" t="e">
        <f>"&lt;riddleprefs&gt;&lt;type&gt;"&amp;Tabelle1[[#This Row],[Preference]]&amp;"&lt;/type&gt;&lt;/riddleprefs&gt;"</f>
        <v>#VALUE!</v>
      </c>
      <c r="F307" t="e">
        <f>"&lt;riddlerefused&gt;&lt;type&gt;"&amp;Tabelle1[[#This Row],[Refused]]&amp;"&lt;/type&gt;&lt;/riddlerefused&gt;&lt;/image&gt;"</f>
        <v>#VALUE!</v>
      </c>
      <c r="G307" t="e">
        <f>Tabelle2[[#This Row],[Imagename]]&amp;Tabelle2[[#This Row],[SolutionDEBE]]&amp;Tabelle2[[#This Row],[AE]]&amp;Tabelle2[[#This Row],[Author]]&amp;Tabelle2[[#This Row],[Preference]]&amp;Tabelle2[[#This Row],[Dislike]]</f>
        <v>#VALUE!</v>
      </c>
      <c r="I307" s="14" t="e">
        <v>#VALUE!</v>
      </c>
      <c r="O307" s="27" t="e">
        <v>#VALUE!</v>
      </c>
    </row>
    <row r="308" spans="1:15" x14ac:dyDescent="0.25">
      <c r="A308" t="e">
        <f>"&lt;image&gt;&lt;resname&gt;"&amp;Tabelle1[[#This Row],[Dateiname]]&amp;"&lt;/resname&gt;"</f>
        <v>#VALUE!</v>
      </c>
      <c r="B3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8" t="str">
        <f>IF(ISTEXT(Tabelle1[[#This Row],[Am. Englisch]]),"&lt;solutions&gt;&lt;solution&gt;&lt;tongue&gt;en-us&lt;/tongue&gt;&lt;word&gt;"&amp;Tabelle1[[#This Row],[Am. Englisch]]&amp;"&lt;/word&gt;&lt;/solution&gt;&lt;/solutions&gt;","")</f>
        <v/>
      </c>
      <c r="D30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8" t="e">
        <f>"&lt;riddleprefs&gt;&lt;type&gt;"&amp;Tabelle1[[#This Row],[Preference]]&amp;"&lt;/type&gt;&lt;/riddleprefs&gt;"</f>
        <v>#VALUE!</v>
      </c>
      <c r="F308" t="e">
        <f>"&lt;riddlerefused&gt;&lt;type&gt;"&amp;Tabelle1[[#This Row],[Refused]]&amp;"&lt;/type&gt;&lt;/riddlerefused&gt;&lt;/image&gt;"</f>
        <v>#VALUE!</v>
      </c>
      <c r="G308" t="e">
        <f>Tabelle2[[#This Row],[Imagename]]&amp;Tabelle2[[#This Row],[SolutionDEBE]]&amp;Tabelle2[[#This Row],[AE]]&amp;Tabelle2[[#This Row],[Author]]&amp;Tabelle2[[#This Row],[Preference]]&amp;Tabelle2[[#This Row],[Dislike]]</f>
        <v>#VALUE!</v>
      </c>
      <c r="I308" s="14" t="e">
        <v>#VALUE!</v>
      </c>
      <c r="O308" s="27" t="e">
        <v>#VALUE!</v>
      </c>
    </row>
    <row r="309" spans="1:15" x14ac:dyDescent="0.25">
      <c r="A309" t="e">
        <f>"&lt;image&gt;&lt;resname&gt;"&amp;Tabelle1[[#This Row],[Dateiname]]&amp;"&lt;/resname&gt;"</f>
        <v>#VALUE!</v>
      </c>
      <c r="B3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9" t="str">
        <f>IF(ISTEXT(Tabelle1[[#This Row],[Am. Englisch]]),"&lt;solutions&gt;&lt;solution&gt;&lt;tongue&gt;en-us&lt;/tongue&gt;&lt;word&gt;"&amp;Tabelle1[[#This Row],[Am. Englisch]]&amp;"&lt;/word&gt;&lt;/solution&gt;&lt;/solutions&gt;","")</f>
        <v/>
      </c>
      <c r="D30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9" t="e">
        <f>"&lt;riddleprefs&gt;&lt;type&gt;"&amp;Tabelle1[[#This Row],[Preference]]&amp;"&lt;/type&gt;&lt;/riddleprefs&gt;"</f>
        <v>#VALUE!</v>
      </c>
      <c r="F309" t="e">
        <f>"&lt;riddlerefused&gt;&lt;type&gt;"&amp;Tabelle1[[#This Row],[Refused]]&amp;"&lt;/type&gt;&lt;/riddlerefused&gt;&lt;/image&gt;"</f>
        <v>#VALUE!</v>
      </c>
      <c r="G309" t="e">
        <f>Tabelle2[[#This Row],[Imagename]]&amp;Tabelle2[[#This Row],[SolutionDEBE]]&amp;Tabelle2[[#This Row],[AE]]&amp;Tabelle2[[#This Row],[Author]]&amp;Tabelle2[[#This Row],[Preference]]&amp;Tabelle2[[#This Row],[Dislike]]</f>
        <v>#VALUE!</v>
      </c>
      <c r="I309" s="14" t="e">
        <v>#VALUE!</v>
      </c>
      <c r="O309" s="27" t="e">
        <v>#VALUE!</v>
      </c>
    </row>
    <row r="310" spans="1:15" x14ac:dyDescent="0.25">
      <c r="A310" t="e">
        <f>"&lt;image&gt;&lt;resname&gt;"&amp;Tabelle1[[#This Row],[Dateiname]]&amp;"&lt;/resname&gt;"</f>
        <v>#VALUE!</v>
      </c>
      <c r="B3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0" t="str">
        <f>IF(ISTEXT(Tabelle1[[#This Row],[Am. Englisch]]),"&lt;solutions&gt;&lt;solution&gt;&lt;tongue&gt;en-us&lt;/tongue&gt;&lt;word&gt;"&amp;Tabelle1[[#This Row],[Am. Englisch]]&amp;"&lt;/word&gt;&lt;/solution&gt;&lt;/solutions&gt;","")</f>
        <v/>
      </c>
      <c r="D31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0" t="e">
        <f>"&lt;riddleprefs&gt;&lt;type&gt;"&amp;Tabelle1[[#This Row],[Preference]]&amp;"&lt;/type&gt;&lt;/riddleprefs&gt;"</f>
        <v>#VALUE!</v>
      </c>
      <c r="F310" t="e">
        <f>"&lt;riddlerefused&gt;&lt;type&gt;"&amp;Tabelle1[[#This Row],[Refused]]&amp;"&lt;/type&gt;&lt;/riddlerefused&gt;&lt;/image&gt;"</f>
        <v>#VALUE!</v>
      </c>
      <c r="G310" t="e">
        <f>Tabelle2[[#This Row],[Imagename]]&amp;Tabelle2[[#This Row],[SolutionDEBE]]&amp;Tabelle2[[#This Row],[AE]]&amp;Tabelle2[[#This Row],[Author]]&amp;Tabelle2[[#This Row],[Preference]]&amp;Tabelle2[[#This Row],[Dislike]]</f>
        <v>#VALUE!</v>
      </c>
      <c r="I310" s="14" t="e">
        <v>#VALUE!</v>
      </c>
      <c r="O310" s="27" t="e">
        <v>#VALUE!</v>
      </c>
    </row>
    <row r="311" spans="1:15" x14ac:dyDescent="0.25">
      <c r="A311" t="e">
        <f>"&lt;image&gt;&lt;resname&gt;"&amp;Tabelle1[[#This Row],[Dateiname]]&amp;"&lt;/resname&gt;"</f>
        <v>#VALUE!</v>
      </c>
      <c r="B3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1" t="str">
        <f>IF(ISTEXT(Tabelle1[[#This Row],[Am. Englisch]]),"&lt;solutions&gt;&lt;solution&gt;&lt;tongue&gt;en-us&lt;/tongue&gt;&lt;word&gt;"&amp;Tabelle1[[#This Row],[Am. Englisch]]&amp;"&lt;/word&gt;&lt;/solution&gt;&lt;/solutions&gt;","")</f>
        <v/>
      </c>
      <c r="D31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1" t="e">
        <f>"&lt;riddleprefs&gt;&lt;type&gt;"&amp;Tabelle1[[#This Row],[Preference]]&amp;"&lt;/type&gt;&lt;/riddleprefs&gt;"</f>
        <v>#VALUE!</v>
      </c>
      <c r="F311" t="e">
        <f>"&lt;riddlerefused&gt;&lt;type&gt;"&amp;Tabelle1[[#This Row],[Refused]]&amp;"&lt;/type&gt;&lt;/riddlerefused&gt;&lt;/image&gt;"</f>
        <v>#VALUE!</v>
      </c>
      <c r="G311" t="e">
        <f>Tabelle2[[#This Row],[Imagename]]&amp;Tabelle2[[#This Row],[SolutionDEBE]]&amp;Tabelle2[[#This Row],[AE]]&amp;Tabelle2[[#This Row],[Author]]&amp;Tabelle2[[#This Row],[Preference]]&amp;Tabelle2[[#This Row],[Dislike]]</f>
        <v>#VALUE!</v>
      </c>
      <c r="I311" s="14" t="e">
        <v>#VALUE!</v>
      </c>
      <c r="O311" s="27" t="e">
        <v>#VALUE!</v>
      </c>
    </row>
    <row r="312" spans="1:15" x14ac:dyDescent="0.25">
      <c r="A312" t="e">
        <f>"&lt;image&gt;&lt;resname&gt;"&amp;Tabelle1[[#This Row],[Dateiname]]&amp;"&lt;/resname&gt;"</f>
        <v>#VALUE!</v>
      </c>
      <c r="B3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2" t="str">
        <f>IF(ISTEXT(Tabelle1[[#This Row],[Am. Englisch]]),"&lt;solutions&gt;&lt;solution&gt;&lt;tongue&gt;en-us&lt;/tongue&gt;&lt;word&gt;"&amp;Tabelle1[[#This Row],[Am. Englisch]]&amp;"&lt;/word&gt;&lt;/solution&gt;&lt;/solutions&gt;","")</f>
        <v/>
      </c>
      <c r="D31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2" t="e">
        <f>"&lt;riddleprefs&gt;&lt;type&gt;"&amp;Tabelle1[[#This Row],[Preference]]&amp;"&lt;/type&gt;&lt;/riddleprefs&gt;"</f>
        <v>#VALUE!</v>
      </c>
      <c r="F312" t="e">
        <f>"&lt;riddlerefused&gt;&lt;type&gt;"&amp;Tabelle1[[#This Row],[Refused]]&amp;"&lt;/type&gt;&lt;/riddlerefused&gt;&lt;/image&gt;"</f>
        <v>#VALUE!</v>
      </c>
      <c r="G312" t="e">
        <f>Tabelle2[[#This Row],[Imagename]]&amp;Tabelle2[[#This Row],[SolutionDEBE]]&amp;Tabelle2[[#This Row],[AE]]&amp;Tabelle2[[#This Row],[Author]]&amp;Tabelle2[[#This Row],[Preference]]&amp;Tabelle2[[#This Row],[Dislike]]</f>
        <v>#VALUE!</v>
      </c>
      <c r="I312" s="14" t="e">
        <v>#VALUE!</v>
      </c>
      <c r="O312" s="27" t="e">
        <v>#VALUE!</v>
      </c>
    </row>
    <row r="313" spans="1:15" x14ac:dyDescent="0.25">
      <c r="A313" t="e">
        <f>"&lt;image&gt;&lt;resname&gt;"&amp;Tabelle1[[#This Row],[Dateiname]]&amp;"&lt;/resname&gt;"</f>
        <v>#VALUE!</v>
      </c>
      <c r="B3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3" t="str">
        <f>IF(ISTEXT(Tabelle1[[#This Row],[Am. Englisch]]),"&lt;solutions&gt;&lt;solution&gt;&lt;tongue&gt;en-us&lt;/tongue&gt;&lt;word&gt;"&amp;Tabelle1[[#This Row],[Am. Englisch]]&amp;"&lt;/word&gt;&lt;/solution&gt;&lt;/solutions&gt;","")</f>
        <v/>
      </c>
      <c r="D31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3" t="e">
        <f>"&lt;riddleprefs&gt;&lt;type&gt;"&amp;Tabelle1[[#This Row],[Preference]]&amp;"&lt;/type&gt;&lt;/riddleprefs&gt;"</f>
        <v>#VALUE!</v>
      </c>
      <c r="F313" t="e">
        <f>"&lt;riddlerefused&gt;&lt;type&gt;"&amp;Tabelle1[[#This Row],[Refused]]&amp;"&lt;/type&gt;&lt;/riddlerefused&gt;&lt;/image&gt;"</f>
        <v>#VALUE!</v>
      </c>
      <c r="G313" t="e">
        <f>Tabelle2[[#This Row],[Imagename]]&amp;Tabelle2[[#This Row],[SolutionDEBE]]&amp;Tabelle2[[#This Row],[AE]]&amp;Tabelle2[[#This Row],[Author]]&amp;Tabelle2[[#This Row],[Preference]]&amp;Tabelle2[[#This Row],[Dislike]]</f>
        <v>#VALUE!</v>
      </c>
      <c r="I313" s="14" t="e">
        <v>#VALUE!</v>
      </c>
      <c r="O313" s="27" t="e">
        <v>#VALUE!</v>
      </c>
    </row>
    <row r="314" spans="1:15" x14ac:dyDescent="0.25">
      <c r="A314" t="e">
        <f>"&lt;image&gt;&lt;resname&gt;"&amp;Tabelle1[[#This Row],[Dateiname]]&amp;"&lt;/resname&gt;"</f>
        <v>#VALUE!</v>
      </c>
      <c r="B3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4" t="str">
        <f>IF(ISTEXT(Tabelle1[[#This Row],[Am. Englisch]]),"&lt;solutions&gt;&lt;solution&gt;&lt;tongue&gt;en-us&lt;/tongue&gt;&lt;word&gt;"&amp;Tabelle1[[#This Row],[Am. Englisch]]&amp;"&lt;/word&gt;&lt;/solution&gt;&lt;/solutions&gt;","")</f>
        <v/>
      </c>
      <c r="D31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4" t="e">
        <f>"&lt;riddleprefs&gt;&lt;type&gt;"&amp;Tabelle1[[#This Row],[Preference]]&amp;"&lt;/type&gt;&lt;/riddleprefs&gt;"</f>
        <v>#VALUE!</v>
      </c>
      <c r="F314" t="e">
        <f>"&lt;riddlerefused&gt;&lt;type&gt;"&amp;Tabelle1[[#This Row],[Refused]]&amp;"&lt;/type&gt;&lt;/riddlerefused&gt;&lt;/image&gt;"</f>
        <v>#VALUE!</v>
      </c>
      <c r="G314" t="e">
        <f>Tabelle2[[#This Row],[Imagename]]&amp;Tabelle2[[#This Row],[SolutionDEBE]]&amp;Tabelle2[[#This Row],[AE]]&amp;Tabelle2[[#This Row],[Author]]&amp;Tabelle2[[#This Row],[Preference]]&amp;Tabelle2[[#This Row],[Dislike]]</f>
        <v>#VALUE!</v>
      </c>
      <c r="I314" s="14" t="e">
        <v>#VALUE!</v>
      </c>
      <c r="O314" s="27" t="e">
        <v>#VALUE!</v>
      </c>
    </row>
    <row r="315" spans="1:15" x14ac:dyDescent="0.25">
      <c r="A315" t="e">
        <f>"&lt;image&gt;&lt;resname&gt;"&amp;Tabelle1[[#This Row],[Dateiname]]&amp;"&lt;/resname&gt;"</f>
        <v>#VALUE!</v>
      </c>
      <c r="B3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5" t="str">
        <f>IF(ISTEXT(Tabelle1[[#This Row],[Am. Englisch]]),"&lt;solutions&gt;&lt;solution&gt;&lt;tongue&gt;en-us&lt;/tongue&gt;&lt;word&gt;"&amp;Tabelle1[[#This Row],[Am. Englisch]]&amp;"&lt;/word&gt;&lt;/solution&gt;&lt;/solutions&gt;","")</f>
        <v/>
      </c>
      <c r="D31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5" t="e">
        <f>"&lt;riddleprefs&gt;&lt;type&gt;"&amp;Tabelle1[[#This Row],[Preference]]&amp;"&lt;/type&gt;&lt;/riddleprefs&gt;"</f>
        <v>#VALUE!</v>
      </c>
      <c r="F315" t="e">
        <f>"&lt;riddlerefused&gt;&lt;type&gt;"&amp;Tabelle1[[#This Row],[Refused]]&amp;"&lt;/type&gt;&lt;/riddlerefused&gt;&lt;/image&gt;"</f>
        <v>#VALUE!</v>
      </c>
      <c r="G315" t="e">
        <f>Tabelle2[[#This Row],[Imagename]]&amp;Tabelle2[[#This Row],[SolutionDEBE]]&amp;Tabelle2[[#This Row],[AE]]&amp;Tabelle2[[#This Row],[Author]]&amp;Tabelle2[[#This Row],[Preference]]&amp;Tabelle2[[#This Row],[Dislike]]</f>
        <v>#VALUE!</v>
      </c>
      <c r="I315" s="14" t="e">
        <v>#VALUE!</v>
      </c>
      <c r="O315" s="27" t="e">
        <v>#VALUE!</v>
      </c>
    </row>
    <row r="316" spans="1:15" x14ac:dyDescent="0.25">
      <c r="A316" t="e">
        <f>"&lt;image&gt;&lt;resname&gt;"&amp;Tabelle1[[#This Row],[Dateiname]]&amp;"&lt;/resname&gt;"</f>
        <v>#VALUE!</v>
      </c>
      <c r="B3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6" t="str">
        <f>IF(ISTEXT(Tabelle1[[#This Row],[Am. Englisch]]),"&lt;solutions&gt;&lt;solution&gt;&lt;tongue&gt;en-us&lt;/tongue&gt;&lt;word&gt;"&amp;Tabelle1[[#This Row],[Am. Englisch]]&amp;"&lt;/word&gt;&lt;/solution&gt;&lt;/solutions&gt;","")</f>
        <v/>
      </c>
      <c r="D31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6" t="e">
        <f>"&lt;riddleprefs&gt;&lt;type&gt;"&amp;Tabelle1[[#This Row],[Preference]]&amp;"&lt;/type&gt;&lt;/riddleprefs&gt;"</f>
        <v>#VALUE!</v>
      </c>
      <c r="F316" t="e">
        <f>"&lt;riddlerefused&gt;&lt;type&gt;"&amp;Tabelle1[[#This Row],[Refused]]&amp;"&lt;/type&gt;&lt;/riddlerefused&gt;&lt;/image&gt;"</f>
        <v>#VALUE!</v>
      </c>
      <c r="G316" t="e">
        <f>Tabelle2[[#This Row],[Imagename]]&amp;Tabelle2[[#This Row],[SolutionDEBE]]&amp;Tabelle2[[#This Row],[AE]]&amp;Tabelle2[[#This Row],[Author]]&amp;Tabelle2[[#This Row],[Preference]]&amp;Tabelle2[[#This Row],[Dislike]]</f>
        <v>#VALUE!</v>
      </c>
      <c r="I316" s="14" t="e">
        <v>#VALUE!</v>
      </c>
      <c r="O316" s="27" t="e">
        <v>#VALUE!</v>
      </c>
    </row>
    <row r="317" spans="1:15" x14ac:dyDescent="0.25">
      <c r="A317" t="e">
        <f>"&lt;image&gt;&lt;resname&gt;"&amp;Tabelle1[[#This Row],[Dateiname]]&amp;"&lt;/resname&gt;"</f>
        <v>#VALUE!</v>
      </c>
      <c r="B3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7" t="str">
        <f>IF(ISTEXT(Tabelle1[[#This Row],[Am. Englisch]]),"&lt;solutions&gt;&lt;solution&gt;&lt;tongue&gt;en-us&lt;/tongue&gt;&lt;word&gt;"&amp;Tabelle1[[#This Row],[Am. Englisch]]&amp;"&lt;/word&gt;&lt;/solution&gt;&lt;/solutions&gt;","")</f>
        <v/>
      </c>
      <c r="D31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7" t="e">
        <f>"&lt;riddleprefs&gt;&lt;type&gt;"&amp;Tabelle1[[#This Row],[Preference]]&amp;"&lt;/type&gt;&lt;/riddleprefs&gt;"</f>
        <v>#VALUE!</v>
      </c>
      <c r="F317" t="e">
        <f>"&lt;riddlerefused&gt;&lt;type&gt;"&amp;Tabelle1[[#This Row],[Refused]]&amp;"&lt;/type&gt;&lt;/riddlerefused&gt;&lt;/image&gt;"</f>
        <v>#VALUE!</v>
      </c>
      <c r="G317" t="e">
        <f>Tabelle2[[#This Row],[Imagename]]&amp;Tabelle2[[#This Row],[SolutionDEBE]]&amp;Tabelle2[[#This Row],[AE]]&amp;Tabelle2[[#This Row],[Author]]&amp;Tabelle2[[#This Row],[Preference]]&amp;Tabelle2[[#This Row],[Dislike]]</f>
        <v>#VALUE!</v>
      </c>
      <c r="I317" s="14" t="e">
        <v>#VALUE!</v>
      </c>
      <c r="O317" s="27" t="e">
        <v>#VALUE!</v>
      </c>
    </row>
    <row r="318" spans="1:15" x14ac:dyDescent="0.25">
      <c r="A318" t="e">
        <f>"&lt;image&gt;&lt;resname&gt;"&amp;Tabelle1[[#This Row],[Dateiname]]&amp;"&lt;/resname&gt;"</f>
        <v>#VALUE!</v>
      </c>
      <c r="B3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8" t="str">
        <f>IF(ISTEXT(Tabelle1[[#This Row],[Am. Englisch]]),"&lt;solutions&gt;&lt;solution&gt;&lt;tongue&gt;en-us&lt;/tongue&gt;&lt;word&gt;"&amp;Tabelle1[[#This Row],[Am. Englisch]]&amp;"&lt;/word&gt;&lt;/solution&gt;&lt;/solutions&gt;","")</f>
        <v/>
      </c>
      <c r="D31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8" t="e">
        <f>"&lt;riddleprefs&gt;&lt;type&gt;"&amp;Tabelle1[[#This Row],[Preference]]&amp;"&lt;/type&gt;&lt;/riddleprefs&gt;"</f>
        <v>#VALUE!</v>
      </c>
      <c r="F318" t="e">
        <f>"&lt;riddlerefused&gt;&lt;type&gt;"&amp;Tabelle1[[#This Row],[Refused]]&amp;"&lt;/type&gt;&lt;/riddlerefused&gt;&lt;/image&gt;"</f>
        <v>#VALUE!</v>
      </c>
      <c r="G318" t="e">
        <f>Tabelle2[[#This Row],[Imagename]]&amp;Tabelle2[[#This Row],[SolutionDEBE]]&amp;Tabelle2[[#This Row],[AE]]&amp;Tabelle2[[#This Row],[Author]]&amp;Tabelle2[[#This Row],[Preference]]&amp;Tabelle2[[#This Row],[Dislike]]</f>
        <v>#VALUE!</v>
      </c>
      <c r="I318" s="14" t="e">
        <v>#VALUE!</v>
      </c>
      <c r="O318" s="27" t="e">
        <v>#VALUE!</v>
      </c>
    </row>
    <row r="319" spans="1:15" x14ac:dyDescent="0.25">
      <c r="A319" t="e">
        <f>"&lt;image&gt;&lt;resname&gt;"&amp;Tabelle1[[#This Row],[Dateiname]]&amp;"&lt;/resname&gt;"</f>
        <v>#VALUE!</v>
      </c>
      <c r="B3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9" t="str">
        <f>IF(ISTEXT(Tabelle1[[#This Row],[Am. Englisch]]),"&lt;solutions&gt;&lt;solution&gt;&lt;tongue&gt;en-us&lt;/tongue&gt;&lt;word&gt;"&amp;Tabelle1[[#This Row],[Am. Englisch]]&amp;"&lt;/word&gt;&lt;/solution&gt;&lt;/solutions&gt;","")</f>
        <v/>
      </c>
      <c r="D31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9" t="e">
        <f>"&lt;riddleprefs&gt;&lt;type&gt;"&amp;Tabelle1[[#This Row],[Preference]]&amp;"&lt;/type&gt;&lt;/riddleprefs&gt;"</f>
        <v>#VALUE!</v>
      </c>
      <c r="F319" t="e">
        <f>"&lt;riddlerefused&gt;&lt;type&gt;"&amp;Tabelle1[[#This Row],[Refused]]&amp;"&lt;/type&gt;&lt;/riddlerefused&gt;&lt;/image&gt;"</f>
        <v>#VALUE!</v>
      </c>
      <c r="G319" t="e">
        <f>Tabelle2[[#This Row],[Imagename]]&amp;Tabelle2[[#This Row],[SolutionDEBE]]&amp;Tabelle2[[#This Row],[AE]]&amp;Tabelle2[[#This Row],[Author]]&amp;Tabelle2[[#This Row],[Preference]]&amp;Tabelle2[[#This Row],[Dislike]]</f>
        <v>#VALUE!</v>
      </c>
      <c r="I319" s="14" t="e">
        <v>#VALUE!</v>
      </c>
      <c r="O319" s="27" t="e">
        <v>#VALUE!</v>
      </c>
    </row>
    <row r="320" spans="1:15" x14ac:dyDescent="0.25">
      <c r="A320" t="e">
        <f>"&lt;image&gt;&lt;resname&gt;"&amp;Tabelle1[[#This Row],[Dateiname]]&amp;"&lt;/resname&gt;"</f>
        <v>#VALUE!</v>
      </c>
      <c r="B3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0" t="str">
        <f>IF(ISTEXT(Tabelle1[[#This Row],[Am. Englisch]]),"&lt;solutions&gt;&lt;solution&gt;&lt;tongue&gt;en-us&lt;/tongue&gt;&lt;word&gt;"&amp;Tabelle1[[#This Row],[Am. Englisch]]&amp;"&lt;/word&gt;&lt;/solution&gt;&lt;/solutions&gt;","")</f>
        <v/>
      </c>
      <c r="D32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0" t="e">
        <f>"&lt;riddleprefs&gt;&lt;type&gt;"&amp;Tabelle1[[#This Row],[Preference]]&amp;"&lt;/type&gt;&lt;/riddleprefs&gt;"</f>
        <v>#VALUE!</v>
      </c>
      <c r="F320" t="e">
        <f>"&lt;riddlerefused&gt;&lt;type&gt;"&amp;Tabelle1[[#This Row],[Refused]]&amp;"&lt;/type&gt;&lt;/riddlerefused&gt;&lt;/image&gt;"</f>
        <v>#VALUE!</v>
      </c>
      <c r="G320" t="e">
        <f>Tabelle2[[#This Row],[Imagename]]&amp;Tabelle2[[#This Row],[SolutionDEBE]]&amp;Tabelle2[[#This Row],[AE]]&amp;Tabelle2[[#This Row],[Author]]&amp;Tabelle2[[#This Row],[Preference]]&amp;Tabelle2[[#This Row],[Dislike]]</f>
        <v>#VALUE!</v>
      </c>
      <c r="I320" s="14" t="e">
        <v>#VALUE!</v>
      </c>
      <c r="O320" s="27" t="e">
        <v>#VALUE!</v>
      </c>
    </row>
    <row r="321" spans="1:15" x14ac:dyDescent="0.25">
      <c r="A321" t="e">
        <f>"&lt;image&gt;&lt;resname&gt;"&amp;Tabelle1[[#This Row],[Dateiname]]&amp;"&lt;/resname&gt;"</f>
        <v>#VALUE!</v>
      </c>
      <c r="B3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1" t="str">
        <f>IF(ISTEXT(Tabelle1[[#This Row],[Am. Englisch]]),"&lt;solutions&gt;&lt;solution&gt;&lt;tongue&gt;en-us&lt;/tongue&gt;&lt;word&gt;"&amp;Tabelle1[[#This Row],[Am. Englisch]]&amp;"&lt;/word&gt;&lt;/solution&gt;&lt;/solutions&gt;","")</f>
        <v/>
      </c>
      <c r="D32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1" t="e">
        <f>"&lt;riddleprefs&gt;&lt;type&gt;"&amp;Tabelle1[[#This Row],[Preference]]&amp;"&lt;/type&gt;&lt;/riddleprefs&gt;"</f>
        <v>#VALUE!</v>
      </c>
      <c r="F321" t="e">
        <f>"&lt;riddlerefused&gt;&lt;type&gt;"&amp;Tabelle1[[#This Row],[Refused]]&amp;"&lt;/type&gt;&lt;/riddlerefused&gt;&lt;/image&gt;"</f>
        <v>#VALUE!</v>
      </c>
      <c r="G321" t="e">
        <f>Tabelle2[[#This Row],[Imagename]]&amp;Tabelle2[[#This Row],[SolutionDEBE]]&amp;Tabelle2[[#This Row],[AE]]&amp;Tabelle2[[#This Row],[Author]]&amp;Tabelle2[[#This Row],[Preference]]&amp;Tabelle2[[#This Row],[Dislike]]</f>
        <v>#VALUE!</v>
      </c>
      <c r="I321" s="14" t="e">
        <v>#VALUE!</v>
      </c>
      <c r="O321" s="27" t="e">
        <v>#VALUE!</v>
      </c>
    </row>
    <row r="322" spans="1:15" x14ac:dyDescent="0.25">
      <c r="A322" t="e">
        <f>"&lt;image&gt;&lt;resname&gt;"&amp;Tabelle1[[#This Row],[Dateiname]]&amp;"&lt;/resname&gt;"</f>
        <v>#VALUE!</v>
      </c>
      <c r="B3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2" t="str">
        <f>IF(ISTEXT(Tabelle1[[#This Row],[Am. Englisch]]),"&lt;solutions&gt;&lt;solution&gt;&lt;tongue&gt;en-us&lt;/tongue&gt;&lt;word&gt;"&amp;Tabelle1[[#This Row],[Am. Englisch]]&amp;"&lt;/word&gt;&lt;/solution&gt;&lt;/solutions&gt;","")</f>
        <v/>
      </c>
      <c r="D32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2" t="e">
        <f>"&lt;riddleprefs&gt;&lt;type&gt;"&amp;Tabelle1[[#This Row],[Preference]]&amp;"&lt;/type&gt;&lt;/riddleprefs&gt;"</f>
        <v>#VALUE!</v>
      </c>
      <c r="F322" t="e">
        <f>"&lt;riddlerefused&gt;&lt;type&gt;"&amp;Tabelle1[[#This Row],[Refused]]&amp;"&lt;/type&gt;&lt;/riddlerefused&gt;&lt;/image&gt;"</f>
        <v>#VALUE!</v>
      </c>
      <c r="G322" t="e">
        <f>Tabelle2[[#This Row],[Imagename]]&amp;Tabelle2[[#This Row],[SolutionDEBE]]&amp;Tabelle2[[#This Row],[AE]]&amp;Tabelle2[[#This Row],[Author]]&amp;Tabelle2[[#This Row],[Preference]]&amp;Tabelle2[[#This Row],[Dislike]]</f>
        <v>#VALUE!</v>
      </c>
      <c r="I322" s="14" t="e">
        <v>#VALUE!</v>
      </c>
      <c r="O322" s="27" t="e">
        <v>#VALUE!</v>
      </c>
    </row>
    <row r="323" spans="1:15" x14ac:dyDescent="0.25">
      <c r="A323" t="e">
        <f>"&lt;image&gt;&lt;resname&gt;"&amp;Tabelle1[[#This Row],[Dateiname]]&amp;"&lt;/resname&gt;"</f>
        <v>#VALUE!</v>
      </c>
      <c r="B3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3" t="str">
        <f>IF(ISTEXT(Tabelle1[[#This Row],[Am. Englisch]]),"&lt;solutions&gt;&lt;solution&gt;&lt;tongue&gt;en-us&lt;/tongue&gt;&lt;word&gt;"&amp;Tabelle1[[#This Row],[Am. Englisch]]&amp;"&lt;/word&gt;&lt;/solution&gt;&lt;/solutions&gt;","")</f>
        <v/>
      </c>
      <c r="D32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3" t="e">
        <f>"&lt;riddleprefs&gt;&lt;type&gt;"&amp;Tabelle1[[#This Row],[Preference]]&amp;"&lt;/type&gt;&lt;/riddleprefs&gt;"</f>
        <v>#VALUE!</v>
      </c>
      <c r="F323" t="e">
        <f>"&lt;riddlerefused&gt;&lt;type&gt;"&amp;Tabelle1[[#This Row],[Refused]]&amp;"&lt;/type&gt;&lt;/riddlerefused&gt;&lt;/image&gt;"</f>
        <v>#VALUE!</v>
      </c>
      <c r="G323" t="e">
        <f>Tabelle2[[#This Row],[Imagename]]&amp;Tabelle2[[#This Row],[SolutionDEBE]]&amp;Tabelle2[[#This Row],[AE]]&amp;Tabelle2[[#This Row],[Author]]&amp;Tabelle2[[#This Row],[Preference]]&amp;Tabelle2[[#This Row],[Dislike]]</f>
        <v>#VALUE!</v>
      </c>
      <c r="I323" s="14" t="e">
        <v>#VALUE!</v>
      </c>
      <c r="O323" s="27" t="e">
        <v>#VALUE!</v>
      </c>
    </row>
    <row r="324" spans="1:15" x14ac:dyDescent="0.25">
      <c r="A324" t="e">
        <f>"&lt;image&gt;&lt;resname&gt;"&amp;Tabelle1[[#This Row],[Dateiname]]&amp;"&lt;/resname&gt;"</f>
        <v>#VALUE!</v>
      </c>
      <c r="B3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4" t="str">
        <f>IF(ISTEXT(Tabelle1[[#This Row],[Am. Englisch]]),"&lt;solutions&gt;&lt;solution&gt;&lt;tongue&gt;en-us&lt;/tongue&gt;&lt;word&gt;"&amp;Tabelle1[[#This Row],[Am. Englisch]]&amp;"&lt;/word&gt;&lt;/solution&gt;&lt;/solutions&gt;","")</f>
        <v/>
      </c>
      <c r="D32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4" t="e">
        <f>"&lt;riddleprefs&gt;&lt;type&gt;"&amp;Tabelle1[[#This Row],[Preference]]&amp;"&lt;/type&gt;&lt;/riddleprefs&gt;"</f>
        <v>#VALUE!</v>
      </c>
      <c r="F324" t="e">
        <f>"&lt;riddlerefused&gt;&lt;type&gt;"&amp;Tabelle1[[#This Row],[Refused]]&amp;"&lt;/type&gt;&lt;/riddlerefused&gt;&lt;/image&gt;"</f>
        <v>#VALUE!</v>
      </c>
      <c r="G324" t="e">
        <f>Tabelle2[[#This Row],[Imagename]]&amp;Tabelle2[[#This Row],[SolutionDEBE]]&amp;Tabelle2[[#This Row],[AE]]&amp;Tabelle2[[#This Row],[Author]]&amp;Tabelle2[[#This Row],[Preference]]&amp;Tabelle2[[#This Row],[Dislike]]</f>
        <v>#VALUE!</v>
      </c>
      <c r="I324" s="14" t="e">
        <v>#VALUE!</v>
      </c>
      <c r="O324" s="27" t="e">
        <v>#VALUE!</v>
      </c>
    </row>
    <row r="325" spans="1:15" x14ac:dyDescent="0.25">
      <c r="A325" t="e">
        <f>"&lt;image&gt;&lt;resname&gt;"&amp;Tabelle1[[#This Row],[Dateiname]]&amp;"&lt;/resname&gt;"</f>
        <v>#VALUE!</v>
      </c>
      <c r="B3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5" t="str">
        <f>IF(ISTEXT(Tabelle1[[#This Row],[Am. Englisch]]),"&lt;solutions&gt;&lt;solution&gt;&lt;tongue&gt;en-us&lt;/tongue&gt;&lt;word&gt;"&amp;Tabelle1[[#This Row],[Am. Englisch]]&amp;"&lt;/word&gt;&lt;/solution&gt;&lt;/solutions&gt;","")</f>
        <v/>
      </c>
      <c r="D32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5" t="e">
        <f>"&lt;riddleprefs&gt;&lt;type&gt;"&amp;Tabelle1[[#This Row],[Preference]]&amp;"&lt;/type&gt;&lt;/riddleprefs&gt;"</f>
        <v>#VALUE!</v>
      </c>
      <c r="F325" t="e">
        <f>"&lt;riddlerefused&gt;&lt;type&gt;"&amp;Tabelle1[[#This Row],[Refused]]&amp;"&lt;/type&gt;&lt;/riddlerefused&gt;&lt;/image&gt;"</f>
        <v>#VALUE!</v>
      </c>
      <c r="G325" t="e">
        <f>Tabelle2[[#This Row],[Imagename]]&amp;Tabelle2[[#This Row],[SolutionDEBE]]&amp;Tabelle2[[#This Row],[AE]]&amp;Tabelle2[[#This Row],[Author]]&amp;Tabelle2[[#This Row],[Preference]]&amp;Tabelle2[[#This Row],[Dislike]]</f>
        <v>#VALUE!</v>
      </c>
      <c r="I325" s="14" t="e">
        <v>#VALUE!</v>
      </c>
      <c r="O325" s="27" t="e">
        <v>#VALUE!</v>
      </c>
    </row>
    <row r="326" spans="1:15" x14ac:dyDescent="0.25">
      <c r="A326" t="e">
        <f>"&lt;image&gt;&lt;resname&gt;"&amp;Tabelle1[[#This Row],[Dateiname]]&amp;"&lt;/resname&gt;"</f>
        <v>#VALUE!</v>
      </c>
      <c r="B3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6" t="str">
        <f>IF(ISTEXT(Tabelle1[[#This Row],[Am. Englisch]]),"&lt;solutions&gt;&lt;solution&gt;&lt;tongue&gt;en-us&lt;/tongue&gt;&lt;word&gt;"&amp;Tabelle1[[#This Row],[Am. Englisch]]&amp;"&lt;/word&gt;&lt;/solution&gt;&lt;/solutions&gt;","")</f>
        <v/>
      </c>
      <c r="D32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6" t="e">
        <f>"&lt;riddleprefs&gt;&lt;type&gt;"&amp;Tabelle1[[#This Row],[Preference]]&amp;"&lt;/type&gt;&lt;/riddleprefs&gt;"</f>
        <v>#VALUE!</v>
      </c>
      <c r="F326" t="e">
        <f>"&lt;riddlerefused&gt;&lt;type&gt;"&amp;Tabelle1[[#This Row],[Refused]]&amp;"&lt;/type&gt;&lt;/riddlerefused&gt;&lt;/image&gt;"</f>
        <v>#VALUE!</v>
      </c>
      <c r="G326" t="e">
        <f>Tabelle2[[#This Row],[Imagename]]&amp;Tabelle2[[#This Row],[SolutionDEBE]]&amp;Tabelle2[[#This Row],[AE]]&amp;Tabelle2[[#This Row],[Author]]&amp;Tabelle2[[#This Row],[Preference]]&amp;Tabelle2[[#This Row],[Dislike]]</f>
        <v>#VALUE!</v>
      </c>
      <c r="I326" s="14" t="e">
        <v>#VALUE!</v>
      </c>
      <c r="O326" s="27" t="e">
        <v>#VALUE!</v>
      </c>
    </row>
    <row r="327" spans="1:15" x14ac:dyDescent="0.25">
      <c r="A327" t="e">
        <f>"&lt;image&gt;&lt;resname&gt;"&amp;Tabelle1[[#This Row],[Dateiname]]&amp;"&lt;/resname&gt;"</f>
        <v>#VALUE!</v>
      </c>
      <c r="B3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7" t="str">
        <f>IF(ISTEXT(Tabelle1[[#This Row],[Am. Englisch]]),"&lt;solutions&gt;&lt;solution&gt;&lt;tongue&gt;en-us&lt;/tongue&gt;&lt;word&gt;"&amp;Tabelle1[[#This Row],[Am. Englisch]]&amp;"&lt;/word&gt;&lt;/solution&gt;&lt;/solutions&gt;","")</f>
        <v/>
      </c>
      <c r="D32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7" t="e">
        <f>"&lt;riddleprefs&gt;&lt;type&gt;"&amp;Tabelle1[[#This Row],[Preference]]&amp;"&lt;/type&gt;&lt;/riddleprefs&gt;"</f>
        <v>#VALUE!</v>
      </c>
      <c r="F327" t="e">
        <f>"&lt;riddlerefused&gt;&lt;type&gt;"&amp;Tabelle1[[#This Row],[Refused]]&amp;"&lt;/type&gt;&lt;/riddlerefused&gt;&lt;/image&gt;"</f>
        <v>#VALUE!</v>
      </c>
      <c r="G327" t="e">
        <f>Tabelle2[[#This Row],[Imagename]]&amp;Tabelle2[[#This Row],[SolutionDEBE]]&amp;Tabelle2[[#This Row],[AE]]&amp;Tabelle2[[#This Row],[Author]]&amp;Tabelle2[[#This Row],[Preference]]&amp;Tabelle2[[#This Row],[Dislike]]</f>
        <v>#VALUE!</v>
      </c>
      <c r="I327" s="14" t="e">
        <v>#VALUE!</v>
      </c>
      <c r="O327" s="27" t="e">
        <v>#VALUE!</v>
      </c>
    </row>
    <row r="328" spans="1:15" x14ac:dyDescent="0.25">
      <c r="A328" t="e">
        <f>"&lt;image&gt;&lt;resname&gt;"&amp;Tabelle1[[#This Row],[Dateiname]]&amp;"&lt;/resname&gt;"</f>
        <v>#VALUE!</v>
      </c>
      <c r="B3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8" t="str">
        <f>IF(ISTEXT(Tabelle1[[#This Row],[Am. Englisch]]),"&lt;solutions&gt;&lt;solution&gt;&lt;tongue&gt;en-us&lt;/tongue&gt;&lt;word&gt;"&amp;Tabelle1[[#This Row],[Am. Englisch]]&amp;"&lt;/word&gt;&lt;/solution&gt;&lt;/solutions&gt;","")</f>
        <v/>
      </c>
      <c r="D32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8" t="e">
        <f>"&lt;riddleprefs&gt;&lt;type&gt;"&amp;Tabelle1[[#This Row],[Preference]]&amp;"&lt;/type&gt;&lt;/riddleprefs&gt;"</f>
        <v>#VALUE!</v>
      </c>
      <c r="F328" t="e">
        <f>"&lt;riddlerefused&gt;&lt;type&gt;"&amp;Tabelle1[[#This Row],[Refused]]&amp;"&lt;/type&gt;&lt;/riddlerefused&gt;&lt;/image&gt;"</f>
        <v>#VALUE!</v>
      </c>
      <c r="G328" t="e">
        <f>Tabelle2[[#This Row],[Imagename]]&amp;Tabelle2[[#This Row],[SolutionDEBE]]&amp;Tabelle2[[#This Row],[AE]]&amp;Tabelle2[[#This Row],[Author]]&amp;Tabelle2[[#This Row],[Preference]]&amp;Tabelle2[[#This Row],[Dislike]]</f>
        <v>#VALUE!</v>
      </c>
      <c r="I328" s="14" t="e">
        <v>#VALUE!</v>
      </c>
      <c r="O328" s="27" t="e">
        <v>#VALUE!</v>
      </c>
    </row>
    <row r="329" spans="1:15" x14ac:dyDescent="0.25">
      <c r="A329" t="e">
        <f>"&lt;image&gt;&lt;resname&gt;"&amp;Tabelle1[[#This Row],[Dateiname]]&amp;"&lt;/resname&gt;"</f>
        <v>#VALUE!</v>
      </c>
      <c r="B3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9" t="str">
        <f>IF(ISTEXT(Tabelle1[[#This Row],[Am. Englisch]]),"&lt;solutions&gt;&lt;solution&gt;&lt;tongue&gt;en-us&lt;/tongue&gt;&lt;word&gt;"&amp;Tabelle1[[#This Row],[Am. Englisch]]&amp;"&lt;/word&gt;&lt;/solution&gt;&lt;/solutions&gt;","")</f>
        <v/>
      </c>
      <c r="D32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9" t="e">
        <f>"&lt;riddleprefs&gt;&lt;type&gt;"&amp;Tabelle1[[#This Row],[Preference]]&amp;"&lt;/type&gt;&lt;/riddleprefs&gt;"</f>
        <v>#VALUE!</v>
      </c>
      <c r="F329" t="e">
        <f>"&lt;riddlerefused&gt;&lt;type&gt;"&amp;Tabelle1[[#This Row],[Refused]]&amp;"&lt;/type&gt;&lt;/riddlerefused&gt;&lt;/image&gt;"</f>
        <v>#VALUE!</v>
      </c>
      <c r="G329" t="e">
        <f>Tabelle2[[#This Row],[Imagename]]&amp;Tabelle2[[#This Row],[SolutionDEBE]]&amp;Tabelle2[[#This Row],[AE]]&amp;Tabelle2[[#This Row],[Author]]&amp;Tabelle2[[#This Row],[Preference]]&amp;Tabelle2[[#This Row],[Dislike]]</f>
        <v>#VALUE!</v>
      </c>
      <c r="I329" s="14" t="e">
        <v>#VALUE!</v>
      </c>
      <c r="O329" s="27" t="e">
        <v>#VALUE!</v>
      </c>
    </row>
    <row r="330" spans="1:15" x14ac:dyDescent="0.25">
      <c r="A330" t="e">
        <f>"&lt;image&gt;&lt;resname&gt;"&amp;Tabelle1[[#This Row],[Dateiname]]&amp;"&lt;/resname&gt;"</f>
        <v>#VALUE!</v>
      </c>
      <c r="B3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0" t="str">
        <f>IF(ISTEXT(Tabelle1[[#This Row],[Am. Englisch]]),"&lt;solutions&gt;&lt;solution&gt;&lt;tongue&gt;en-us&lt;/tongue&gt;&lt;word&gt;"&amp;Tabelle1[[#This Row],[Am. Englisch]]&amp;"&lt;/word&gt;&lt;/solution&gt;&lt;/solutions&gt;","")</f>
        <v/>
      </c>
      <c r="D33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0" t="e">
        <f>"&lt;riddleprefs&gt;&lt;type&gt;"&amp;Tabelle1[[#This Row],[Preference]]&amp;"&lt;/type&gt;&lt;/riddleprefs&gt;"</f>
        <v>#VALUE!</v>
      </c>
      <c r="F330" t="e">
        <f>"&lt;riddlerefused&gt;&lt;type&gt;"&amp;Tabelle1[[#This Row],[Refused]]&amp;"&lt;/type&gt;&lt;/riddlerefused&gt;&lt;/image&gt;"</f>
        <v>#VALUE!</v>
      </c>
      <c r="G330" t="e">
        <f>Tabelle2[[#This Row],[Imagename]]&amp;Tabelle2[[#This Row],[SolutionDEBE]]&amp;Tabelle2[[#This Row],[AE]]&amp;Tabelle2[[#This Row],[Author]]&amp;Tabelle2[[#This Row],[Preference]]&amp;Tabelle2[[#This Row],[Dislike]]</f>
        <v>#VALUE!</v>
      </c>
      <c r="I330" s="14" t="e">
        <v>#VALUE!</v>
      </c>
      <c r="O330" s="27" t="e">
        <v>#VALUE!</v>
      </c>
    </row>
    <row r="331" spans="1:15" x14ac:dyDescent="0.25">
      <c r="A331" t="e">
        <f>"&lt;image&gt;&lt;resname&gt;"&amp;Tabelle1[[#This Row],[Dateiname]]&amp;"&lt;/resname&gt;"</f>
        <v>#VALUE!</v>
      </c>
      <c r="B3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1" t="str">
        <f>IF(ISTEXT(Tabelle1[[#This Row],[Am. Englisch]]),"&lt;solutions&gt;&lt;solution&gt;&lt;tongue&gt;en-us&lt;/tongue&gt;&lt;word&gt;"&amp;Tabelle1[[#This Row],[Am. Englisch]]&amp;"&lt;/word&gt;&lt;/solution&gt;&lt;/solutions&gt;","")</f>
        <v/>
      </c>
      <c r="D33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1" t="e">
        <f>"&lt;riddleprefs&gt;&lt;type&gt;"&amp;Tabelle1[[#This Row],[Preference]]&amp;"&lt;/type&gt;&lt;/riddleprefs&gt;"</f>
        <v>#VALUE!</v>
      </c>
      <c r="F331" t="e">
        <f>"&lt;riddlerefused&gt;&lt;type&gt;"&amp;Tabelle1[[#This Row],[Refused]]&amp;"&lt;/type&gt;&lt;/riddlerefused&gt;&lt;/image&gt;"</f>
        <v>#VALUE!</v>
      </c>
      <c r="G331" t="e">
        <f>Tabelle2[[#This Row],[Imagename]]&amp;Tabelle2[[#This Row],[SolutionDEBE]]&amp;Tabelle2[[#This Row],[AE]]&amp;Tabelle2[[#This Row],[Author]]&amp;Tabelle2[[#This Row],[Preference]]&amp;Tabelle2[[#This Row],[Dislike]]</f>
        <v>#VALUE!</v>
      </c>
      <c r="I331" s="14" t="e">
        <v>#VALUE!</v>
      </c>
      <c r="O331" s="27" t="e">
        <v>#VALUE!</v>
      </c>
    </row>
    <row r="332" spans="1:15" x14ac:dyDescent="0.25">
      <c r="A332" t="e">
        <f>"&lt;image&gt;&lt;resname&gt;"&amp;Tabelle1[[#This Row],[Dateiname]]&amp;"&lt;/resname&gt;"</f>
        <v>#VALUE!</v>
      </c>
      <c r="B3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2" t="str">
        <f>IF(ISTEXT(Tabelle1[[#This Row],[Am. Englisch]]),"&lt;solutions&gt;&lt;solution&gt;&lt;tongue&gt;en-us&lt;/tongue&gt;&lt;word&gt;"&amp;Tabelle1[[#This Row],[Am. Englisch]]&amp;"&lt;/word&gt;&lt;/solution&gt;&lt;/solutions&gt;","")</f>
        <v/>
      </c>
      <c r="D33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2" t="e">
        <f>"&lt;riddleprefs&gt;&lt;type&gt;"&amp;Tabelle1[[#This Row],[Preference]]&amp;"&lt;/type&gt;&lt;/riddleprefs&gt;"</f>
        <v>#VALUE!</v>
      </c>
      <c r="F332" t="e">
        <f>"&lt;riddlerefused&gt;&lt;type&gt;"&amp;Tabelle1[[#This Row],[Refused]]&amp;"&lt;/type&gt;&lt;/riddlerefused&gt;&lt;/image&gt;"</f>
        <v>#VALUE!</v>
      </c>
      <c r="G332" t="e">
        <f>Tabelle2[[#This Row],[Imagename]]&amp;Tabelle2[[#This Row],[SolutionDEBE]]&amp;Tabelle2[[#This Row],[AE]]&amp;Tabelle2[[#This Row],[Author]]&amp;Tabelle2[[#This Row],[Preference]]&amp;Tabelle2[[#This Row],[Dislike]]</f>
        <v>#VALUE!</v>
      </c>
      <c r="I332" s="14" t="e">
        <v>#VALUE!</v>
      </c>
      <c r="O332" s="27" t="e">
        <v>#VALUE!</v>
      </c>
    </row>
    <row r="333" spans="1:15" x14ac:dyDescent="0.25">
      <c r="A333" t="e">
        <f>"&lt;image&gt;&lt;resname&gt;"&amp;Tabelle1[[#This Row],[Dateiname]]&amp;"&lt;/resname&gt;"</f>
        <v>#VALUE!</v>
      </c>
      <c r="B3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3" t="str">
        <f>IF(ISTEXT(Tabelle1[[#This Row],[Am. Englisch]]),"&lt;solutions&gt;&lt;solution&gt;&lt;tongue&gt;en-us&lt;/tongue&gt;&lt;word&gt;"&amp;Tabelle1[[#This Row],[Am. Englisch]]&amp;"&lt;/word&gt;&lt;/solution&gt;&lt;/solutions&gt;","")</f>
        <v/>
      </c>
      <c r="D33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3" t="e">
        <f>"&lt;riddleprefs&gt;&lt;type&gt;"&amp;Tabelle1[[#This Row],[Preference]]&amp;"&lt;/type&gt;&lt;/riddleprefs&gt;"</f>
        <v>#VALUE!</v>
      </c>
      <c r="F333" t="e">
        <f>"&lt;riddlerefused&gt;&lt;type&gt;"&amp;Tabelle1[[#This Row],[Refused]]&amp;"&lt;/type&gt;&lt;/riddlerefused&gt;&lt;/image&gt;"</f>
        <v>#VALUE!</v>
      </c>
      <c r="G333" t="e">
        <f>Tabelle2[[#This Row],[Imagename]]&amp;Tabelle2[[#This Row],[SolutionDEBE]]&amp;Tabelle2[[#This Row],[AE]]&amp;Tabelle2[[#This Row],[Author]]&amp;Tabelle2[[#This Row],[Preference]]&amp;Tabelle2[[#This Row],[Dislike]]</f>
        <v>#VALUE!</v>
      </c>
      <c r="I333" s="14" t="e">
        <v>#VALUE!</v>
      </c>
      <c r="O333" s="27" t="e">
        <v>#VALUE!</v>
      </c>
    </row>
    <row r="334" spans="1:15" x14ac:dyDescent="0.25">
      <c r="A334" t="e">
        <f>"&lt;image&gt;&lt;resname&gt;"&amp;Tabelle1[[#This Row],[Dateiname]]&amp;"&lt;/resname&gt;"</f>
        <v>#VALUE!</v>
      </c>
      <c r="B3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4" t="str">
        <f>IF(ISTEXT(Tabelle1[[#This Row],[Am. Englisch]]),"&lt;solutions&gt;&lt;solution&gt;&lt;tongue&gt;en-us&lt;/tongue&gt;&lt;word&gt;"&amp;Tabelle1[[#This Row],[Am. Englisch]]&amp;"&lt;/word&gt;&lt;/solution&gt;&lt;/solutions&gt;","")</f>
        <v/>
      </c>
      <c r="D33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4" t="e">
        <f>"&lt;riddleprefs&gt;&lt;type&gt;"&amp;Tabelle1[[#This Row],[Preference]]&amp;"&lt;/type&gt;&lt;/riddleprefs&gt;"</f>
        <v>#VALUE!</v>
      </c>
      <c r="F334" t="e">
        <f>"&lt;riddlerefused&gt;&lt;type&gt;"&amp;Tabelle1[[#This Row],[Refused]]&amp;"&lt;/type&gt;&lt;/riddlerefused&gt;&lt;/image&gt;"</f>
        <v>#VALUE!</v>
      </c>
      <c r="G334" t="e">
        <f>Tabelle2[[#This Row],[Imagename]]&amp;Tabelle2[[#This Row],[SolutionDEBE]]&amp;Tabelle2[[#This Row],[AE]]&amp;Tabelle2[[#This Row],[Author]]&amp;Tabelle2[[#This Row],[Preference]]&amp;Tabelle2[[#This Row],[Dislike]]</f>
        <v>#VALUE!</v>
      </c>
      <c r="I334" s="14" t="e">
        <v>#VALUE!</v>
      </c>
      <c r="O334" s="27" t="e">
        <v>#VALUE!</v>
      </c>
    </row>
    <row r="335" spans="1:15" x14ac:dyDescent="0.25">
      <c r="A335" t="e">
        <f>"&lt;image&gt;&lt;resname&gt;"&amp;Tabelle1[[#This Row],[Dateiname]]&amp;"&lt;/resname&gt;"</f>
        <v>#VALUE!</v>
      </c>
      <c r="B3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5" t="str">
        <f>IF(ISTEXT(Tabelle1[[#This Row],[Am. Englisch]]),"&lt;solutions&gt;&lt;solution&gt;&lt;tongue&gt;en-us&lt;/tongue&gt;&lt;word&gt;"&amp;Tabelle1[[#This Row],[Am. Englisch]]&amp;"&lt;/word&gt;&lt;/solution&gt;&lt;/solutions&gt;","")</f>
        <v/>
      </c>
      <c r="D33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5" t="e">
        <f>"&lt;riddleprefs&gt;&lt;type&gt;"&amp;Tabelle1[[#This Row],[Preference]]&amp;"&lt;/type&gt;&lt;/riddleprefs&gt;"</f>
        <v>#VALUE!</v>
      </c>
      <c r="F335" t="e">
        <f>"&lt;riddlerefused&gt;&lt;type&gt;"&amp;Tabelle1[[#This Row],[Refused]]&amp;"&lt;/type&gt;&lt;/riddlerefused&gt;&lt;/image&gt;"</f>
        <v>#VALUE!</v>
      </c>
      <c r="G335" t="e">
        <f>Tabelle2[[#This Row],[Imagename]]&amp;Tabelle2[[#This Row],[SolutionDEBE]]&amp;Tabelle2[[#This Row],[AE]]&amp;Tabelle2[[#This Row],[Author]]&amp;Tabelle2[[#This Row],[Preference]]&amp;Tabelle2[[#This Row],[Dislike]]</f>
        <v>#VALUE!</v>
      </c>
      <c r="I335" s="14" t="e">
        <v>#VALUE!</v>
      </c>
      <c r="O335" s="27" t="e">
        <v>#VALUE!</v>
      </c>
    </row>
    <row r="336" spans="1:15" x14ac:dyDescent="0.25">
      <c r="A336" t="e">
        <f>"&lt;image&gt;&lt;resname&gt;"&amp;Tabelle1[[#This Row],[Dateiname]]&amp;"&lt;/resname&gt;"</f>
        <v>#VALUE!</v>
      </c>
      <c r="B3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6" t="str">
        <f>IF(ISTEXT(Tabelle1[[#This Row],[Am. Englisch]]),"&lt;solutions&gt;&lt;solution&gt;&lt;tongue&gt;en-us&lt;/tongue&gt;&lt;word&gt;"&amp;Tabelle1[[#This Row],[Am. Englisch]]&amp;"&lt;/word&gt;&lt;/solution&gt;&lt;/solutions&gt;","")</f>
        <v/>
      </c>
      <c r="D33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6" t="e">
        <f>"&lt;riddleprefs&gt;&lt;type&gt;"&amp;Tabelle1[[#This Row],[Preference]]&amp;"&lt;/type&gt;&lt;/riddleprefs&gt;"</f>
        <v>#VALUE!</v>
      </c>
      <c r="F336" t="e">
        <f>"&lt;riddlerefused&gt;&lt;type&gt;"&amp;Tabelle1[[#This Row],[Refused]]&amp;"&lt;/type&gt;&lt;/riddlerefused&gt;&lt;/image&gt;"</f>
        <v>#VALUE!</v>
      </c>
      <c r="G336" t="e">
        <f>Tabelle2[[#This Row],[Imagename]]&amp;Tabelle2[[#This Row],[SolutionDEBE]]&amp;Tabelle2[[#This Row],[AE]]&amp;Tabelle2[[#This Row],[Author]]&amp;Tabelle2[[#This Row],[Preference]]&amp;Tabelle2[[#This Row],[Dislike]]</f>
        <v>#VALUE!</v>
      </c>
      <c r="I336" s="14" t="e">
        <v>#VALUE!</v>
      </c>
      <c r="O336" s="27" t="e">
        <v>#VALUE!</v>
      </c>
    </row>
    <row r="337" spans="1:15" x14ac:dyDescent="0.25">
      <c r="A337" t="e">
        <f>"&lt;image&gt;&lt;resname&gt;"&amp;Tabelle1[[#This Row],[Dateiname]]&amp;"&lt;/resname&gt;"</f>
        <v>#VALUE!</v>
      </c>
      <c r="B3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7" t="str">
        <f>IF(ISTEXT(Tabelle1[[#This Row],[Am. Englisch]]),"&lt;solutions&gt;&lt;solution&gt;&lt;tongue&gt;en-us&lt;/tongue&gt;&lt;word&gt;"&amp;Tabelle1[[#This Row],[Am. Englisch]]&amp;"&lt;/word&gt;&lt;/solution&gt;&lt;/solutions&gt;","")</f>
        <v/>
      </c>
      <c r="D33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7" t="e">
        <f>"&lt;riddleprefs&gt;&lt;type&gt;"&amp;Tabelle1[[#This Row],[Preference]]&amp;"&lt;/type&gt;&lt;/riddleprefs&gt;"</f>
        <v>#VALUE!</v>
      </c>
      <c r="F337" t="e">
        <f>"&lt;riddlerefused&gt;&lt;type&gt;"&amp;Tabelle1[[#This Row],[Refused]]&amp;"&lt;/type&gt;&lt;/riddlerefused&gt;&lt;/image&gt;"</f>
        <v>#VALUE!</v>
      </c>
      <c r="G337" t="e">
        <f>Tabelle2[[#This Row],[Imagename]]&amp;Tabelle2[[#This Row],[SolutionDEBE]]&amp;Tabelle2[[#This Row],[AE]]&amp;Tabelle2[[#This Row],[Author]]&amp;Tabelle2[[#This Row],[Preference]]&amp;Tabelle2[[#This Row],[Dislike]]</f>
        <v>#VALUE!</v>
      </c>
      <c r="I337" s="14" t="e">
        <v>#VALUE!</v>
      </c>
      <c r="O337" s="27" t="e">
        <v>#VALUE!</v>
      </c>
    </row>
    <row r="338" spans="1:15" x14ac:dyDescent="0.25">
      <c r="A338" t="e">
        <f>"&lt;image&gt;&lt;resname&gt;"&amp;Tabelle1[[#This Row],[Dateiname]]&amp;"&lt;/resname&gt;"</f>
        <v>#VALUE!</v>
      </c>
      <c r="B3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8" t="str">
        <f>IF(ISTEXT(Tabelle1[[#This Row],[Am. Englisch]]),"&lt;solutions&gt;&lt;solution&gt;&lt;tongue&gt;en-us&lt;/tongue&gt;&lt;word&gt;"&amp;Tabelle1[[#This Row],[Am. Englisch]]&amp;"&lt;/word&gt;&lt;/solution&gt;&lt;/solutions&gt;","")</f>
        <v/>
      </c>
      <c r="D33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8" t="e">
        <f>"&lt;riddleprefs&gt;&lt;type&gt;"&amp;Tabelle1[[#This Row],[Preference]]&amp;"&lt;/type&gt;&lt;/riddleprefs&gt;"</f>
        <v>#VALUE!</v>
      </c>
      <c r="F338" t="e">
        <f>"&lt;riddlerefused&gt;&lt;type&gt;"&amp;Tabelle1[[#This Row],[Refused]]&amp;"&lt;/type&gt;&lt;/riddlerefused&gt;&lt;/image&gt;"</f>
        <v>#VALUE!</v>
      </c>
      <c r="G338" t="e">
        <f>Tabelle2[[#This Row],[Imagename]]&amp;Tabelle2[[#This Row],[SolutionDEBE]]&amp;Tabelle2[[#This Row],[AE]]&amp;Tabelle2[[#This Row],[Author]]&amp;Tabelle2[[#This Row],[Preference]]&amp;Tabelle2[[#This Row],[Dislike]]</f>
        <v>#VALUE!</v>
      </c>
      <c r="I338" s="14" t="e">
        <v>#VALUE!</v>
      </c>
      <c r="O338" s="27" t="e">
        <v>#VALUE!</v>
      </c>
    </row>
    <row r="339" spans="1:15" x14ac:dyDescent="0.25">
      <c r="A339" t="e">
        <f>"&lt;image&gt;&lt;resname&gt;"&amp;Tabelle1[[#This Row],[Dateiname]]&amp;"&lt;/resname&gt;"</f>
        <v>#VALUE!</v>
      </c>
      <c r="B3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9" t="str">
        <f>IF(ISTEXT(Tabelle1[[#This Row],[Am. Englisch]]),"&lt;solutions&gt;&lt;solution&gt;&lt;tongue&gt;en-us&lt;/tongue&gt;&lt;word&gt;"&amp;Tabelle1[[#This Row],[Am. Englisch]]&amp;"&lt;/word&gt;&lt;/solution&gt;&lt;/solutions&gt;","")</f>
        <v/>
      </c>
      <c r="D33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9" t="e">
        <f>"&lt;riddleprefs&gt;&lt;type&gt;"&amp;Tabelle1[[#This Row],[Preference]]&amp;"&lt;/type&gt;&lt;/riddleprefs&gt;"</f>
        <v>#VALUE!</v>
      </c>
      <c r="F339" t="e">
        <f>"&lt;riddlerefused&gt;&lt;type&gt;"&amp;Tabelle1[[#This Row],[Refused]]&amp;"&lt;/type&gt;&lt;/riddlerefused&gt;&lt;/image&gt;"</f>
        <v>#VALUE!</v>
      </c>
      <c r="G339" t="e">
        <f>Tabelle2[[#This Row],[Imagename]]&amp;Tabelle2[[#This Row],[SolutionDEBE]]&amp;Tabelle2[[#This Row],[AE]]&amp;Tabelle2[[#This Row],[Author]]&amp;Tabelle2[[#This Row],[Preference]]&amp;Tabelle2[[#This Row],[Dislike]]</f>
        <v>#VALUE!</v>
      </c>
      <c r="I339" s="14" t="e">
        <v>#VALUE!</v>
      </c>
      <c r="O339" s="27" t="e">
        <v>#VALUE!</v>
      </c>
    </row>
    <row r="340" spans="1:15" x14ac:dyDescent="0.25">
      <c r="A340" t="e">
        <f>"&lt;image&gt;&lt;resname&gt;"&amp;Tabelle1[[#This Row],[Dateiname]]&amp;"&lt;/resname&gt;"</f>
        <v>#VALUE!</v>
      </c>
      <c r="B3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0" t="str">
        <f>IF(ISTEXT(Tabelle1[[#This Row],[Am. Englisch]]),"&lt;solutions&gt;&lt;solution&gt;&lt;tongue&gt;en-us&lt;/tongue&gt;&lt;word&gt;"&amp;Tabelle1[[#This Row],[Am. Englisch]]&amp;"&lt;/word&gt;&lt;/solution&gt;&lt;/solutions&gt;","")</f>
        <v/>
      </c>
      <c r="D34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0" t="e">
        <f>"&lt;riddleprefs&gt;&lt;type&gt;"&amp;Tabelle1[[#This Row],[Preference]]&amp;"&lt;/type&gt;&lt;/riddleprefs&gt;"</f>
        <v>#VALUE!</v>
      </c>
      <c r="F340" t="e">
        <f>"&lt;riddlerefused&gt;&lt;type&gt;"&amp;Tabelle1[[#This Row],[Refused]]&amp;"&lt;/type&gt;&lt;/riddlerefused&gt;&lt;/image&gt;"</f>
        <v>#VALUE!</v>
      </c>
      <c r="G340" t="e">
        <f>Tabelle2[[#This Row],[Imagename]]&amp;Tabelle2[[#This Row],[SolutionDEBE]]&amp;Tabelle2[[#This Row],[AE]]&amp;Tabelle2[[#This Row],[Author]]&amp;Tabelle2[[#This Row],[Preference]]&amp;Tabelle2[[#This Row],[Dislike]]</f>
        <v>#VALUE!</v>
      </c>
      <c r="I340" s="14" t="e">
        <v>#VALUE!</v>
      </c>
      <c r="O340" s="27" t="e">
        <v>#VALUE!</v>
      </c>
    </row>
    <row r="341" spans="1:15" x14ac:dyDescent="0.25">
      <c r="A341" t="e">
        <f>"&lt;image&gt;&lt;resname&gt;"&amp;Tabelle1[[#This Row],[Dateiname]]&amp;"&lt;/resname&gt;"</f>
        <v>#VALUE!</v>
      </c>
      <c r="B3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1" t="str">
        <f>IF(ISTEXT(Tabelle1[[#This Row],[Am. Englisch]]),"&lt;solutions&gt;&lt;solution&gt;&lt;tongue&gt;en-us&lt;/tongue&gt;&lt;word&gt;"&amp;Tabelle1[[#This Row],[Am. Englisch]]&amp;"&lt;/word&gt;&lt;/solution&gt;&lt;/solutions&gt;","")</f>
        <v/>
      </c>
      <c r="D34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1" t="e">
        <f>"&lt;riddleprefs&gt;&lt;type&gt;"&amp;Tabelle1[[#This Row],[Preference]]&amp;"&lt;/type&gt;&lt;/riddleprefs&gt;"</f>
        <v>#VALUE!</v>
      </c>
      <c r="F341" t="e">
        <f>"&lt;riddlerefused&gt;&lt;type&gt;"&amp;Tabelle1[[#This Row],[Refused]]&amp;"&lt;/type&gt;&lt;/riddlerefused&gt;&lt;/image&gt;"</f>
        <v>#VALUE!</v>
      </c>
      <c r="G341" t="e">
        <f>Tabelle2[[#This Row],[Imagename]]&amp;Tabelle2[[#This Row],[SolutionDEBE]]&amp;Tabelle2[[#This Row],[AE]]&amp;Tabelle2[[#This Row],[Author]]&amp;Tabelle2[[#This Row],[Preference]]&amp;Tabelle2[[#This Row],[Dislike]]</f>
        <v>#VALUE!</v>
      </c>
      <c r="I341" s="14" t="e">
        <v>#VALUE!</v>
      </c>
      <c r="O341" s="27" t="e">
        <v>#VALUE!</v>
      </c>
    </row>
    <row r="342" spans="1:15" x14ac:dyDescent="0.25">
      <c r="A342" t="e">
        <f>"&lt;image&gt;&lt;resname&gt;"&amp;Tabelle1[[#This Row],[Dateiname]]&amp;"&lt;/resname&gt;"</f>
        <v>#VALUE!</v>
      </c>
      <c r="B3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2" t="str">
        <f>IF(ISTEXT(Tabelle1[[#This Row],[Am. Englisch]]),"&lt;solutions&gt;&lt;solution&gt;&lt;tongue&gt;en-us&lt;/tongue&gt;&lt;word&gt;"&amp;Tabelle1[[#This Row],[Am. Englisch]]&amp;"&lt;/word&gt;&lt;/solution&gt;&lt;/solutions&gt;","")</f>
        <v/>
      </c>
      <c r="D34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2" t="e">
        <f>"&lt;riddleprefs&gt;&lt;type&gt;"&amp;Tabelle1[[#This Row],[Preference]]&amp;"&lt;/type&gt;&lt;/riddleprefs&gt;"</f>
        <v>#VALUE!</v>
      </c>
      <c r="F342" t="e">
        <f>"&lt;riddlerefused&gt;&lt;type&gt;"&amp;Tabelle1[[#This Row],[Refused]]&amp;"&lt;/type&gt;&lt;/riddlerefused&gt;&lt;/image&gt;"</f>
        <v>#VALUE!</v>
      </c>
      <c r="G342" t="e">
        <f>Tabelle2[[#This Row],[Imagename]]&amp;Tabelle2[[#This Row],[SolutionDEBE]]&amp;Tabelle2[[#This Row],[AE]]&amp;Tabelle2[[#This Row],[Author]]&amp;Tabelle2[[#This Row],[Preference]]&amp;Tabelle2[[#This Row],[Dislike]]</f>
        <v>#VALUE!</v>
      </c>
      <c r="I342" s="14" t="e">
        <v>#VALUE!</v>
      </c>
      <c r="O342" s="27" t="e">
        <v>#VALUE!</v>
      </c>
    </row>
    <row r="343" spans="1:15" x14ac:dyDescent="0.25">
      <c r="A343" t="e">
        <f>"&lt;image&gt;&lt;resname&gt;"&amp;Tabelle1[[#This Row],[Dateiname]]&amp;"&lt;/resname&gt;"</f>
        <v>#VALUE!</v>
      </c>
      <c r="B3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3" t="str">
        <f>IF(ISTEXT(Tabelle1[[#This Row],[Am. Englisch]]),"&lt;solutions&gt;&lt;solution&gt;&lt;tongue&gt;en-us&lt;/tongue&gt;&lt;word&gt;"&amp;Tabelle1[[#This Row],[Am. Englisch]]&amp;"&lt;/word&gt;&lt;/solution&gt;&lt;/solutions&gt;","")</f>
        <v/>
      </c>
      <c r="D34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3" t="e">
        <f>"&lt;riddleprefs&gt;&lt;type&gt;"&amp;Tabelle1[[#This Row],[Preference]]&amp;"&lt;/type&gt;&lt;/riddleprefs&gt;"</f>
        <v>#VALUE!</v>
      </c>
      <c r="F343" t="e">
        <f>"&lt;riddlerefused&gt;&lt;type&gt;"&amp;Tabelle1[[#This Row],[Refused]]&amp;"&lt;/type&gt;&lt;/riddlerefused&gt;&lt;/image&gt;"</f>
        <v>#VALUE!</v>
      </c>
      <c r="G343" t="e">
        <f>Tabelle2[[#This Row],[Imagename]]&amp;Tabelle2[[#This Row],[SolutionDEBE]]&amp;Tabelle2[[#This Row],[AE]]&amp;Tabelle2[[#This Row],[Author]]&amp;Tabelle2[[#This Row],[Preference]]&amp;Tabelle2[[#This Row],[Dislike]]</f>
        <v>#VALUE!</v>
      </c>
      <c r="I343" s="14" t="e">
        <v>#VALUE!</v>
      </c>
      <c r="O343" s="27" t="e">
        <v>#VALUE!</v>
      </c>
    </row>
    <row r="344" spans="1:15" x14ac:dyDescent="0.25">
      <c r="A344" t="e">
        <f>"&lt;image&gt;&lt;resname&gt;"&amp;Tabelle1[[#This Row],[Dateiname]]&amp;"&lt;/resname&gt;"</f>
        <v>#VALUE!</v>
      </c>
      <c r="B3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4" t="str">
        <f>IF(ISTEXT(Tabelle1[[#This Row],[Am. Englisch]]),"&lt;solutions&gt;&lt;solution&gt;&lt;tongue&gt;en-us&lt;/tongue&gt;&lt;word&gt;"&amp;Tabelle1[[#This Row],[Am. Englisch]]&amp;"&lt;/word&gt;&lt;/solution&gt;&lt;/solutions&gt;","")</f>
        <v/>
      </c>
      <c r="D34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4" t="e">
        <f>"&lt;riddleprefs&gt;&lt;type&gt;"&amp;Tabelle1[[#This Row],[Preference]]&amp;"&lt;/type&gt;&lt;/riddleprefs&gt;"</f>
        <v>#VALUE!</v>
      </c>
      <c r="F344" t="e">
        <f>"&lt;riddlerefused&gt;&lt;type&gt;"&amp;Tabelle1[[#This Row],[Refused]]&amp;"&lt;/type&gt;&lt;/riddlerefused&gt;&lt;/image&gt;"</f>
        <v>#VALUE!</v>
      </c>
      <c r="G344" t="e">
        <f>Tabelle2[[#This Row],[Imagename]]&amp;Tabelle2[[#This Row],[SolutionDEBE]]&amp;Tabelle2[[#This Row],[AE]]&amp;Tabelle2[[#This Row],[Author]]&amp;Tabelle2[[#This Row],[Preference]]&amp;Tabelle2[[#This Row],[Dislike]]</f>
        <v>#VALUE!</v>
      </c>
      <c r="I344" s="14" t="e">
        <v>#VALUE!</v>
      </c>
      <c r="O344" s="27" t="e">
        <v>#VALUE!</v>
      </c>
    </row>
    <row r="345" spans="1:15" x14ac:dyDescent="0.25">
      <c r="A345" t="e">
        <f>"&lt;image&gt;&lt;resname&gt;"&amp;Tabelle1[[#This Row],[Dateiname]]&amp;"&lt;/resname&gt;"</f>
        <v>#VALUE!</v>
      </c>
      <c r="B3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5" t="str">
        <f>IF(ISTEXT(Tabelle1[[#This Row],[Am. Englisch]]),"&lt;solutions&gt;&lt;solution&gt;&lt;tongue&gt;en-us&lt;/tongue&gt;&lt;word&gt;"&amp;Tabelle1[[#This Row],[Am. Englisch]]&amp;"&lt;/word&gt;&lt;/solution&gt;&lt;/solutions&gt;","")</f>
        <v/>
      </c>
      <c r="D34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5" t="e">
        <f>"&lt;riddleprefs&gt;&lt;type&gt;"&amp;Tabelle1[[#This Row],[Preference]]&amp;"&lt;/type&gt;&lt;/riddleprefs&gt;"</f>
        <v>#VALUE!</v>
      </c>
      <c r="F345" t="e">
        <f>"&lt;riddlerefused&gt;&lt;type&gt;"&amp;Tabelle1[[#This Row],[Refused]]&amp;"&lt;/type&gt;&lt;/riddlerefused&gt;&lt;/image&gt;"</f>
        <v>#VALUE!</v>
      </c>
      <c r="G345" t="e">
        <f>Tabelle2[[#This Row],[Imagename]]&amp;Tabelle2[[#This Row],[SolutionDEBE]]&amp;Tabelle2[[#This Row],[AE]]&amp;Tabelle2[[#This Row],[Author]]&amp;Tabelle2[[#This Row],[Preference]]&amp;Tabelle2[[#This Row],[Dislike]]</f>
        <v>#VALUE!</v>
      </c>
      <c r="I345" s="14" t="e">
        <v>#VALUE!</v>
      </c>
      <c r="O345" s="27" t="e">
        <v>#VALUE!</v>
      </c>
    </row>
    <row r="346" spans="1:15" x14ac:dyDescent="0.25">
      <c r="A346" t="e">
        <f>"&lt;image&gt;&lt;resname&gt;"&amp;Tabelle1[[#This Row],[Dateiname]]&amp;"&lt;/resname&gt;"</f>
        <v>#VALUE!</v>
      </c>
      <c r="B3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6" t="str">
        <f>IF(ISTEXT(Tabelle1[[#This Row],[Am. Englisch]]),"&lt;solutions&gt;&lt;solution&gt;&lt;tongue&gt;en-us&lt;/tongue&gt;&lt;word&gt;"&amp;Tabelle1[[#This Row],[Am. Englisch]]&amp;"&lt;/word&gt;&lt;/solution&gt;&lt;/solutions&gt;","")</f>
        <v/>
      </c>
      <c r="D34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6" t="e">
        <f>"&lt;riddleprefs&gt;&lt;type&gt;"&amp;Tabelle1[[#This Row],[Preference]]&amp;"&lt;/type&gt;&lt;/riddleprefs&gt;"</f>
        <v>#VALUE!</v>
      </c>
      <c r="F346" t="e">
        <f>"&lt;riddlerefused&gt;&lt;type&gt;"&amp;Tabelle1[[#This Row],[Refused]]&amp;"&lt;/type&gt;&lt;/riddlerefused&gt;&lt;/image&gt;"</f>
        <v>#VALUE!</v>
      </c>
      <c r="G346" t="e">
        <f>Tabelle2[[#This Row],[Imagename]]&amp;Tabelle2[[#This Row],[SolutionDEBE]]&amp;Tabelle2[[#This Row],[AE]]&amp;Tabelle2[[#This Row],[Author]]&amp;Tabelle2[[#This Row],[Preference]]&amp;Tabelle2[[#This Row],[Dislike]]</f>
        <v>#VALUE!</v>
      </c>
      <c r="I346" s="14" t="e">
        <v>#VALUE!</v>
      </c>
      <c r="O346" s="27" t="e">
        <v>#VALUE!</v>
      </c>
    </row>
    <row r="347" spans="1:15" x14ac:dyDescent="0.25">
      <c r="A347" t="e">
        <f>"&lt;image&gt;&lt;resname&gt;"&amp;Tabelle1[[#This Row],[Dateiname]]&amp;"&lt;/resname&gt;"</f>
        <v>#VALUE!</v>
      </c>
      <c r="B3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7" t="str">
        <f>IF(ISTEXT(Tabelle1[[#This Row],[Am. Englisch]]),"&lt;solutions&gt;&lt;solution&gt;&lt;tongue&gt;en-us&lt;/tongue&gt;&lt;word&gt;"&amp;Tabelle1[[#This Row],[Am. Englisch]]&amp;"&lt;/word&gt;&lt;/solution&gt;&lt;/solutions&gt;","")</f>
        <v/>
      </c>
      <c r="D34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7" t="e">
        <f>"&lt;riddleprefs&gt;&lt;type&gt;"&amp;Tabelle1[[#This Row],[Preference]]&amp;"&lt;/type&gt;&lt;/riddleprefs&gt;"</f>
        <v>#VALUE!</v>
      </c>
      <c r="F347" t="e">
        <f>"&lt;riddlerefused&gt;&lt;type&gt;"&amp;Tabelle1[[#This Row],[Refused]]&amp;"&lt;/type&gt;&lt;/riddlerefused&gt;&lt;/image&gt;"</f>
        <v>#VALUE!</v>
      </c>
      <c r="G347" t="e">
        <f>Tabelle2[[#This Row],[Imagename]]&amp;Tabelle2[[#This Row],[SolutionDEBE]]&amp;Tabelle2[[#This Row],[AE]]&amp;Tabelle2[[#This Row],[Author]]&amp;Tabelle2[[#This Row],[Preference]]&amp;Tabelle2[[#This Row],[Dislike]]</f>
        <v>#VALUE!</v>
      </c>
      <c r="I347" s="14" t="e">
        <v>#VALUE!</v>
      </c>
      <c r="O347" s="27" t="e">
        <v>#VALUE!</v>
      </c>
    </row>
    <row r="348" spans="1:15" x14ac:dyDescent="0.25">
      <c r="A348" t="e">
        <f>"&lt;image&gt;&lt;resname&gt;"&amp;Tabelle1[[#This Row],[Dateiname]]&amp;"&lt;/resname&gt;"</f>
        <v>#VALUE!</v>
      </c>
      <c r="B3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8" t="str">
        <f>IF(ISTEXT(Tabelle1[[#This Row],[Am. Englisch]]),"&lt;solutions&gt;&lt;solution&gt;&lt;tongue&gt;en-us&lt;/tongue&gt;&lt;word&gt;"&amp;Tabelle1[[#This Row],[Am. Englisch]]&amp;"&lt;/word&gt;&lt;/solution&gt;&lt;/solutions&gt;","")</f>
        <v/>
      </c>
      <c r="D34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8" t="e">
        <f>"&lt;riddleprefs&gt;&lt;type&gt;"&amp;Tabelle1[[#This Row],[Preference]]&amp;"&lt;/type&gt;&lt;/riddleprefs&gt;"</f>
        <v>#VALUE!</v>
      </c>
      <c r="F348" t="e">
        <f>"&lt;riddlerefused&gt;&lt;type&gt;"&amp;Tabelle1[[#This Row],[Refused]]&amp;"&lt;/type&gt;&lt;/riddlerefused&gt;&lt;/image&gt;"</f>
        <v>#VALUE!</v>
      </c>
      <c r="G348" t="e">
        <f>Tabelle2[[#This Row],[Imagename]]&amp;Tabelle2[[#This Row],[SolutionDEBE]]&amp;Tabelle2[[#This Row],[AE]]&amp;Tabelle2[[#This Row],[Author]]&amp;Tabelle2[[#This Row],[Preference]]&amp;Tabelle2[[#This Row],[Dislike]]</f>
        <v>#VALUE!</v>
      </c>
      <c r="I348" s="14" t="e">
        <v>#VALUE!</v>
      </c>
      <c r="O348" s="27" t="e">
        <v>#VALUE!</v>
      </c>
    </row>
    <row r="349" spans="1:15" x14ac:dyDescent="0.25">
      <c r="A349" t="e">
        <f>"&lt;image&gt;&lt;resname&gt;"&amp;Tabelle1[[#This Row],[Dateiname]]&amp;"&lt;/resname&gt;"</f>
        <v>#VALUE!</v>
      </c>
      <c r="B3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9" t="str">
        <f>IF(ISTEXT(Tabelle1[[#This Row],[Am. Englisch]]),"&lt;solutions&gt;&lt;solution&gt;&lt;tongue&gt;en-us&lt;/tongue&gt;&lt;word&gt;"&amp;Tabelle1[[#This Row],[Am. Englisch]]&amp;"&lt;/word&gt;&lt;/solution&gt;&lt;/solutions&gt;","")</f>
        <v/>
      </c>
      <c r="D34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9" t="e">
        <f>"&lt;riddleprefs&gt;&lt;type&gt;"&amp;Tabelle1[[#This Row],[Preference]]&amp;"&lt;/type&gt;&lt;/riddleprefs&gt;"</f>
        <v>#VALUE!</v>
      </c>
      <c r="F349" t="e">
        <f>"&lt;riddlerefused&gt;&lt;type&gt;"&amp;Tabelle1[[#This Row],[Refused]]&amp;"&lt;/type&gt;&lt;/riddlerefused&gt;&lt;/image&gt;"</f>
        <v>#VALUE!</v>
      </c>
      <c r="G349" t="e">
        <f>Tabelle2[[#This Row],[Imagename]]&amp;Tabelle2[[#This Row],[SolutionDEBE]]&amp;Tabelle2[[#This Row],[AE]]&amp;Tabelle2[[#This Row],[Author]]&amp;Tabelle2[[#This Row],[Preference]]&amp;Tabelle2[[#This Row],[Dislike]]</f>
        <v>#VALUE!</v>
      </c>
      <c r="I349" s="14" t="e">
        <v>#VALUE!</v>
      </c>
      <c r="O349" s="27" t="e">
        <v>#VALUE!</v>
      </c>
    </row>
    <row r="350" spans="1:15" x14ac:dyDescent="0.25">
      <c r="A350" t="e">
        <f>"&lt;image&gt;&lt;resname&gt;"&amp;Tabelle1[[#This Row],[Dateiname]]&amp;"&lt;/resname&gt;"</f>
        <v>#VALUE!</v>
      </c>
      <c r="B3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0" t="str">
        <f>IF(ISTEXT(Tabelle1[[#This Row],[Am. Englisch]]),"&lt;solutions&gt;&lt;solution&gt;&lt;tongue&gt;en-us&lt;/tongue&gt;&lt;word&gt;"&amp;Tabelle1[[#This Row],[Am. Englisch]]&amp;"&lt;/word&gt;&lt;/solution&gt;&lt;/solutions&gt;","")</f>
        <v/>
      </c>
      <c r="D35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0" t="e">
        <f>"&lt;riddleprefs&gt;&lt;type&gt;"&amp;Tabelle1[[#This Row],[Preference]]&amp;"&lt;/type&gt;&lt;/riddleprefs&gt;"</f>
        <v>#VALUE!</v>
      </c>
      <c r="F350" t="e">
        <f>"&lt;riddlerefused&gt;&lt;type&gt;"&amp;Tabelle1[[#This Row],[Refused]]&amp;"&lt;/type&gt;&lt;/riddlerefused&gt;&lt;/image&gt;"</f>
        <v>#VALUE!</v>
      </c>
      <c r="G350" t="e">
        <f>Tabelle2[[#This Row],[Imagename]]&amp;Tabelle2[[#This Row],[SolutionDEBE]]&amp;Tabelle2[[#This Row],[AE]]&amp;Tabelle2[[#This Row],[Author]]&amp;Tabelle2[[#This Row],[Preference]]&amp;Tabelle2[[#This Row],[Dislike]]</f>
        <v>#VALUE!</v>
      </c>
      <c r="I350" s="14" t="e">
        <v>#VALUE!</v>
      </c>
      <c r="O350" s="27" t="e">
        <v>#VALUE!</v>
      </c>
    </row>
    <row r="351" spans="1:15" x14ac:dyDescent="0.25">
      <c r="A351" t="e">
        <f>"&lt;image&gt;&lt;resname&gt;"&amp;Tabelle1[[#This Row],[Dateiname]]&amp;"&lt;/resname&gt;"</f>
        <v>#VALUE!</v>
      </c>
      <c r="B3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1" t="str">
        <f>IF(ISTEXT(Tabelle1[[#This Row],[Am. Englisch]]),"&lt;solutions&gt;&lt;solution&gt;&lt;tongue&gt;en-us&lt;/tongue&gt;&lt;word&gt;"&amp;Tabelle1[[#This Row],[Am. Englisch]]&amp;"&lt;/word&gt;&lt;/solution&gt;&lt;/solutions&gt;","")</f>
        <v/>
      </c>
      <c r="D35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1" t="e">
        <f>"&lt;riddleprefs&gt;&lt;type&gt;"&amp;Tabelle1[[#This Row],[Preference]]&amp;"&lt;/type&gt;&lt;/riddleprefs&gt;"</f>
        <v>#VALUE!</v>
      </c>
      <c r="F351" t="e">
        <f>"&lt;riddlerefused&gt;&lt;type&gt;"&amp;Tabelle1[[#This Row],[Refused]]&amp;"&lt;/type&gt;&lt;/riddlerefused&gt;&lt;/image&gt;"</f>
        <v>#VALUE!</v>
      </c>
      <c r="G351" t="e">
        <f>Tabelle2[[#This Row],[Imagename]]&amp;Tabelle2[[#This Row],[SolutionDEBE]]&amp;Tabelle2[[#This Row],[AE]]&amp;Tabelle2[[#This Row],[Author]]&amp;Tabelle2[[#This Row],[Preference]]&amp;Tabelle2[[#This Row],[Dislike]]</f>
        <v>#VALUE!</v>
      </c>
      <c r="I351" s="14" t="e">
        <v>#VALUE!</v>
      </c>
      <c r="O351" s="27" t="e">
        <v>#VALUE!</v>
      </c>
    </row>
    <row r="352" spans="1:15" x14ac:dyDescent="0.25">
      <c r="A352" t="e">
        <f>"&lt;image&gt;&lt;resname&gt;"&amp;Tabelle1[[#This Row],[Dateiname]]&amp;"&lt;/resname&gt;"</f>
        <v>#VALUE!</v>
      </c>
      <c r="B3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2" t="str">
        <f>IF(ISTEXT(Tabelle1[[#This Row],[Am. Englisch]]),"&lt;solutions&gt;&lt;solution&gt;&lt;tongue&gt;en-us&lt;/tongue&gt;&lt;word&gt;"&amp;Tabelle1[[#This Row],[Am. Englisch]]&amp;"&lt;/word&gt;&lt;/solution&gt;&lt;/solutions&gt;","")</f>
        <v/>
      </c>
      <c r="D35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2" t="e">
        <f>"&lt;riddleprefs&gt;&lt;type&gt;"&amp;Tabelle1[[#This Row],[Preference]]&amp;"&lt;/type&gt;&lt;/riddleprefs&gt;"</f>
        <v>#VALUE!</v>
      </c>
      <c r="F352" t="e">
        <f>"&lt;riddlerefused&gt;&lt;type&gt;"&amp;Tabelle1[[#This Row],[Refused]]&amp;"&lt;/type&gt;&lt;/riddlerefused&gt;&lt;/image&gt;"</f>
        <v>#VALUE!</v>
      </c>
      <c r="G352" t="e">
        <f>Tabelle2[[#This Row],[Imagename]]&amp;Tabelle2[[#This Row],[SolutionDEBE]]&amp;Tabelle2[[#This Row],[AE]]&amp;Tabelle2[[#This Row],[Author]]&amp;Tabelle2[[#This Row],[Preference]]&amp;Tabelle2[[#This Row],[Dislike]]</f>
        <v>#VALUE!</v>
      </c>
      <c r="I352" s="14" t="e">
        <v>#VALUE!</v>
      </c>
      <c r="O352" s="27" t="e">
        <v>#VALUE!</v>
      </c>
    </row>
    <row r="353" spans="1:15" x14ac:dyDescent="0.25">
      <c r="A353" t="e">
        <f>"&lt;image&gt;&lt;resname&gt;"&amp;Tabelle1[[#This Row],[Dateiname]]&amp;"&lt;/resname&gt;"</f>
        <v>#VALUE!</v>
      </c>
      <c r="B3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3" t="str">
        <f>IF(ISTEXT(Tabelle1[[#This Row],[Am. Englisch]]),"&lt;solutions&gt;&lt;solution&gt;&lt;tongue&gt;en-us&lt;/tongue&gt;&lt;word&gt;"&amp;Tabelle1[[#This Row],[Am. Englisch]]&amp;"&lt;/word&gt;&lt;/solution&gt;&lt;/solutions&gt;","")</f>
        <v/>
      </c>
      <c r="D35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3" t="e">
        <f>"&lt;riddleprefs&gt;&lt;type&gt;"&amp;Tabelle1[[#This Row],[Preference]]&amp;"&lt;/type&gt;&lt;/riddleprefs&gt;"</f>
        <v>#VALUE!</v>
      </c>
      <c r="F353" t="e">
        <f>"&lt;riddlerefused&gt;&lt;type&gt;"&amp;Tabelle1[[#This Row],[Refused]]&amp;"&lt;/type&gt;&lt;/riddlerefused&gt;&lt;/image&gt;"</f>
        <v>#VALUE!</v>
      </c>
      <c r="G353" t="e">
        <f>Tabelle2[[#This Row],[Imagename]]&amp;Tabelle2[[#This Row],[SolutionDEBE]]&amp;Tabelle2[[#This Row],[AE]]&amp;Tabelle2[[#This Row],[Author]]&amp;Tabelle2[[#This Row],[Preference]]&amp;Tabelle2[[#This Row],[Dislike]]</f>
        <v>#VALUE!</v>
      </c>
      <c r="I353" s="14" t="e">
        <v>#VALUE!</v>
      </c>
      <c r="O353" s="27" t="e">
        <v>#VALUE!</v>
      </c>
    </row>
    <row r="354" spans="1:15" x14ac:dyDescent="0.25">
      <c r="A354" t="e">
        <f>"&lt;image&gt;&lt;resname&gt;"&amp;Tabelle1[[#This Row],[Dateiname]]&amp;"&lt;/resname&gt;"</f>
        <v>#VALUE!</v>
      </c>
      <c r="B3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4" t="str">
        <f>IF(ISTEXT(Tabelle1[[#This Row],[Am. Englisch]]),"&lt;solutions&gt;&lt;solution&gt;&lt;tongue&gt;en-us&lt;/tongue&gt;&lt;word&gt;"&amp;Tabelle1[[#This Row],[Am. Englisch]]&amp;"&lt;/word&gt;&lt;/solution&gt;&lt;/solutions&gt;","")</f>
        <v/>
      </c>
      <c r="D35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4" t="e">
        <f>"&lt;riddleprefs&gt;&lt;type&gt;"&amp;Tabelle1[[#This Row],[Preference]]&amp;"&lt;/type&gt;&lt;/riddleprefs&gt;"</f>
        <v>#VALUE!</v>
      </c>
      <c r="F354" t="e">
        <f>"&lt;riddlerefused&gt;&lt;type&gt;"&amp;Tabelle1[[#This Row],[Refused]]&amp;"&lt;/type&gt;&lt;/riddlerefused&gt;&lt;/image&gt;"</f>
        <v>#VALUE!</v>
      </c>
      <c r="G354" t="e">
        <f>Tabelle2[[#This Row],[Imagename]]&amp;Tabelle2[[#This Row],[SolutionDEBE]]&amp;Tabelle2[[#This Row],[AE]]&amp;Tabelle2[[#This Row],[Author]]&amp;Tabelle2[[#This Row],[Preference]]&amp;Tabelle2[[#This Row],[Dislike]]</f>
        <v>#VALUE!</v>
      </c>
      <c r="I354" s="14" t="e">
        <v>#VALUE!</v>
      </c>
      <c r="O354" s="27" t="e">
        <v>#VALUE!</v>
      </c>
    </row>
    <row r="355" spans="1:15" x14ac:dyDescent="0.25">
      <c r="A355" t="e">
        <f>"&lt;image&gt;&lt;resname&gt;"&amp;Tabelle1[[#This Row],[Dateiname]]&amp;"&lt;/resname&gt;"</f>
        <v>#VALUE!</v>
      </c>
      <c r="B3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5" t="str">
        <f>IF(ISTEXT(Tabelle1[[#This Row],[Am. Englisch]]),"&lt;solutions&gt;&lt;solution&gt;&lt;tongue&gt;en-us&lt;/tongue&gt;&lt;word&gt;"&amp;Tabelle1[[#This Row],[Am. Englisch]]&amp;"&lt;/word&gt;&lt;/solution&gt;&lt;/solutions&gt;","")</f>
        <v/>
      </c>
      <c r="D35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5" t="e">
        <f>"&lt;riddleprefs&gt;&lt;type&gt;"&amp;Tabelle1[[#This Row],[Preference]]&amp;"&lt;/type&gt;&lt;/riddleprefs&gt;"</f>
        <v>#VALUE!</v>
      </c>
      <c r="F355" t="e">
        <f>"&lt;riddlerefused&gt;&lt;type&gt;"&amp;Tabelle1[[#This Row],[Refused]]&amp;"&lt;/type&gt;&lt;/riddlerefused&gt;&lt;/image&gt;"</f>
        <v>#VALUE!</v>
      </c>
      <c r="G355" t="e">
        <f>Tabelle2[[#This Row],[Imagename]]&amp;Tabelle2[[#This Row],[SolutionDEBE]]&amp;Tabelle2[[#This Row],[AE]]&amp;Tabelle2[[#This Row],[Author]]&amp;Tabelle2[[#This Row],[Preference]]&amp;Tabelle2[[#This Row],[Dislike]]</f>
        <v>#VALUE!</v>
      </c>
      <c r="I355" s="14" t="e">
        <v>#VALUE!</v>
      </c>
      <c r="O355" s="27" t="e">
        <v>#VALUE!</v>
      </c>
    </row>
    <row r="356" spans="1:15" x14ac:dyDescent="0.25">
      <c r="A356" t="e">
        <f>"&lt;image&gt;&lt;resname&gt;"&amp;Tabelle1[[#This Row],[Dateiname]]&amp;"&lt;/resname&gt;"</f>
        <v>#VALUE!</v>
      </c>
      <c r="B3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6" t="str">
        <f>IF(ISTEXT(Tabelle1[[#This Row],[Am. Englisch]]),"&lt;solutions&gt;&lt;solution&gt;&lt;tongue&gt;en-us&lt;/tongue&gt;&lt;word&gt;"&amp;Tabelle1[[#This Row],[Am. Englisch]]&amp;"&lt;/word&gt;&lt;/solution&gt;&lt;/solutions&gt;","")</f>
        <v/>
      </c>
      <c r="D35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6" t="e">
        <f>"&lt;riddleprefs&gt;&lt;type&gt;"&amp;Tabelle1[[#This Row],[Preference]]&amp;"&lt;/type&gt;&lt;/riddleprefs&gt;"</f>
        <v>#VALUE!</v>
      </c>
      <c r="F356" t="e">
        <f>"&lt;riddlerefused&gt;&lt;type&gt;"&amp;Tabelle1[[#This Row],[Refused]]&amp;"&lt;/type&gt;&lt;/riddlerefused&gt;&lt;/image&gt;"</f>
        <v>#VALUE!</v>
      </c>
      <c r="G356" t="e">
        <f>Tabelle2[[#This Row],[Imagename]]&amp;Tabelle2[[#This Row],[SolutionDEBE]]&amp;Tabelle2[[#This Row],[AE]]&amp;Tabelle2[[#This Row],[Author]]&amp;Tabelle2[[#This Row],[Preference]]&amp;Tabelle2[[#This Row],[Dislike]]</f>
        <v>#VALUE!</v>
      </c>
      <c r="I356" s="14" t="e">
        <v>#VALUE!</v>
      </c>
      <c r="O356" s="27" t="e">
        <v>#VALUE!</v>
      </c>
    </row>
    <row r="357" spans="1:15" x14ac:dyDescent="0.25">
      <c r="A357" t="e">
        <f>"&lt;image&gt;&lt;resname&gt;"&amp;Tabelle1[[#This Row],[Dateiname]]&amp;"&lt;/resname&gt;"</f>
        <v>#VALUE!</v>
      </c>
      <c r="B3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7" t="str">
        <f>IF(ISTEXT(Tabelle1[[#This Row],[Am. Englisch]]),"&lt;solutions&gt;&lt;solution&gt;&lt;tongue&gt;en-us&lt;/tongue&gt;&lt;word&gt;"&amp;Tabelle1[[#This Row],[Am. Englisch]]&amp;"&lt;/word&gt;&lt;/solution&gt;&lt;/solutions&gt;","")</f>
        <v/>
      </c>
      <c r="D35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7" t="e">
        <f>"&lt;riddleprefs&gt;&lt;type&gt;"&amp;Tabelle1[[#This Row],[Preference]]&amp;"&lt;/type&gt;&lt;/riddleprefs&gt;"</f>
        <v>#VALUE!</v>
      </c>
      <c r="F357" t="e">
        <f>"&lt;riddlerefused&gt;&lt;type&gt;"&amp;Tabelle1[[#This Row],[Refused]]&amp;"&lt;/type&gt;&lt;/riddlerefused&gt;&lt;/image&gt;"</f>
        <v>#VALUE!</v>
      </c>
      <c r="G357" t="e">
        <f>Tabelle2[[#This Row],[Imagename]]&amp;Tabelle2[[#This Row],[SolutionDEBE]]&amp;Tabelle2[[#This Row],[AE]]&amp;Tabelle2[[#This Row],[Author]]&amp;Tabelle2[[#This Row],[Preference]]&amp;Tabelle2[[#This Row],[Dislike]]</f>
        <v>#VALUE!</v>
      </c>
      <c r="I357" s="14" t="e">
        <v>#VALUE!</v>
      </c>
      <c r="O357" s="27" t="e">
        <v>#VALUE!</v>
      </c>
    </row>
    <row r="358" spans="1:15" x14ac:dyDescent="0.25">
      <c r="A358" t="e">
        <f>"&lt;image&gt;&lt;resname&gt;"&amp;Tabelle1[[#This Row],[Dateiname]]&amp;"&lt;/resname&gt;"</f>
        <v>#VALUE!</v>
      </c>
      <c r="B3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8" t="str">
        <f>IF(ISTEXT(Tabelle1[[#This Row],[Am. Englisch]]),"&lt;solutions&gt;&lt;solution&gt;&lt;tongue&gt;en-us&lt;/tongue&gt;&lt;word&gt;"&amp;Tabelle1[[#This Row],[Am. Englisch]]&amp;"&lt;/word&gt;&lt;/solution&gt;&lt;/solutions&gt;","")</f>
        <v/>
      </c>
      <c r="D35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8" t="e">
        <f>"&lt;riddleprefs&gt;&lt;type&gt;"&amp;Tabelle1[[#This Row],[Preference]]&amp;"&lt;/type&gt;&lt;/riddleprefs&gt;"</f>
        <v>#VALUE!</v>
      </c>
      <c r="F358" t="e">
        <f>"&lt;riddlerefused&gt;&lt;type&gt;"&amp;Tabelle1[[#This Row],[Refused]]&amp;"&lt;/type&gt;&lt;/riddlerefused&gt;&lt;/image&gt;"</f>
        <v>#VALUE!</v>
      </c>
      <c r="G358" t="e">
        <f>Tabelle2[[#This Row],[Imagename]]&amp;Tabelle2[[#This Row],[SolutionDEBE]]&amp;Tabelle2[[#This Row],[AE]]&amp;Tabelle2[[#This Row],[Author]]&amp;Tabelle2[[#This Row],[Preference]]&amp;Tabelle2[[#This Row],[Dislike]]</f>
        <v>#VALUE!</v>
      </c>
      <c r="I358" s="14" t="e">
        <v>#VALUE!</v>
      </c>
      <c r="O358" s="27" t="e">
        <v>#VALUE!</v>
      </c>
    </row>
    <row r="359" spans="1:15" x14ac:dyDescent="0.25">
      <c r="A359" t="e">
        <f>"&lt;image&gt;&lt;resname&gt;"&amp;Tabelle1[[#This Row],[Dateiname]]&amp;"&lt;/resname&gt;"</f>
        <v>#VALUE!</v>
      </c>
      <c r="B3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9" t="str">
        <f>IF(ISTEXT(Tabelle1[[#This Row],[Am. Englisch]]),"&lt;solutions&gt;&lt;solution&gt;&lt;tongue&gt;en-us&lt;/tongue&gt;&lt;word&gt;"&amp;Tabelle1[[#This Row],[Am. Englisch]]&amp;"&lt;/word&gt;&lt;/solution&gt;&lt;/solutions&gt;","")</f>
        <v/>
      </c>
      <c r="D35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9" t="e">
        <f>"&lt;riddleprefs&gt;&lt;type&gt;"&amp;Tabelle1[[#This Row],[Preference]]&amp;"&lt;/type&gt;&lt;/riddleprefs&gt;"</f>
        <v>#VALUE!</v>
      </c>
      <c r="F359" t="e">
        <f>"&lt;riddlerefused&gt;&lt;type&gt;"&amp;Tabelle1[[#This Row],[Refused]]&amp;"&lt;/type&gt;&lt;/riddlerefused&gt;&lt;/image&gt;"</f>
        <v>#VALUE!</v>
      </c>
      <c r="G359" t="e">
        <f>Tabelle2[[#This Row],[Imagename]]&amp;Tabelle2[[#This Row],[SolutionDEBE]]&amp;Tabelle2[[#This Row],[AE]]&amp;Tabelle2[[#This Row],[Author]]&amp;Tabelle2[[#This Row],[Preference]]&amp;Tabelle2[[#This Row],[Dislike]]</f>
        <v>#VALUE!</v>
      </c>
      <c r="I359" s="14" t="e">
        <v>#VALUE!</v>
      </c>
      <c r="O359" s="27" t="e">
        <v>#VALUE!</v>
      </c>
    </row>
    <row r="360" spans="1:15" x14ac:dyDescent="0.25">
      <c r="A360" t="e">
        <f>"&lt;image&gt;&lt;resname&gt;"&amp;Tabelle1[[#This Row],[Dateiname]]&amp;"&lt;/resname&gt;"</f>
        <v>#VALUE!</v>
      </c>
      <c r="B3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0" t="str">
        <f>IF(ISTEXT(Tabelle1[[#This Row],[Am. Englisch]]),"&lt;solutions&gt;&lt;solution&gt;&lt;tongue&gt;en-us&lt;/tongue&gt;&lt;word&gt;"&amp;Tabelle1[[#This Row],[Am. Englisch]]&amp;"&lt;/word&gt;&lt;/solution&gt;&lt;/solutions&gt;","")</f>
        <v/>
      </c>
      <c r="D36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0" t="e">
        <f>"&lt;riddleprefs&gt;&lt;type&gt;"&amp;Tabelle1[[#This Row],[Preference]]&amp;"&lt;/type&gt;&lt;/riddleprefs&gt;"</f>
        <v>#VALUE!</v>
      </c>
      <c r="F360" t="e">
        <f>"&lt;riddlerefused&gt;&lt;type&gt;"&amp;Tabelle1[[#This Row],[Refused]]&amp;"&lt;/type&gt;&lt;/riddlerefused&gt;&lt;/image&gt;"</f>
        <v>#VALUE!</v>
      </c>
      <c r="G360" t="e">
        <f>Tabelle2[[#This Row],[Imagename]]&amp;Tabelle2[[#This Row],[SolutionDEBE]]&amp;Tabelle2[[#This Row],[AE]]&amp;Tabelle2[[#This Row],[Author]]&amp;Tabelle2[[#This Row],[Preference]]&amp;Tabelle2[[#This Row],[Dislike]]</f>
        <v>#VALUE!</v>
      </c>
      <c r="I360" s="14" t="e">
        <v>#VALUE!</v>
      </c>
      <c r="O360" s="27" t="e">
        <v>#VALUE!</v>
      </c>
    </row>
    <row r="361" spans="1:15" x14ac:dyDescent="0.25">
      <c r="A361" t="e">
        <f>"&lt;image&gt;&lt;resname&gt;"&amp;Tabelle1[[#This Row],[Dateiname]]&amp;"&lt;/resname&gt;"</f>
        <v>#VALUE!</v>
      </c>
      <c r="B3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1" t="str">
        <f>IF(ISTEXT(Tabelle1[[#This Row],[Am. Englisch]]),"&lt;solutions&gt;&lt;solution&gt;&lt;tongue&gt;en-us&lt;/tongue&gt;&lt;word&gt;"&amp;Tabelle1[[#This Row],[Am. Englisch]]&amp;"&lt;/word&gt;&lt;/solution&gt;&lt;/solutions&gt;","")</f>
        <v/>
      </c>
      <c r="D36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1" t="e">
        <f>"&lt;riddleprefs&gt;&lt;type&gt;"&amp;Tabelle1[[#This Row],[Preference]]&amp;"&lt;/type&gt;&lt;/riddleprefs&gt;"</f>
        <v>#VALUE!</v>
      </c>
      <c r="F361" t="e">
        <f>"&lt;riddlerefused&gt;&lt;type&gt;"&amp;Tabelle1[[#This Row],[Refused]]&amp;"&lt;/type&gt;&lt;/riddlerefused&gt;&lt;/image&gt;"</f>
        <v>#VALUE!</v>
      </c>
      <c r="G361" t="e">
        <f>Tabelle2[[#This Row],[Imagename]]&amp;Tabelle2[[#This Row],[SolutionDEBE]]&amp;Tabelle2[[#This Row],[AE]]&amp;Tabelle2[[#This Row],[Author]]&amp;Tabelle2[[#This Row],[Preference]]&amp;Tabelle2[[#This Row],[Dislike]]</f>
        <v>#VALUE!</v>
      </c>
      <c r="I361" s="14" t="e">
        <v>#VALUE!</v>
      </c>
      <c r="O361" s="27" t="e">
        <v>#VALUE!</v>
      </c>
    </row>
    <row r="362" spans="1:15" x14ac:dyDescent="0.25">
      <c r="A362" t="e">
        <f>"&lt;image&gt;&lt;resname&gt;"&amp;Tabelle1[[#This Row],[Dateiname]]&amp;"&lt;/resname&gt;"</f>
        <v>#VALUE!</v>
      </c>
      <c r="B3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2" t="str">
        <f>IF(ISTEXT(Tabelle1[[#This Row],[Am. Englisch]]),"&lt;solutions&gt;&lt;solution&gt;&lt;tongue&gt;en-us&lt;/tongue&gt;&lt;word&gt;"&amp;Tabelle1[[#This Row],[Am. Englisch]]&amp;"&lt;/word&gt;&lt;/solution&gt;&lt;/solutions&gt;","")</f>
        <v/>
      </c>
      <c r="D36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2" t="e">
        <f>"&lt;riddleprefs&gt;&lt;type&gt;"&amp;Tabelle1[[#This Row],[Preference]]&amp;"&lt;/type&gt;&lt;/riddleprefs&gt;"</f>
        <v>#VALUE!</v>
      </c>
      <c r="F362" t="e">
        <f>"&lt;riddlerefused&gt;&lt;type&gt;"&amp;Tabelle1[[#This Row],[Refused]]&amp;"&lt;/type&gt;&lt;/riddlerefused&gt;&lt;/image&gt;"</f>
        <v>#VALUE!</v>
      </c>
      <c r="G362" t="e">
        <f>Tabelle2[[#This Row],[Imagename]]&amp;Tabelle2[[#This Row],[SolutionDEBE]]&amp;Tabelle2[[#This Row],[AE]]&amp;Tabelle2[[#This Row],[Author]]&amp;Tabelle2[[#This Row],[Preference]]&amp;Tabelle2[[#This Row],[Dislike]]</f>
        <v>#VALUE!</v>
      </c>
      <c r="I362" s="14" t="e">
        <v>#VALUE!</v>
      </c>
      <c r="O362" s="27" t="e">
        <v>#VALUE!</v>
      </c>
    </row>
    <row r="363" spans="1:15" x14ac:dyDescent="0.25">
      <c r="A363" t="e">
        <f>"&lt;image&gt;&lt;resname&gt;"&amp;Tabelle1[[#This Row],[Dateiname]]&amp;"&lt;/resname&gt;"</f>
        <v>#VALUE!</v>
      </c>
      <c r="B3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3" t="str">
        <f>IF(ISTEXT(Tabelle1[[#This Row],[Am. Englisch]]),"&lt;solutions&gt;&lt;solution&gt;&lt;tongue&gt;en-us&lt;/tongue&gt;&lt;word&gt;"&amp;Tabelle1[[#This Row],[Am. Englisch]]&amp;"&lt;/word&gt;&lt;/solution&gt;&lt;/solutions&gt;","")</f>
        <v/>
      </c>
      <c r="D36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3" t="e">
        <f>"&lt;riddleprefs&gt;&lt;type&gt;"&amp;Tabelle1[[#This Row],[Preference]]&amp;"&lt;/type&gt;&lt;/riddleprefs&gt;"</f>
        <v>#VALUE!</v>
      </c>
      <c r="F363" t="e">
        <f>"&lt;riddlerefused&gt;&lt;type&gt;"&amp;Tabelle1[[#This Row],[Refused]]&amp;"&lt;/type&gt;&lt;/riddlerefused&gt;&lt;/image&gt;"</f>
        <v>#VALUE!</v>
      </c>
      <c r="G363" t="e">
        <f>Tabelle2[[#This Row],[Imagename]]&amp;Tabelle2[[#This Row],[SolutionDEBE]]&amp;Tabelle2[[#This Row],[AE]]&amp;Tabelle2[[#This Row],[Author]]&amp;Tabelle2[[#This Row],[Preference]]&amp;Tabelle2[[#This Row],[Dislike]]</f>
        <v>#VALUE!</v>
      </c>
      <c r="I363" s="14" t="e">
        <v>#VALUE!</v>
      </c>
      <c r="O363" s="27" t="e">
        <v>#VALUE!</v>
      </c>
    </row>
    <row r="364" spans="1:15" x14ac:dyDescent="0.25">
      <c r="A364" t="e">
        <f>"&lt;image&gt;&lt;resname&gt;"&amp;Tabelle1[[#This Row],[Dateiname]]&amp;"&lt;/resname&gt;"</f>
        <v>#VALUE!</v>
      </c>
      <c r="B3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4" t="str">
        <f>IF(ISTEXT(Tabelle1[[#This Row],[Am. Englisch]]),"&lt;solutions&gt;&lt;solution&gt;&lt;tongue&gt;en-us&lt;/tongue&gt;&lt;word&gt;"&amp;Tabelle1[[#This Row],[Am. Englisch]]&amp;"&lt;/word&gt;&lt;/solution&gt;&lt;/solutions&gt;","")</f>
        <v/>
      </c>
      <c r="D36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4" t="e">
        <f>"&lt;riddleprefs&gt;&lt;type&gt;"&amp;Tabelle1[[#This Row],[Preference]]&amp;"&lt;/type&gt;&lt;/riddleprefs&gt;"</f>
        <v>#VALUE!</v>
      </c>
      <c r="F364" t="e">
        <f>"&lt;riddlerefused&gt;&lt;type&gt;"&amp;Tabelle1[[#This Row],[Refused]]&amp;"&lt;/type&gt;&lt;/riddlerefused&gt;&lt;/image&gt;"</f>
        <v>#VALUE!</v>
      </c>
      <c r="G364" t="e">
        <f>Tabelle2[[#This Row],[Imagename]]&amp;Tabelle2[[#This Row],[SolutionDEBE]]&amp;Tabelle2[[#This Row],[AE]]&amp;Tabelle2[[#This Row],[Author]]&amp;Tabelle2[[#This Row],[Preference]]&amp;Tabelle2[[#This Row],[Dislike]]</f>
        <v>#VALUE!</v>
      </c>
      <c r="I364" s="14" t="e">
        <v>#VALUE!</v>
      </c>
      <c r="O364" s="27" t="e">
        <v>#VALUE!</v>
      </c>
    </row>
    <row r="365" spans="1:15" x14ac:dyDescent="0.25">
      <c r="A365" t="e">
        <f>"&lt;image&gt;&lt;resname&gt;"&amp;Tabelle1[[#This Row],[Dateiname]]&amp;"&lt;/resname&gt;"</f>
        <v>#VALUE!</v>
      </c>
      <c r="B3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5" t="str">
        <f>IF(ISTEXT(Tabelle1[[#This Row],[Am. Englisch]]),"&lt;solutions&gt;&lt;solution&gt;&lt;tongue&gt;en-us&lt;/tongue&gt;&lt;word&gt;"&amp;Tabelle1[[#This Row],[Am. Englisch]]&amp;"&lt;/word&gt;&lt;/solution&gt;&lt;/solutions&gt;","")</f>
        <v/>
      </c>
      <c r="D36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5" t="e">
        <f>"&lt;riddleprefs&gt;&lt;type&gt;"&amp;Tabelle1[[#This Row],[Preference]]&amp;"&lt;/type&gt;&lt;/riddleprefs&gt;"</f>
        <v>#VALUE!</v>
      </c>
      <c r="F365" t="e">
        <f>"&lt;riddlerefused&gt;&lt;type&gt;"&amp;Tabelle1[[#This Row],[Refused]]&amp;"&lt;/type&gt;&lt;/riddlerefused&gt;&lt;/image&gt;"</f>
        <v>#VALUE!</v>
      </c>
      <c r="G365" t="e">
        <f>Tabelle2[[#This Row],[Imagename]]&amp;Tabelle2[[#This Row],[SolutionDEBE]]&amp;Tabelle2[[#This Row],[AE]]&amp;Tabelle2[[#This Row],[Author]]&amp;Tabelle2[[#This Row],[Preference]]&amp;Tabelle2[[#This Row],[Dislike]]</f>
        <v>#VALUE!</v>
      </c>
      <c r="I365" s="14" t="e">
        <v>#VALUE!</v>
      </c>
      <c r="O365" s="27" t="e">
        <v>#VALUE!</v>
      </c>
    </row>
    <row r="366" spans="1:15" x14ac:dyDescent="0.25">
      <c r="A366" t="e">
        <f>"&lt;image&gt;&lt;resname&gt;"&amp;Tabelle1[[#This Row],[Dateiname]]&amp;"&lt;/resname&gt;"</f>
        <v>#VALUE!</v>
      </c>
      <c r="B3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6" t="str">
        <f>IF(ISTEXT(Tabelle1[[#This Row],[Am. Englisch]]),"&lt;solutions&gt;&lt;solution&gt;&lt;tongue&gt;en-us&lt;/tongue&gt;&lt;word&gt;"&amp;Tabelle1[[#This Row],[Am. Englisch]]&amp;"&lt;/word&gt;&lt;/solution&gt;&lt;/solutions&gt;","")</f>
        <v/>
      </c>
      <c r="D36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6" t="e">
        <f>"&lt;riddleprefs&gt;&lt;type&gt;"&amp;Tabelle1[[#This Row],[Preference]]&amp;"&lt;/type&gt;&lt;/riddleprefs&gt;"</f>
        <v>#VALUE!</v>
      </c>
      <c r="F366" t="e">
        <f>"&lt;riddlerefused&gt;&lt;type&gt;"&amp;Tabelle1[[#This Row],[Refused]]&amp;"&lt;/type&gt;&lt;/riddlerefused&gt;&lt;/image&gt;"</f>
        <v>#VALUE!</v>
      </c>
      <c r="G366" t="e">
        <f>Tabelle2[[#This Row],[Imagename]]&amp;Tabelle2[[#This Row],[SolutionDEBE]]&amp;Tabelle2[[#This Row],[AE]]&amp;Tabelle2[[#This Row],[Author]]&amp;Tabelle2[[#This Row],[Preference]]&amp;Tabelle2[[#This Row],[Dislike]]</f>
        <v>#VALUE!</v>
      </c>
      <c r="I366" s="14" t="e">
        <v>#VALUE!</v>
      </c>
      <c r="O366" s="27" t="e">
        <v>#VALUE!</v>
      </c>
    </row>
    <row r="367" spans="1:15" x14ac:dyDescent="0.25">
      <c r="A367" t="e">
        <f>"&lt;image&gt;&lt;resname&gt;"&amp;Tabelle1[[#This Row],[Dateiname]]&amp;"&lt;/resname&gt;"</f>
        <v>#VALUE!</v>
      </c>
      <c r="B3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7" t="str">
        <f>IF(ISTEXT(Tabelle1[[#This Row],[Am. Englisch]]),"&lt;solutions&gt;&lt;solution&gt;&lt;tongue&gt;en-us&lt;/tongue&gt;&lt;word&gt;"&amp;Tabelle1[[#This Row],[Am. Englisch]]&amp;"&lt;/word&gt;&lt;/solution&gt;&lt;/solutions&gt;","")</f>
        <v/>
      </c>
      <c r="D36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7" t="e">
        <f>"&lt;riddleprefs&gt;&lt;type&gt;"&amp;Tabelle1[[#This Row],[Preference]]&amp;"&lt;/type&gt;&lt;/riddleprefs&gt;"</f>
        <v>#VALUE!</v>
      </c>
      <c r="F367" t="e">
        <f>"&lt;riddlerefused&gt;&lt;type&gt;"&amp;Tabelle1[[#This Row],[Refused]]&amp;"&lt;/type&gt;&lt;/riddlerefused&gt;&lt;/image&gt;"</f>
        <v>#VALUE!</v>
      </c>
      <c r="G367" t="e">
        <f>Tabelle2[[#This Row],[Imagename]]&amp;Tabelle2[[#This Row],[SolutionDEBE]]&amp;Tabelle2[[#This Row],[AE]]&amp;Tabelle2[[#This Row],[Author]]&amp;Tabelle2[[#This Row],[Preference]]&amp;Tabelle2[[#This Row],[Dislike]]</f>
        <v>#VALUE!</v>
      </c>
      <c r="I367" s="14" t="e">
        <v>#VALUE!</v>
      </c>
      <c r="O367" s="27" t="e">
        <v>#VALUE!</v>
      </c>
    </row>
    <row r="368" spans="1:15" x14ac:dyDescent="0.25">
      <c r="A368" t="e">
        <f>"&lt;image&gt;&lt;resname&gt;"&amp;Tabelle1[[#This Row],[Dateiname]]&amp;"&lt;/resname&gt;"</f>
        <v>#VALUE!</v>
      </c>
      <c r="B3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8" t="str">
        <f>IF(ISTEXT(Tabelle1[[#This Row],[Am. Englisch]]),"&lt;solutions&gt;&lt;solution&gt;&lt;tongue&gt;en-us&lt;/tongue&gt;&lt;word&gt;"&amp;Tabelle1[[#This Row],[Am. Englisch]]&amp;"&lt;/word&gt;&lt;/solution&gt;&lt;/solutions&gt;","")</f>
        <v/>
      </c>
      <c r="D36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8" t="e">
        <f>"&lt;riddleprefs&gt;&lt;type&gt;"&amp;Tabelle1[[#This Row],[Preference]]&amp;"&lt;/type&gt;&lt;/riddleprefs&gt;"</f>
        <v>#VALUE!</v>
      </c>
      <c r="F368" t="e">
        <f>"&lt;riddlerefused&gt;&lt;type&gt;"&amp;Tabelle1[[#This Row],[Refused]]&amp;"&lt;/type&gt;&lt;/riddlerefused&gt;&lt;/image&gt;"</f>
        <v>#VALUE!</v>
      </c>
      <c r="G368" t="e">
        <f>Tabelle2[[#This Row],[Imagename]]&amp;Tabelle2[[#This Row],[SolutionDEBE]]&amp;Tabelle2[[#This Row],[AE]]&amp;Tabelle2[[#This Row],[Author]]&amp;Tabelle2[[#This Row],[Preference]]&amp;Tabelle2[[#This Row],[Dislike]]</f>
        <v>#VALUE!</v>
      </c>
      <c r="I368" s="14" t="e">
        <v>#VALUE!</v>
      </c>
      <c r="O368" s="27" t="e">
        <v>#VALUE!</v>
      </c>
    </row>
    <row r="369" spans="1:15" x14ac:dyDescent="0.25">
      <c r="A369" t="e">
        <f>"&lt;image&gt;&lt;resname&gt;"&amp;Tabelle1[[#This Row],[Dateiname]]&amp;"&lt;/resname&gt;"</f>
        <v>#VALUE!</v>
      </c>
      <c r="B3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9" t="str">
        <f>IF(ISTEXT(Tabelle1[[#This Row],[Am. Englisch]]),"&lt;solutions&gt;&lt;solution&gt;&lt;tongue&gt;en-us&lt;/tongue&gt;&lt;word&gt;"&amp;Tabelle1[[#This Row],[Am. Englisch]]&amp;"&lt;/word&gt;&lt;/solution&gt;&lt;/solutions&gt;","")</f>
        <v/>
      </c>
      <c r="D36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9" t="e">
        <f>"&lt;riddleprefs&gt;&lt;type&gt;"&amp;Tabelle1[[#This Row],[Preference]]&amp;"&lt;/type&gt;&lt;/riddleprefs&gt;"</f>
        <v>#VALUE!</v>
      </c>
      <c r="F369" t="e">
        <f>"&lt;riddlerefused&gt;&lt;type&gt;"&amp;Tabelle1[[#This Row],[Refused]]&amp;"&lt;/type&gt;&lt;/riddlerefused&gt;&lt;/image&gt;"</f>
        <v>#VALUE!</v>
      </c>
      <c r="G369" t="e">
        <f>Tabelle2[[#This Row],[Imagename]]&amp;Tabelle2[[#This Row],[SolutionDEBE]]&amp;Tabelle2[[#This Row],[AE]]&amp;Tabelle2[[#This Row],[Author]]&amp;Tabelle2[[#This Row],[Preference]]&amp;Tabelle2[[#This Row],[Dislike]]</f>
        <v>#VALUE!</v>
      </c>
      <c r="I369" s="14" t="e">
        <v>#VALUE!</v>
      </c>
      <c r="O369" s="27" t="e">
        <v>#VALUE!</v>
      </c>
    </row>
    <row r="370" spans="1:15" x14ac:dyDescent="0.25">
      <c r="A370" t="e">
        <f>"&lt;image&gt;&lt;resname&gt;"&amp;Tabelle1[[#This Row],[Dateiname]]&amp;"&lt;/resname&gt;"</f>
        <v>#VALUE!</v>
      </c>
      <c r="B3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0" t="str">
        <f>IF(ISTEXT(Tabelle1[[#This Row],[Am. Englisch]]),"&lt;solutions&gt;&lt;solution&gt;&lt;tongue&gt;en-us&lt;/tongue&gt;&lt;word&gt;"&amp;Tabelle1[[#This Row],[Am. Englisch]]&amp;"&lt;/word&gt;&lt;/solution&gt;&lt;/solutions&gt;","")</f>
        <v/>
      </c>
      <c r="D37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0" t="e">
        <f>"&lt;riddleprefs&gt;&lt;type&gt;"&amp;Tabelle1[[#This Row],[Preference]]&amp;"&lt;/type&gt;&lt;/riddleprefs&gt;"</f>
        <v>#VALUE!</v>
      </c>
      <c r="F370" t="e">
        <f>"&lt;riddlerefused&gt;&lt;type&gt;"&amp;Tabelle1[[#This Row],[Refused]]&amp;"&lt;/type&gt;&lt;/riddlerefused&gt;&lt;/image&gt;"</f>
        <v>#VALUE!</v>
      </c>
      <c r="G370" t="e">
        <f>Tabelle2[[#This Row],[Imagename]]&amp;Tabelle2[[#This Row],[SolutionDEBE]]&amp;Tabelle2[[#This Row],[AE]]&amp;Tabelle2[[#This Row],[Author]]&amp;Tabelle2[[#This Row],[Preference]]&amp;Tabelle2[[#This Row],[Dislike]]</f>
        <v>#VALUE!</v>
      </c>
      <c r="I370" s="14" t="e">
        <v>#VALUE!</v>
      </c>
      <c r="O370" s="27" t="e">
        <v>#VALUE!</v>
      </c>
    </row>
    <row r="371" spans="1:15" x14ac:dyDescent="0.25">
      <c r="A371" t="e">
        <f>"&lt;image&gt;&lt;resname&gt;"&amp;Tabelle1[[#This Row],[Dateiname]]&amp;"&lt;/resname&gt;"</f>
        <v>#VALUE!</v>
      </c>
      <c r="B3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1" t="str">
        <f>IF(ISTEXT(Tabelle1[[#This Row],[Am. Englisch]]),"&lt;solutions&gt;&lt;solution&gt;&lt;tongue&gt;en-us&lt;/tongue&gt;&lt;word&gt;"&amp;Tabelle1[[#This Row],[Am. Englisch]]&amp;"&lt;/word&gt;&lt;/solution&gt;&lt;/solutions&gt;","")</f>
        <v/>
      </c>
      <c r="D37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1" t="e">
        <f>"&lt;riddleprefs&gt;&lt;type&gt;"&amp;Tabelle1[[#This Row],[Preference]]&amp;"&lt;/type&gt;&lt;/riddleprefs&gt;"</f>
        <v>#VALUE!</v>
      </c>
      <c r="F371" t="e">
        <f>"&lt;riddlerefused&gt;&lt;type&gt;"&amp;Tabelle1[[#This Row],[Refused]]&amp;"&lt;/type&gt;&lt;/riddlerefused&gt;&lt;/image&gt;"</f>
        <v>#VALUE!</v>
      </c>
      <c r="G371" t="e">
        <f>Tabelle2[[#This Row],[Imagename]]&amp;Tabelle2[[#This Row],[SolutionDEBE]]&amp;Tabelle2[[#This Row],[AE]]&amp;Tabelle2[[#This Row],[Author]]&amp;Tabelle2[[#This Row],[Preference]]&amp;Tabelle2[[#This Row],[Dislike]]</f>
        <v>#VALUE!</v>
      </c>
      <c r="I371" s="14" t="e">
        <v>#VALUE!</v>
      </c>
      <c r="O371" s="27" t="e">
        <v>#VALUE!</v>
      </c>
    </row>
    <row r="372" spans="1:15" x14ac:dyDescent="0.25">
      <c r="A372" t="e">
        <f>"&lt;image&gt;&lt;resname&gt;"&amp;Tabelle1[[#This Row],[Dateiname]]&amp;"&lt;/resname&gt;"</f>
        <v>#VALUE!</v>
      </c>
      <c r="B3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2" t="str">
        <f>IF(ISTEXT(Tabelle1[[#This Row],[Am. Englisch]]),"&lt;solutions&gt;&lt;solution&gt;&lt;tongue&gt;en-us&lt;/tongue&gt;&lt;word&gt;"&amp;Tabelle1[[#This Row],[Am. Englisch]]&amp;"&lt;/word&gt;&lt;/solution&gt;&lt;/solutions&gt;","")</f>
        <v/>
      </c>
      <c r="D37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2" t="e">
        <f>"&lt;riddleprefs&gt;&lt;type&gt;"&amp;Tabelle1[[#This Row],[Preference]]&amp;"&lt;/type&gt;&lt;/riddleprefs&gt;"</f>
        <v>#VALUE!</v>
      </c>
      <c r="F372" t="e">
        <f>"&lt;riddlerefused&gt;&lt;type&gt;"&amp;Tabelle1[[#This Row],[Refused]]&amp;"&lt;/type&gt;&lt;/riddlerefused&gt;&lt;/image&gt;"</f>
        <v>#VALUE!</v>
      </c>
      <c r="G372" t="e">
        <f>Tabelle2[[#This Row],[Imagename]]&amp;Tabelle2[[#This Row],[SolutionDEBE]]&amp;Tabelle2[[#This Row],[AE]]&amp;Tabelle2[[#This Row],[Author]]&amp;Tabelle2[[#This Row],[Preference]]&amp;Tabelle2[[#This Row],[Dislike]]</f>
        <v>#VALUE!</v>
      </c>
      <c r="I372" s="14" t="e">
        <v>#VALUE!</v>
      </c>
      <c r="O372" s="27" t="e">
        <v>#VALUE!</v>
      </c>
    </row>
    <row r="373" spans="1:15" x14ac:dyDescent="0.25">
      <c r="A373" t="e">
        <f>"&lt;image&gt;&lt;resname&gt;"&amp;Tabelle1[[#This Row],[Dateiname]]&amp;"&lt;/resname&gt;"</f>
        <v>#VALUE!</v>
      </c>
      <c r="B3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3" t="str">
        <f>IF(ISTEXT(Tabelle1[[#This Row],[Am. Englisch]]),"&lt;solutions&gt;&lt;solution&gt;&lt;tongue&gt;en-us&lt;/tongue&gt;&lt;word&gt;"&amp;Tabelle1[[#This Row],[Am. Englisch]]&amp;"&lt;/word&gt;&lt;/solution&gt;&lt;/solutions&gt;","")</f>
        <v/>
      </c>
      <c r="D37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3" t="e">
        <f>"&lt;riddleprefs&gt;&lt;type&gt;"&amp;Tabelle1[[#This Row],[Preference]]&amp;"&lt;/type&gt;&lt;/riddleprefs&gt;"</f>
        <v>#VALUE!</v>
      </c>
      <c r="F373" t="e">
        <f>"&lt;riddlerefused&gt;&lt;type&gt;"&amp;Tabelle1[[#This Row],[Refused]]&amp;"&lt;/type&gt;&lt;/riddlerefused&gt;&lt;/image&gt;"</f>
        <v>#VALUE!</v>
      </c>
      <c r="G373" t="e">
        <f>Tabelle2[[#This Row],[Imagename]]&amp;Tabelle2[[#This Row],[SolutionDEBE]]&amp;Tabelle2[[#This Row],[AE]]&amp;Tabelle2[[#This Row],[Author]]&amp;Tabelle2[[#This Row],[Preference]]&amp;Tabelle2[[#This Row],[Dislike]]</f>
        <v>#VALUE!</v>
      </c>
      <c r="I373" s="14" t="e">
        <v>#VALUE!</v>
      </c>
      <c r="O373" s="27" t="e">
        <v>#VALUE!</v>
      </c>
    </row>
    <row r="374" spans="1:15" x14ac:dyDescent="0.25">
      <c r="A374" t="e">
        <f>"&lt;image&gt;&lt;resname&gt;"&amp;Tabelle1[[#This Row],[Dateiname]]&amp;"&lt;/resname&gt;"</f>
        <v>#VALUE!</v>
      </c>
      <c r="B3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4" t="str">
        <f>IF(ISTEXT(Tabelle1[[#This Row],[Am. Englisch]]),"&lt;solutions&gt;&lt;solution&gt;&lt;tongue&gt;en-us&lt;/tongue&gt;&lt;word&gt;"&amp;Tabelle1[[#This Row],[Am. Englisch]]&amp;"&lt;/word&gt;&lt;/solution&gt;&lt;/solutions&gt;","")</f>
        <v/>
      </c>
      <c r="D37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4" t="e">
        <f>"&lt;riddleprefs&gt;&lt;type&gt;"&amp;Tabelle1[[#This Row],[Preference]]&amp;"&lt;/type&gt;&lt;/riddleprefs&gt;"</f>
        <v>#VALUE!</v>
      </c>
      <c r="F374" t="e">
        <f>"&lt;riddlerefused&gt;&lt;type&gt;"&amp;Tabelle1[[#This Row],[Refused]]&amp;"&lt;/type&gt;&lt;/riddlerefused&gt;&lt;/image&gt;"</f>
        <v>#VALUE!</v>
      </c>
      <c r="G374" t="e">
        <f>Tabelle2[[#This Row],[Imagename]]&amp;Tabelle2[[#This Row],[SolutionDEBE]]&amp;Tabelle2[[#This Row],[AE]]&amp;Tabelle2[[#This Row],[Author]]&amp;Tabelle2[[#This Row],[Preference]]&amp;Tabelle2[[#This Row],[Dislike]]</f>
        <v>#VALUE!</v>
      </c>
      <c r="I374" s="14" t="e">
        <v>#VALUE!</v>
      </c>
      <c r="O374" s="27" t="e">
        <v>#VALUE!</v>
      </c>
    </row>
    <row r="375" spans="1:15" x14ac:dyDescent="0.25">
      <c r="A375" t="e">
        <f>"&lt;image&gt;&lt;resname&gt;"&amp;Tabelle1[[#This Row],[Dateiname]]&amp;"&lt;/resname&gt;"</f>
        <v>#VALUE!</v>
      </c>
      <c r="B3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5" t="str">
        <f>IF(ISTEXT(Tabelle1[[#This Row],[Am. Englisch]]),"&lt;solutions&gt;&lt;solution&gt;&lt;tongue&gt;en-us&lt;/tongue&gt;&lt;word&gt;"&amp;Tabelle1[[#This Row],[Am. Englisch]]&amp;"&lt;/word&gt;&lt;/solution&gt;&lt;/solutions&gt;","")</f>
        <v/>
      </c>
      <c r="D37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5" t="e">
        <f>"&lt;riddleprefs&gt;&lt;type&gt;"&amp;Tabelle1[[#This Row],[Preference]]&amp;"&lt;/type&gt;&lt;/riddleprefs&gt;"</f>
        <v>#VALUE!</v>
      </c>
      <c r="F375" t="e">
        <f>"&lt;riddlerefused&gt;&lt;type&gt;"&amp;Tabelle1[[#This Row],[Refused]]&amp;"&lt;/type&gt;&lt;/riddlerefused&gt;&lt;/image&gt;"</f>
        <v>#VALUE!</v>
      </c>
      <c r="G375" t="e">
        <f>Tabelle2[[#This Row],[Imagename]]&amp;Tabelle2[[#This Row],[SolutionDEBE]]&amp;Tabelle2[[#This Row],[AE]]&amp;Tabelle2[[#This Row],[Author]]&amp;Tabelle2[[#This Row],[Preference]]&amp;Tabelle2[[#This Row],[Dislike]]</f>
        <v>#VALUE!</v>
      </c>
      <c r="I375" s="14" t="e">
        <v>#VALUE!</v>
      </c>
      <c r="O375" s="27" t="e">
        <v>#VALUE!</v>
      </c>
    </row>
    <row r="376" spans="1:15" x14ac:dyDescent="0.25">
      <c r="A376" t="e">
        <f>"&lt;image&gt;&lt;resname&gt;"&amp;Tabelle1[[#This Row],[Dateiname]]&amp;"&lt;/resname&gt;"</f>
        <v>#VALUE!</v>
      </c>
      <c r="B3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6" t="str">
        <f>IF(ISTEXT(Tabelle1[[#This Row],[Am. Englisch]]),"&lt;solutions&gt;&lt;solution&gt;&lt;tongue&gt;en-us&lt;/tongue&gt;&lt;word&gt;"&amp;Tabelle1[[#This Row],[Am. Englisch]]&amp;"&lt;/word&gt;&lt;/solution&gt;&lt;/solutions&gt;","")</f>
        <v/>
      </c>
      <c r="D37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6" t="e">
        <f>"&lt;riddleprefs&gt;&lt;type&gt;"&amp;Tabelle1[[#This Row],[Preference]]&amp;"&lt;/type&gt;&lt;/riddleprefs&gt;"</f>
        <v>#VALUE!</v>
      </c>
      <c r="F376" t="e">
        <f>"&lt;riddlerefused&gt;&lt;type&gt;"&amp;Tabelle1[[#This Row],[Refused]]&amp;"&lt;/type&gt;&lt;/riddlerefused&gt;&lt;/image&gt;"</f>
        <v>#VALUE!</v>
      </c>
      <c r="G376" t="e">
        <f>Tabelle2[[#This Row],[Imagename]]&amp;Tabelle2[[#This Row],[SolutionDEBE]]&amp;Tabelle2[[#This Row],[AE]]&amp;Tabelle2[[#This Row],[Author]]&amp;Tabelle2[[#This Row],[Preference]]&amp;Tabelle2[[#This Row],[Dislike]]</f>
        <v>#VALUE!</v>
      </c>
      <c r="I376" s="14" t="e">
        <v>#VALUE!</v>
      </c>
      <c r="O376" s="27" t="e">
        <v>#VALUE!</v>
      </c>
    </row>
    <row r="377" spans="1:15" x14ac:dyDescent="0.25">
      <c r="A377" t="e">
        <f>"&lt;image&gt;&lt;resname&gt;"&amp;Tabelle1[[#This Row],[Dateiname]]&amp;"&lt;/resname&gt;"</f>
        <v>#VALUE!</v>
      </c>
      <c r="B3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7" t="str">
        <f>IF(ISTEXT(Tabelle1[[#This Row],[Am. Englisch]]),"&lt;solutions&gt;&lt;solution&gt;&lt;tongue&gt;en-us&lt;/tongue&gt;&lt;word&gt;"&amp;Tabelle1[[#This Row],[Am. Englisch]]&amp;"&lt;/word&gt;&lt;/solution&gt;&lt;/solutions&gt;","")</f>
        <v/>
      </c>
      <c r="D37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7" t="e">
        <f>"&lt;riddleprefs&gt;&lt;type&gt;"&amp;Tabelle1[[#This Row],[Preference]]&amp;"&lt;/type&gt;&lt;/riddleprefs&gt;"</f>
        <v>#VALUE!</v>
      </c>
      <c r="F377" t="e">
        <f>"&lt;riddlerefused&gt;&lt;type&gt;"&amp;Tabelle1[[#This Row],[Refused]]&amp;"&lt;/type&gt;&lt;/riddlerefused&gt;&lt;/image&gt;"</f>
        <v>#VALUE!</v>
      </c>
      <c r="G377" t="e">
        <f>Tabelle2[[#This Row],[Imagename]]&amp;Tabelle2[[#This Row],[SolutionDEBE]]&amp;Tabelle2[[#This Row],[AE]]&amp;Tabelle2[[#This Row],[Author]]&amp;Tabelle2[[#This Row],[Preference]]&amp;Tabelle2[[#This Row],[Dislike]]</f>
        <v>#VALUE!</v>
      </c>
      <c r="I377" s="14" t="e">
        <v>#VALUE!</v>
      </c>
      <c r="O377" s="27" t="e">
        <v>#VALUE!</v>
      </c>
    </row>
    <row r="378" spans="1:15" x14ac:dyDescent="0.25">
      <c r="A378" t="e">
        <f>"&lt;image&gt;&lt;resname&gt;"&amp;Tabelle1[[#This Row],[Dateiname]]&amp;"&lt;/resname&gt;"</f>
        <v>#VALUE!</v>
      </c>
      <c r="B3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8" t="str">
        <f>IF(ISTEXT(Tabelle1[[#This Row],[Am. Englisch]]),"&lt;solutions&gt;&lt;solution&gt;&lt;tongue&gt;en-us&lt;/tongue&gt;&lt;word&gt;"&amp;Tabelle1[[#This Row],[Am. Englisch]]&amp;"&lt;/word&gt;&lt;/solution&gt;&lt;/solutions&gt;","")</f>
        <v/>
      </c>
      <c r="D37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8" t="e">
        <f>"&lt;riddleprefs&gt;&lt;type&gt;"&amp;Tabelle1[[#This Row],[Preference]]&amp;"&lt;/type&gt;&lt;/riddleprefs&gt;"</f>
        <v>#VALUE!</v>
      </c>
      <c r="F378" t="e">
        <f>"&lt;riddlerefused&gt;&lt;type&gt;"&amp;Tabelle1[[#This Row],[Refused]]&amp;"&lt;/type&gt;&lt;/riddlerefused&gt;&lt;/image&gt;"</f>
        <v>#VALUE!</v>
      </c>
      <c r="G378" t="e">
        <f>Tabelle2[[#This Row],[Imagename]]&amp;Tabelle2[[#This Row],[SolutionDEBE]]&amp;Tabelle2[[#This Row],[AE]]&amp;Tabelle2[[#This Row],[Author]]&amp;Tabelle2[[#This Row],[Preference]]&amp;Tabelle2[[#This Row],[Dislike]]</f>
        <v>#VALUE!</v>
      </c>
      <c r="I378" s="14" t="e">
        <v>#VALUE!</v>
      </c>
      <c r="O378" s="27" t="e">
        <v>#VALUE!</v>
      </c>
    </row>
    <row r="379" spans="1:15" x14ac:dyDescent="0.25">
      <c r="A379" t="e">
        <f>"&lt;image&gt;&lt;resname&gt;"&amp;Tabelle1[[#This Row],[Dateiname]]&amp;"&lt;/resname&gt;"</f>
        <v>#VALUE!</v>
      </c>
      <c r="B3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9" t="str">
        <f>IF(ISTEXT(Tabelle1[[#This Row],[Am. Englisch]]),"&lt;solutions&gt;&lt;solution&gt;&lt;tongue&gt;en-us&lt;/tongue&gt;&lt;word&gt;"&amp;Tabelle1[[#This Row],[Am. Englisch]]&amp;"&lt;/word&gt;&lt;/solution&gt;&lt;/solutions&gt;","")</f>
        <v/>
      </c>
      <c r="D37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9" t="e">
        <f>"&lt;riddleprefs&gt;&lt;type&gt;"&amp;Tabelle1[[#This Row],[Preference]]&amp;"&lt;/type&gt;&lt;/riddleprefs&gt;"</f>
        <v>#VALUE!</v>
      </c>
      <c r="F379" t="e">
        <f>"&lt;riddlerefused&gt;&lt;type&gt;"&amp;Tabelle1[[#This Row],[Refused]]&amp;"&lt;/type&gt;&lt;/riddlerefused&gt;&lt;/image&gt;"</f>
        <v>#VALUE!</v>
      </c>
      <c r="G379" t="e">
        <f>Tabelle2[[#This Row],[Imagename]]&amp;Tabelle2[[#This Row],[SolutionDEBE]]&amp;Tabelle2[[#This Row],[AE]]&amp;Tabelle2[[#This Row],[Author]]&amp;Tabelle2[[#This Row],[Preference]]&amp;Tabelle2[[#This Row],[Dislike]]</f>
        <v>#VALUE!</v>
      </c>
      <c r="I379" s="14" t="e">
        <v>#VALUE!</v>
      </c>
      <c r="O379" s="27" t="e">
        <v>#VALUE!</v>
      </c>
    </row>
    <row r="380" spans="1:15" x14ac:dyDescent="0.25">
      <c r="A380" t="e">
        <f>"&lt;image&gt;&lt;resname&gt;"&amp;Tabelle1[[#This Row],[Dateiname]]&amp;"&lt;/resname&gt;"</f>
        <v>#VALUE!</v>
      </c>
      <c r="B3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0" t="str">
        <f>IF(ISTEXT(Tabelle1[[#This Row],[Am. Englisch]]),"&lt;solutions&gt;&lt;solution&gt;&lt;tongue&gt;en-us&lt;/tongue&gt;&lt;word&gt;"&amp;Tabelle1[[#This Row],[Am. Englisch]]&amp;"&lt;/word&gt;&lt;/solution&gt;&lt;/solutions&gt;","")</f>
        <v/>
      </c>
      <c r="D38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0" t="e">
        <f>"&lt;riddleprefs&gt;&lt;type&gt;"&amp;Tabelle1[[#This Row],[Preference]]&amp;"&lt;/type&gt;&lt;/riddleprefs&gt;"</f>
        <v>#VALUE!</v>
      </c>
      <c r="F380" t="e">
        <f>"&lt;riddlerefused&gt;&lt;type&gt;"&amp;Tabelle1[[#This Row],[Refused]]&amp;"&lt;/type&gt;&lt;/riddlerefused&gt;&lt;/image&gt;"</f>
        <v>#VALUE!</v>
      </c>
      <c r="G380" t="e">
        <f>Tabelle2[[#This Row],[Imagename]]&amp;Tabelle2[[#This Row],[SolutionDEBE]]&amp;Tabelle2[[#This Row],[AE]]&amp;Tabelle2[[#This Row],[Author]]&amp;Tabelle2[[#This Row],[Preference]]&amp;Tabelle2[[#This Row],[Dislike]]</f>
        <v>#VALUE!</v>
      </c>
      <c r="I380" s="14" t="e">
        <v>#VALUE!</v>
      </c>
      <c r="O380" s="27" t="e">
        <v>#VALUE!</v>
      </c>
    </row>
    <row r="381" spans="1:15" x14ac:dyDescent="0.25">
      <c r="A381" t="e">
        <f>"&lt;image&gt;&lt;resname&gt;"&amp;Tabelle1[[#This Row],[Dateiname]]&amp;"&lt;/resname&gt;"</f>
        <v>#VALUE!</v>
      </c>
      <c r="B3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1" t="str">
        <f>IF(ISTEXT(Tabelle1[[#This Row],[Am. Englisch]]),"&lt;solutions&gt;&lt;solution&gt;&lt;tongue&gt;en-us&lt;/tongue&gt;&lt;word&gt;"&amp;Tabelle1[[#This Row],[Am. Englisch]]&amp;"&lt;/word&gt;&lt;/solution&gt;&lt;/solutions&gt;","")</f>
        <v/>
      </c>
      <c r="D38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1" t="e">
        <f>"&lt;riddleprefs&gt;&lt;type&gt;"&amp;Tabelle1[[#This Row],[Preference]]&amp;"&lt;/type&gt;&lt;/riddleprefs&gt;"</f>
        <v>#VALUE!</v>
      </c>
      <c r="F381" t="e">
        <f>"&lt;riddlerefused&gt;&lt;type&gt;"&amp;Tabelle1[[#This Row],[Refused]]&amp;"&lt;/type&gt;&lt;/riddlerefused&gt;&lt;/image&gt;"</f>
        <v>#VALUE!</v>
      </c>
      <c r="G381" t="e">
        <f>Tabelle2[[#This Row],[Imagename]]&amp;Tabelle2[[#This Row],[SolutionDEBE]]&amp;Tabelle2[[#This Row],[AE]]&amp;Tabelle2[[#This Row],[Author]]&amp;Tabelle2[[#This Row],[Preference]]&amp;Tabelle2[[#This Row],[Dislike]]</f>
        <v>#VALUE!</v>
      </c>
      <c r="I381" s="14" t="e">
        <v>#VALUE!</v>
      </c>
      <c r="O381" s="27" t="e">
        <v>#VALUE!</v>
      </c>
    </row>
    <row r="382" spans="1:15" x14ac:dyDescent="0.25">
      <c r="A382" t="e">
        <f>"&lt;image&gt;&lt;resname&gt;"&amp;Tabelle1[[#This Row],[Dateiname]]&amp;"&lt;/resname&gt;"</f>
        <v>#VALUE!</v>
      </c>
      <c r="B3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2" t="str">
        <f>IF(ISTEXT(Tabelle1[[#This Row],[Am. Englisch]]),"&lt;solutions&gt;&lt;solution&gt;&lt;tongue&gt;en-us&lt;/tongue&gt;&lt;word&gt;"&amp;Tabelle1[[#This Row],[Am. Englisch]]&amp;"&lt;/word&gt;&lt;/solution&gt;&lt;/solutions&gt;","")</f>
        <v/>
      </c>
      <c r="D38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2" t="e">
        <f>"&lt;riddleprefs&gt;&lt;type&gt;"&amp;Tabelle1[[#This Row],[Preference]]&amp;"&lt;/type&gt;&lt;/riddleprefs&gt;"</f>
        <v>#VALUE!</v>
      </c>
      <c r="F382" t="e">
        <f>"&lt;riddlerefused&gt;&lt;type&gt;"&amp;Tabelle1[[#This Row],[Refused]]&amp;"&lt;/type&gt;&lt;/riddlerefused&gt;&lt;/image&gt;"</f>
        <v>#VALUE!</v>
      </c>
      <c r="G382" t="e">
        <f>Tabelle2[[#This Row],[Imagename]]&amp;Tabelle2[[#This Row],[SolutionDEBE]]&amp;Tabelle2[[#This Row],[AE]]&amp;Tabelle2[[#This Row],[Author]]&amp;Tabelle2[[#This Row],[Preference]]&amp;Tabelle2[[#This Row],[Dislike]]</f>
        <v>#VALUE!</v>
      </c>
      <c r="I382" s="14" t="e">
        <v>#VALUE!</v>
      </c>
      <c r="O382" s="27" t="e">
        <v>#VALUE!</v>
      </c>
    </row>
    <row r="383" spans="1:15" x14ac:dyDescent="0.25">
      <c r="A383" t="e">
        <f>"&lt;image&gt;&lt;resname&gt;"&amp;Tabelle1[[#This Row],[Dateiname]]&amp;"&lt;/resname&gt;"</f>
        <v>#VALUE!</v>
      </c>
      <c r="B3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3" t="str">
        <f>IF(ISTEXT(Tabelle1[[#This Row],[Am. Englisch]]),"&lt;solutions&gt;&lt;solution&gt;&lt;tongue&gt;en-us&lt;/tongue&gt;&lt;word&gt;"&amp;Tabelle1[[#This Row],[Am. Englisch]]&amp;"&lt;/word&gt;&lt;/solution&gt;&lt;/solutions&gt;","")</f>
        <v/>
      </c>
      <c r="D38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3" t="e">
        <f>"&lt;riddleprefs&gt;&lt;type&gt;"&amp;Tabelle1[[#This Row],[Preference]]&amp;"&lt;/type&gt;&lt;/riddleprefs&gt;"</f>
        <v>#VALUE!</v>
      </c>
      <c r="F383" t="e">
        <f>"&lt;riddlerefused&gt;&lt;type&gt;"&amp;Tabelle1[[#This Row],[Refused]]&amp;"&lt;/type&gt;&lt;/riddlerefused&gt;&lt;/image&gt;"</f>
        <v>#VALUE!</v>
      </c>
      <c r="G383" t="e">
        <f>Tabelle2[[#This Row],[Imagename]]&amp;Tabelle2[[#This Row],[SolutionDEBE]]&amp;Tabelle2[[#This Row],[AE]]&amp;Tabelle2[[#This Row],[Author]]&amp;Tabelle2[[#This Row],[Preference]]&amp;Tabelle2[[#This Row],[Dislike]]</f>
        <v>#VALUE!</v>
      </c>
      <c r="I383" s="14" t="e">
        <v>#VALUE!</v>
      </c>
      <c r="O383" s="27" t="e">
        <v>#VALUE!</v>
      </c>
    </row>
    <row r="384" spans="1:15" x14ac:dyDescent="0.25">
      <c r="A384" t="e">
        <f>"&lt;image&gt;&lt;resname&gt;"&amp;Tabelle1[[#This Row],[Dateiname]]&amp;"&lt;/resname&gt;"</f>
        <v>#VALUE!</v>
      </c>
      <c r="B3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4" t="str">
        <f>IF(ISTEXT(Tabelle1[[#This Row],[Am. Englisch]]),"&lt;solutions&gt;&lt;solution&gt;&lt;tongue&gt;en-us&lt;/tongue&gt;&lt;word&gt;"&amp;Tabelle1[[#This Row],[Am. Englisch]]&amp;"&lt;/word&gt;&lt;/solution&gt;&lt;/solutions&gt;","")</f>
        <v/>
      </c>
      <c r="D38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4" t="e">
        <f>"&lt;riddleprefs&gt;&lt;type&gt;"&amp;Tabelle1[[#This Row],[Preference]]&amp;"&lt;/type&gt;&lt;/riddleprefs&gt;"</f>
        <v>#VALUE!</v>
      </c>
      <c r="F384" t="e">
        <f>"&lt;riddlerefused&gt;&lt;type&gt;"&amp;Tabelle1[[#This Row],[Refused]]&amp;"&lt;/type&gt;&lt;/riddlerefused&gt;&lt;/image&gt;"</f>
        <v>#VALUE!</v>
      </c>
      <c r="G384" t="e">
        <f>Tabelle2[[#This Row],[Imagename]]&amp;Tabelle2[[#This Row],[SolutionDEBE]]&amp;Tabelle2[[#This Row],[AE]]&amp;Tabelle2[[#This Row],[Author]]&amp;Tabelle2[[#This Row],[Preference]]&amp;Tabelle2[[#This Row],[Dislike]]</f>
        <v>#VALUE!</v>
      </c>
      <c r="I384" s="14" t="e">
        <v>#VALUE!</v>
      </c>
      <c r="O384" s="27" t="e">
        <v>#VALUE!</v>
      </c>
    </row>
    <row r="385" spans="1:15" x14ac:dyDescent="0.25">
      <c r="A385" t="e">
        <f>"&lt;image&gt;&lt;resname&gt;"&amp;Tabelle1[[#This Row],[Dateiname]]&amp;"&lt;/resname&gt;"</f>
        <v>#VALUE!</v>
      </c>
      <c r="B3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5" t="str">
        <f>IF(ISTEXT(Tabelle1[[#This Row],[Am. Englisch]]),"&lt;solutions&gt;&lt;solution&gt;&lt;tongue&gt;en-us&lt;/tongue&gt;&lt;word&gt;"&amp;Tabelle1[[#This Row],[Am. Englisch]]&amp;"&lt;/word&gt;&lt;/solution&gt;&lt;/solutions&gt;","")</f>
        <v/>
      </c>
      <c r="D38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5" t="e">
        <f>"&lt;riddleprefs&gt;&lt;type&gt;"&amp;Tabelle1[[#This Row],[Preference]]&amp;"&lt;/type&gt;&lt;/riddleprefs&gt;"</f>
        <v>#VALUE!</v>
      </c>
      <c r="F385" t="e">
        <f>"&lt;riddlerefused&gt;&lt;type&gt;"&amp;Tabelle1[[#This Row],[Refused]]&amp;"&lt;/type&gt;&lt;/riddlerefused&gt;&lt;/image&gt;"</f>
        <v>#VALUE!</v>
      </c>
      <c r="G385" t="e">
        <f>Tabelle2[[#This Row],[Imagename]]&amp;Tabelle2[[#This Row],[SolutionDEBE]]&amp;Tabelle2[[#This Row],[AE]]&amp;Tabelle2[[#This Row],[Author]]&amp;Tabelle2[[#This Row],[Preference]]&amp;Tabelle2[[#This Row],[Dislike]]</f>
        <v>#VALUE!</v>
      </c>
      <c r="I385" s="14" t="e">
        <v>#VALUE!</v>
      </c>
      <c r="O385" s="27" t="e">
        <v>#VALUE!</v>
      </c>
    </row>
    <row r="386" spans="1:15" x14ac:dyDescent="0.25">
      <c r="A386" t="e">
        <f>"&lt;image&gt;&lt;resname&gt;"&amp;Tabelle1[[#This Row],[Dateiname]]&amp;"&lt;/resname&gt;"</f>
        <v>#VALUE!</v>
      </c>
      <c r="B3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6" t="str">
        <f>IF(ISTEXT(Tabelle1[[#This Row],[Am. Englisch]]),"&lt;solutions&gt;&lt;solution&gt;&lt;tongue&gt;en-us&lt;/tongue&gt;&lt;word&gt;"&amp;Tabelle1[[#This Row],[Am. Englisch]]&amp;"&lt;/word&gt;&lt;/solution&gt;&lt;/solutions&gt;","")</f>
        <v/>
      </c>
      <c r="D38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6" t="e">
        <f>"&lt;riddleprefs&gt;&lt;type&gt;"&amp;Tabelle1[[#This Row],[Preference]]&amp;"&lt;/type&gt;&lt;/riddleprefs&gt;"</f>
        <v>#VALUE!</v>
      </c>
      <c r="F386" t="e">
        <f>"&lt;riddlerefused&gt;&lt;type&gt;"&amp;Tabelle1[[#This Row],[Refused]]&amp;"&lt;/type&gt;&lt;/riddlerefused&gt;&lt;/image&gt;"</f>
        <v>#VALUE!</v>
      </c>
      <c r="G386" t="e">
        <f>Tabelle2[[#This Row],[Imagename]]&amp;Tabelle2[[#This Row],[SolutionDEBE]]&amp;Tabelle2[[#This Row],[AE]]&amp;Tabelle2[[#This Row],[Author]]&amp;Tabelle2[[#This Row],[Preference]]&amp;Tabelle2[[#This Row],[Dislike]]</f>
        <v>#VALUE!</v>
      </c>
      <c r="I386" s="14" t="e">
        <v>#VALUE!</v>
      </c>
      <c r="O386" s="27" t="e">
        <v>#VALUE!</v>
      </c>
    </row>
    <row r="387" spans="1:15" x14ac:dyDescent="0.25">
      <c r="A387" t="e">
        <f>"&lt;image&gt;&lt;resname&gt;"&amp;Tabelle1[[#This Row],[Dateiname]]&amp;"&lt;/resname&gt;"</f>
        <v>#VALUE!</v>
      </c>
      <c r="B3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7" t="str">
        <f>IF(ISTEXT(Tabelle1[[#This Row],[Am. Englisch]]),"&lt;solutions&gt;&lt;solution&gt;&lt;tongue&gt;en-us&lt;/tongue&gt;&lt;word&gt;"&amp;Tabelle1[[#This Row],[Am. Englisch]]&amp;"&lt;/word&gt;&lt;/solution&gt;&lt;/solutions&gt;","")</f>
        <v/>
      </c>
      <c r="D38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7" t="e">
        <f>"&lt;riddleprefs&gt;&lt;type&gt;"&amp;Tabelle1[[#This Row],[Preference]]&amp;"&lt;/type&gt;&lt;/riddleprefs&gt;"</f>
        <v>#VALUE!</v>
      </c>
      <c r="F387" t="e">
        <f>"&lt;riddlerefused&gt;&lt;type&gt;"&amp;Tabelle1[[#This Row],[Refused]]&amp;"&lt;/type&gt;&lt;/riddlerefused&gt;&lt;/image&gt;"</f>
        <v>#VALUE!</v>
      </c>
      <c r="G387" t="e">
        <f>Tabelle2[[#This Row],[Imagename]]&amp;Tabelle2[[#This Row],[SolutionDEBE]]&amp;Tabelle2[[#This Row],[AE]]&amp;Tabelle2[[#This Row],[Author]]&amp;Tabelle2[[#This Row],[Preference]]&amp;Tabelle2[[#This Row],[Dislike]]</f>
        <v>#VALUE!</v>
      </c>
      <c r="I387" s="14" t="e">
        <v>#VALUE!</v>
      </c>
      <c r="O387" s="27" t="e">
        <v>#VALUE!</v>
      </c>
    </row>
    <row r="388" spans="1:15" x14ac:dyDescent="0.25">
      <c r="A388" t="e">
        <f>"&lt;image&gt;&lt;resname&gt;"&amp;Tabelle1[[#This Row],[Dateiname]]&amp;"&lt;/resname&gt;"</f>
        <v>#VALUE!</v>
      </c>
      <c r="B3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8" t="str">
        <f>IF(ISTEXT(Tabelle1[[#This Row],[Am. Englisch]]),"&lt;solutions&gt;&lt;solution&gt;&lt;tongue&gt;en-us&lt;/tongue&gt;&lt;word&gt;"&amp;Tabelle1[[#This Row],[Am. Englisch]]&amp;"&lt;/word&gt;&lt;/solution&gt;&lt;/solutions&gt;","")</f>
        <v/>
      </c>
      <c r="D38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8" t="e">
        <f>"&lt;riddleprefs&gt;&lt;type&gt;"&amp;Tabelle1[[#This Row],[Preference]]&amp;"&lt;/type&gt;&lt;/riddleprefs&gt;"</f>
        <v>#VALUE!</v>
      </c>
      <c r="F388" t="e">
        <f>"&lt;riddlerefused&gt;&lt;type&gt;"&amp;Tabelle1[[#This Row],[Refused]]&amp;"&lt;/type&gt;&lt;/riddlerefused&gt;&lt;/image&gt;"</f>
        <v>#VALUE!</v>
      </c>
      <c r="G388" t="e">
        <f>Tabelle2[[#This Row],[Imagename]]&amp;Tabelle2[[#This Row],[SolutionDEBE]]&amp;Tabelle2[[#This Row],[AE]]&amp;Tabelle2[[#This Row],[Author]]&amp;Tabelle2[[#This Row],[Preference]]&amp;Tabelle2[[#This Row],[Dislike]]</f>
        <v>#VALUE!</v>
      </c>
      <c r="I388" s="14" t="e">
        <v>#VALUE!</v>
      </c>
      <c r="O388" s="27" t="e">
        <v>#VALUE!</v>
      </c>
    </row>
    <row r="389" spans="1:15" x14ac:dyDescent="0.25">
      <c r="A389" t="e">
        <f>"&lt;image&gt;&lt;resname&gt;"&amp;Tabelle1[[#This Row],[Dateiname]]&amp;"&lt;/resname&gt;"</f>
        <v>#VALUE!</v>
      </c>
      <c r="B3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9" t="str">
        <f>IF(ISTEXT(Tabelle1[[#This Row],[Am. Englisch]]),"&lt;solutions&gt;&lt;solution&gt;&lt;tongue&gt;en-us&lt;/tongue&gt;&lt;word&gt;"&amp;Tabelle1[[#This Row],[Am. Englisch]]&amp;"&lt;/word&gt;&lt;/solution&gt;&lt;/solutions&gt;","")</f>
        <v/>
      </c>
      <c r="D38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9" t="e">
        <f>"&lt;riddleprefs&gt;&lt;type&gt;"&amp;Tabelle1[[#This Row],[Preference]]&amp;"&lt;/type&gt;&lt;/riddleprefs&gt;"</f>
        <v>#VALUE!</v>
      </c>
      <c r="F389" t="e">
        <f>"&lt;riddlerefused&gt;&lt;type&gt;"&amp;Tabelle1[[#This Row],[Refused]]&amp;"&lt;/type&gt;&lt;/riddlerefused&gt;&lt;/image&gt;"</f>
        <v>#VALUE!</v>
      </c>
      <c r="G389" t="e">
        <f>Tabelle2[[#This Row],[Imagename]]&amp;Tabelle2[[#This Row],[SolutionDEBE]]&amp;Tabelle2[[#This Row],[AE]]&amp;Tabelle2[[#This Row],[Author]]&amp;Tabelle2[[#This Row],[Preference]]&amp;Tabelle2[[#This Row],[Dislike]]</f>
        <v>#VALUE!</v>
      </c>
      <c r="I389" s="14" t="e">
        <v>#VALUE!</v>
      </c>
      <c r="O389" s="27" t="e">
        <v>#VALUE!</v>
      </c>
    </row>
    <row r="390" spans="1:15" x14ac:dyDescent="0.25">
      <c r="A390" t="e">
        <f>"&lt;image&gt;&lt;resname&gt;"&amp;Tabelle1[[#This Row],[Dateiname]]&amp;"&lt;/resname&gt;"</f>
        <v>#VALUE!</v>
      </c>
      <c r="B3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0" t="str">
        <f>IF(ISTEXT(Tabelle1[[#This Row],[Am. Englisch]]),"&lt;solutions&gt;&lt;solution&gt;&lt;tongue&gt;en-us&lt;/tongue&gt;&lt;word&gt;"&amp;Tabelle1[[#This Row],[Am. Englisch]]&amp;"&lt;/word&gt;&lt;/solution&gt;&lt;/solutions&gt;","")</f>
        <v/>
      </c>
      <c r="D39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0" t="e">
        <f>"&lt;riddleprefs&gt;&lt;type&gt;"&amp;Tabelle1[[#This Row],[Preference]]&amp;"&lt;/type&gt;&lt;/riddleprefs&gt;"</f>
        <v>#VALUE!</v>
      </c>
      <c r="F390" t="e">
        <f>"&lt;riddlerefused&gt;&lt;type&gt;"&amp;Tabelle1[[#This Row],[Refused]]&amp;"&lt;/type&gt;&lt;/riddlerefused&gt;&lt;/image&gt;"</f>
        <v>#VALUE!</v>
      </c>
      <c r="G390" t="e">
        <f>Tabelle2[[#This Row],[Imagename]]&amp;Tabelle2[[#This Row],[SolutionDEBE]]&amp;Tabelle2[[#This Row],[AE]]&amp;Tabelle2[[#This Row],[Author]]&amp;Tabelle2[[#This Row],[Preference]]&amp;Tabelle2[[#This Row],[Dislike]]</f>
        <v>#VALUE!</v>
      </c>
      <c r="I390" s="14" t="e">
        <v>#VALUE!</v>
      </c>
      <c r="O390" s="27" t="e">
        <v>#VALUE!</v>
      </c>
    </row>
    <row r="391" spans="1:15" x14ac:dyDescent="0.25">
      <c r="A391" t="e">
        <f>"&lt;image&gt;&lt;resname&gt;"&amp;Tabelle1[[#This Row],[Dateiname]]&amp;"&lt;/resname&gt;"</f>
        <v>#VALUE!</v>
      </c>
      <c r="B3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1" t="str">
        <f>IF(ISTEXT(Tabelle1[[#This Row],[Am. Englisch]]),"&lt;solutions&gt;&lt;solution&gt;&lt;tongue&gt;en-us&lt;/tongue&gt;&lt;word&gt;"&amp;Tabelle1[[#This Row],[Am. Englisch]]&amp;"&lt;/word&gt;&lt;/solution&gt;&lt;/solutions&gt;","")</f>
        <v/>
      </c>
      <c r="D39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1" t="e">
        <f>"&lt;riddleprefs&gt;&lt;type&gt;"&amp;Tabelle1[[#This Row],[Preference]]&amp;"&lt;/type&gt;&lt;/riddleprefs&gt;"</f>
        <v>#VALUE!</v>
      </c>
      <c r="F391" t="e">
        <f>"&lt;riddlerefused&gt;&lt;type&gt;"&amp;Tabelle1[[#This Row],[Refused]]&amp;"&lt;/type&gt;&lt;/riddlerefused&gt;&lt;/image&gt;"</f>
        <v>#VALUE!</v>
      </c>
      <c r="G391" t="e">
        <f>Tabelle2[[#This Row],[Imagename]]&amp;Tabelle2[[#This Row],[SolutionDEBE]]&amp;Tabelle2[[#This Row],[AE]]&amp;Tabelle2[[#This Row],[Author]]&amp;Tabelle2[[#This Row],[Preference]]&amp;Tabelle2[[#This Row],[Dislike]]</f>
        <v>#VALUE!</v>
      </c>
      <c r="I391" s="14" t="e">
        <v>#VALUE!</v>
      </c>
      <c r="O391" s="27" t="e">
        <v>#VALUE!</v>
      </c>
    </row>
    <row r="392" spans="1:15" x14ac:dyDescent="0.25">
      <c r="A392" t="e">
        <f>"&lt;image&gt;&lt;resname&gt;"&amp;Tabelle1[[#This Row],[Dateiname]]&amp;"&lt;/resname&gt;"</f>
        <v>#VALUE!</v>
      </c>
      <c r="B3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2" t="str">
        <f>IF(ISTEXT(Tabelle1[[#This Row],[Am. Englisch]]),"&lt;solutions&gt;&lt;solution&gt;&lt;tongue&gt;en-us&lt;/tongue&gt;&lt;word&gt;"&amp;Tabelle1[[#This Row],[Am. Englisch]]&amp;"&lt;/word&gt;&lt;/solution&gt;&lt;/solutions&gt;","")</f>
        <v/>
      </c>
      <c r="D39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2" t="e">
        <f>"&lt;riddleprefs&gt;&lt;type&gt;"&amp;Tabelle1[[#This Row],[Preference]]&amp;"&lt;/type&gt;&lt;/riddleprefs&gt;"</f>
        <v>#VALUE!</v>
      </c>
      <c r="F392" t="e">
        <f>"&lt;riddlerefused&gt;&lt;type&gt;"&amp;Tabelle1[[#This Row],[Refused]]&amp;"&lt;/type&gt;&lt;/riddlerefused&gt;&lt;/image&gt;"</f>
        <v>#VALUE!</v>
      </c>
      <c r="G392" t="e">
        <f>Tabelle2[[#This Row],[Imagename]]&amp;Tabelle2[[#This Row],[SolutionDEBE]]&amp;Tabelle2[[#This Row],[AE]]&amp;Tabelle2[[#This Row],[Author]]&amp;Tabelle2[[#This Row],[Preference]]&amp;Tabelle2[[#This Row],[Dislike]]</f>
        <v>#VALUE!</v>
      </c>
      <c r="I392" s="14" t="e">
        <v>#VALUE!</v>
      </c>
      <c r="O392" s="27" t="e">
        <v>#VALUE!</v>
      </c>
    </row>
    <row r="393" spans="1:15" x14ac:dyDescent="0.25">
      <c r="A393" t="e">
        <f>"&lt;image&gt;&lt;resname&gt;"&amp;Tabelle1[[#This Row],[Dateiname]]&amp;"&lt;/resname&gt;"</f>
        <v>#VALUE!</v>
      </c>
      <c r="B3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3" t="str">
        <f>IF(ISTEXT(Tabelle1[[#This Row],[Am. Englisch]]),"&lt;solutions&gt;&lt;solution&gt;&lt;tongue&gt;en-us&lt;/tongue&gt;&lt;word&gt;"&amp;Tabelle1[[#This Row],[Am. Englisch]]&amp;"&lt;/word&gt;&lt;/solution&gt;&lt;/solutions&gt;","")</f>
        <v/>
      </c>
      <c r="D39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3" t="e">
        <f>"&lt;riddleprefs&gt;&lt;type&gt;"&amp;Tabelle1[[#This Row],[Preference]]&amp;"&lt;/type&gt;&lt;/riddleprefs&gt;"</f>
        <v>#VALUE!</v>
      </c>
      <c r="F393" t="e">
        <f>"&lt;riddlerefused&gt;&lt;type&gt;"&amp;Tabelle1[[#This Row],[Refused]]&amp;"&lt;/type&gt;&lt;/riddlerefused&gt;&lt;/image&gt;"</f>
        <v>#VALUE!</v>
      </c>
      <c r="G393" t="e">
        <f>Tabelle2[[#This Row],[Imagename]]&amp;Tabelle2[[#This Row],[SolutionDEBE]]&amp;Tabelle2[[#This Row],[AE]]&amp;Tabelle2[[#This Row],[Author]]&amp;Tabelle2[[#This Row],[Preference]]&amp;Tabelle2[[#This Row],[Dislike]]</f>
        <v>#VALUE!</v>
      </c>
      <c r="I393" s="14" t="e">
        <v>#VALUE!</v>
      </c>
      <c r="O393" s="27" t="e">
        <v>#VALUE!</v>
      </c>
    </row>
    <row r="394" spans="1:15" x14ac:dyDescent="0.25">
      <c r="A394" t="e">
        <f>"&lt;image&gt;&lt;resname&gt;"&amp;Tabelle1[[#This Row],[Dateiname]]&amp;"&lt;/resname&gt;"</f>
        <v>#VALUE!</v>
      </c>
      <c r="B3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4" t="str">
        <f>IF(ISTEXT(Tabelle1[[#This Row],[Am. Englisch]]),"&lt;solutions&gt;&lt;solution&gt;&lt;tongue&gt;en-us&lt;/tongue&gt;&lt;word&gt;"&amp;Tabelle1[[#This Row],[Am. Englisch]]&amp;"&lt;/word&gt;&lt;/solution&gt;&lt;/solutions&gt;","")</f>
        <v/>
      </c>
      <c r="D39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4" t="e">
        <f>"&lt;riddleprefs&gt;&lt;type&gt;"&amp;Tabelle1[[#This Row],[Preference]]&amp;"&lt;/type&gt;&lt;/riddleprefs&gt;"</f>
        <v>#VALUE!</v>
      </c>
      <c r="F394" t="e">
        <f>"&lt;riddlerefused&gt;&lt;type&gt;"&amp;Tabelle1[[#This Row],[Refused]]&amp;"&lt;/type&gt;&lt;/riddlerefused&gt;&lt;/image&gt;"</f>
        <v>#VALUE!</v>
      </c>
      <c r="G394" t="e">
        <f>Tabelle2[[#This Row],[Imagename]]&amp;Tabelle2[[#This Row],[SolutionDEBE]]&amp;Tabelle2[[#This Row],[AE]]&amp;Tabelle2[[#This Row],[Author]]&amp;Tabelle2[[#This Row],[Preference]]&amp;Tabelle2[[#This Row],[Dislike]]</f>
        <v>#VALUE!</v>
      </c>
      <c r="I394" s="14" t="e">
        <v>#VALUE!</v>
      </c>
      <c r="O394" s="27" t="e">
        <v>#VALUE!</v>
      </c>
    </row>
    <row r="395" spans="1:15" x14ac:dyDescent="0.25">
      <c r="A395" t="e">
        <f>"&lt;image&gt;&lt;resname&gt;"&amp;Tabelle1[[#This Row],[Dateiname]]&amp;"&lt;/resname&gt;"</f>
        <v>#VALUE!</v>
      </c>
      <c r="B3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5" t="str">
        <f>IF(ISTEXT(Tabelle1[[#This Row],[Am. Englisch]]),"&lt;solutions&gt;&lt;solution&gt;&lt;tongue&gt;en-us&lt;/tongue&gt;&lt;word&gt;"&amp;Tabelle1[[#This Row],[Am. Englisch]]&amp;"&lt;/word&gt;&lt;/solution&gt;&lt;/solutions&gt;","")</f>
        <v/>
      </c>
      <c r="D39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5" t="e">
        <f>"&lt;riddleprefs&gt;&lt;type&gt;"&amp;Tabelle1[[#This Row],[Preference]]&amp;"&lt;/type&gt;&lt;/riddleprefs&gt;"</f>
        <v>#VALUE!</v>
      </c>
      <c r="F395" t="e">
        <f>"&lt;riddlerefused&gt;&lt;type&gt;"&amp;Tabelle1[[#This Row],[Refused]]&amp;"&lt;/type&gt;&lt;/riddlerefused&gt;&lt;/image&gt;"</f>
        <v>#VALUE!</v>
      </c>
      <c r="G395" t="e">
        <f>Tabelle2[[#This Row],[Imagename]]&amp;Tabelle2[[#This Row],[SolutionDEBE]]&amp;Tabelle2[[#This Row],[AE]]&amp;Tabelle2[[#This Row],[Author]]&amp;Tabelle2[[#This Row],[Preference]]&amp;Tabelle2[[#This Row],[Dislike]]</f>
        <v>#VALUE!</v>
      </c>
      <c r="I395" s="14" t="e">
        <v>#VALUE!</v>
      </c>
      <c r="O395" s="27" t="e">
        <v>#VALUE!</v>
      </c>
    </row>
    <row r="396" spans="1:15" x14ac:dyDescent="0.25">
      <c r="A396" t="e">
        <f>"&lt;image&gt;&lt;resname&gt;"&amp;Tabelle1[[#This Row],[Dateiname]]&amp;"&lt;/resname&gt;"</f>
        <v>#VALUE!</v>
      </c>
      <c r="B3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6" t="str">
        <f>IF(ISTEXT(Tabelle1[[#This Row],[Am. Englisch]]),"&lt;solutions&gt;&lt;solution&gt;&lt;tongue&gt;en-us&lt;/tongue&gt;&lt;word&gt;"&amp;Tabelle1[[#This Row],[Am. Englisch]]&amp;"&lt;/word&gt;&lt;/solution&gt;&lt;/solutions&gt;","")</f>
        <v/>
      </c>
      <c r="D39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6" t="e">
        <f>"&lt;riddleprefs&gt;&lt;type&gt;"&amp;Tabelle1[[#This Row],[Preference]]&amp;"&lt;/type&gt;&lt;/riddleprefs&gt;"</f>
        <v>#VALUE!</v>
      </c>
      <c r="F396" t="e">
        <f>"&lt;riddlerefused&gt;&lt;type&gt;"&amp;Tabelle1[[#This Row],[Refused]]&amp;"&lt;/type&gt;&lt;/riddlerefused&gt;&lt;/image&gt;"</f>
        <v>#VALUE!</v>
      </c>
      <c r="G396" t="e">
        <f>Tabelle2[[#This Row],[Imagename]]&amp;Tabelle2[[#This Row],[SolutionDEBE]]&amp;Tabelle2[[#This Row],[AE]]&amp;Tabelle2[[#This Row],[Author]]&amp;Tabelle2[[#This Row],[Preference]]&amp;Tabelle2[[#This Row],[Dislike]]</f>
        <v>#VALUE!</v>
      </c>
      <c r="I396" s="14" t="e">
        <v>#VALUE!</v>
      </c>
      <c r="O396" s="27" t="e">
        <v>#VALUE!</v>
      </c>
    </row>
    <row r="397" spans="1:15" x14ac:dyDescent="0.25">
      <c r="A397" t="e">
        <f>"&lt;image&gt;&lt;resname&gt;"&amp;Tabelle1[[#This Row],[Dateiname]]&amp;"&lt;/resname&gt;"</f>
        <v>#VALUE!</v>
      </c>
      <c r="B3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7" t="str">
        <f>IF(ISTEXT(Tabelle1[[#This Row],[Am. Englisch]]),"&lt;solutions&gt;&lt;solution&gt;&lt;tongue&gt;en-us&lt;/tongue&gt;&lt;word&gt;"&amp;Tabelle1[[#This Row],[Am. Englisch]]&amp;"&lt;/word&gt;&lt;/solution&gt;&lt;/solutions&gt;","")</f>
        <v/>
      </c>
      <c r="D39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7" t="e">
        <f>"&lt;riddleprefs&gt;&lt;type&gt;"&amp;Tabelle1[[#This Row],[Preference]]&amp;"&lt;/type&gt;&lt;/riddleprefs&gt;"</f>
        <v>#VALUE!</v>
      </c>
      <c r="F397" t="e">
        <f>"&lt;riddlerefused&gt;&lt;type&gt;"&amp;Tabelle1[[#This Row],[Refused]]&amp;"&lt;/type&gt;&lt;/riddlerefused&gt;&lt;/image&gt;"</f>
        <v>#VALUE!</v>
      </c>
      <c r="G397" t="e">
        <f>Tabelle2[[#This Row],[Imagename]]&amp;Tabelle2[[#This Row],[SolutionDEBE]]&amp;Tabelle2[[#This Row],[AE]]&amp;Tabelle2[[#This Row],[Author]]&amp;Tabelle2[[#This Row],[Preference]]&amp;Tabelle2[[#This Row],[Dislike]]</f>
        <v>#VALUE!</v>
      </c>
      <c r="I397" s="14" t="e">
        <v>#VALUE!</v>
      </c>
      <c r="O397" s="27" t="e">
        <v>#VALUE!</v>
      </c>
    </row>
    <row r="398" spans="1:15" x14ac:dyDescent="0.25">
      <c r="A398" t="e">
        <f>"&lt;image&gt;&lt;resname&gt;"&amp;Tabelle1[[#This Row],[Dateiname]]&amp;"&lt;/resname&gt;"</f>
        <v>#VALUE!</v>
      </c>
      <c r="B3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8" t="str">
        <f>IF(ISTEXT(Tabelle1[[#This Row],[Am. Englisch]]),"&lt;solutions&gt;&lt;solution&gt;&lt;tongue&gt;en-us&lt;/tongue&gt;&lt;word&gt;"&amp;Tabelle1[[#This Row],[Am. Englisch]]&amp;"&lt;/word&gt;&lt;/solution&gt;&lt;/solutions&gt;","")</f>
        <v/>
      </c>
      <c r="D39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8" t="e">
        <f>"&lt;riddleprefs&gt;&lt;type&gt;"&amp;Tabelle1[[#This Row],[Preference]]&amp;"&lt;/type&gt;&lt;/riddleprefs&gt;"</f>
        <v>#VALUE!</v>
      </c>
      <c r="F398" t="e">
        <f>"&lt;riddlerefused&gt;&lt;type&gt;"&amp;Tabelle1[[#This Row],[Refused]]&amp;"&lt;/type&gt;&lt;/riddlerefused&gt;&lt;/image&gt;"</f>
        <v>#VALUE!</v>
      </c>
      <c r="G398" t="e">
        <f>Tabelle2[[#This Row],[Imagename]]&amp;Tabelle2[[#This Row],[SolutionDEBE]]&amp;Tabelle2[[#This Row],[AE]]&amp;Tabelle2[[#This Row],[Author]]&amp;Tabelle2[[#This Row],[Preference]]&amp;Tabelle2[[#This Row],[Dislike]]</f>
        <v>#VALUE!</v>
      </c>
      <c r="I398" s="14" t="e">
        <v>#VALUE!</v>
      </c>
      <c r="O398" s="27" t="e">
        <v>#VALUE!</v>
      </c>
    </row>
    <row r="399" spans="1:15" x14ac:dyDescent="0.25">
      <c r="A399" t="e">
        <f>"&lt;image&gt;&lt;resname&gt;"&amp;Tabelle1[[#This Row],[Dateiname]]&amp;"&lt;/resname&gt;"</f>
        <v>#VALUE!</v>
      </c>
      <c r="B3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9" t="str">
        <f>IF(ISTEXT(Tabelle1[[#This Row],[Am. Englisch]]),"&lt;solutions&gt;&lt;solution&gt;&lt;tongue&gt;en-us&lt;/tongue&gt;&lt;word&gt;"&amp;Tabelle1[[#This Row],[Am. Englisch]]&amp;"&lt;/word&gt;&lt;/solution&gt;&lt;/solutions&gt;","")</f>
        <v/>
      </c>
      <c r="D39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9" t="e">
        <f>"&lt;riddleprefs&gt;&lt;type&gt;"&amp;Tabelle1[[#This Row],[Preference]]&amp;"&lt;/type&gt;&lt;/riddleprefs&gt;"</f>
        <v>#VALUE!</v>
      </c>
      <c r="F399" t="e">
        <f>"&lt;riddlerefused&gt;&lt;type&gt;"&amp;Tabelle1[[#This Row],[Refused]]&amp;"&lt;/type&gt;&lt;/riddlerefused&gt;&lt;/image&gt;"</f>
        <v>#VALUE!</v>
      </c>
      <c r="G399" t="e">
        <f>Tabelle2[[#This Row],[Imagename]]&amp;Tabelle2[[#This Row],[SolutionDEBE]]&amp;Tabelle2[[#This Row],[AE]]&amp;Tabelle2[[#This Row],[Author]]&amp;Tabelle2[[#This Row],[Preference]]&amp;Tabelle2[[#This Row],[Dislike]]</f>
        <v>#VALUE!</v>
      </c>
      <c r="I399" s="14" t="e">
        <v>#VALUE!</v>
      </c>
      <c r="O399" s="27" t="e">
        <v>#VALUE!</v>
      </c>
    </row>
    <row r="400" spans="1:15" x14ac:dyDescent="0.25">
      <c r="A400" t="e">
        <f>"&lt;image&gt;&lt;resname&gt;"&amp;Tabelle1[[#This Row],[Dateiname]]&amp;"&lt;/resname&gt;"</f>
        <v>#VALUE!</v>
      </c>
      <c r="B4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0" t="str">
        <f>IF(ISTEXT(Tabelle1[[#This Row],[Am. Englisch]]),"&lt;solutions&gt;&lt;solution&gt;&lt;tongue&gt;en-us&lt;/tongue&gt;&lt;word&gt;"&amp;Tabelle1[[#This Row],[Am. Englisch]]&amp;"&lt;/word&gt;&lt;/solution&gt;&lt;/solutions&gt;","")</f>
        <v/>
      </c>
      <c r="D40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0" t="e">
        <f>"&lt;riddleprefs&gt;&lt;type&gt;"&amp;Tabelle1[[#This Row],[Preference]]&amp;"&lt;/type&gt;&lt;/riddleprefs&gt;"</f>
        <v>#VALUE!</v>
      </c>
      <c r="F400" t="e">
        <f>"&lt;riddlerefused&gt;&lt;type&gt;"&amp;Tabelle1[[#This Row],[Refused]]&amp;"&lt;/type&gt;&lt;/riddlerefused&gt;&lt;/image&gt;"</f>
        <v>#VALUE!</v>
      </c>
      <c r="G400" t="e">
        <f>Tabelle2[[#This Row],[Imagename]]&amp;Tabelle2[[#This Row],[SolutionDEBE]]&amp;Tabelle2[[#This Row],[AE]]&amp;Tabelle2[[#This Row],[Author]]&amp;Tabelle2[[#This Row],[Preference]]&amp;Tabelle2[[#This Row],[Dislike]]</f>
        <v>#VALUE!</v>
      </c>
      <c r="I400" s="14" t="e">
        <v>#VALUE!</v>
      </c>
      <c r="O400" s="27" t="e">
        <v>#VALUE!</v>
      </c>
    </row>
    <row r="401" spans="1:15" x14ac:dyDescent="0.25">
      <c r="A401" t="e">
        <f>"&lt;image&gt;&lt;resname&gt;"&amp;Tabelle1[[#This Row],[Dateiname]]&amp;"&lt;/resname&gt;"</f>
        <v>#VALUE!</v>
      </c>
      <c r="B4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1" t="str">
        <f>IF(ISTEXT(Tabelle1[[#This Row],[Am. Englisch]]),"&lt;solutions&gt;&lt;solution&gt;&lt;tongue&gt;en-us&lt;/tongue&gt;&lt;word&gt;"&amp;Tabelle1[[#This Row],[Am. Englisch]]&amp;"&lt;/word&gt;&lt;/solution&gt;&lt;/solutions&gt;","")</f>
        <v/>
      </c>
      <c r="D40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1" t="e">
        <f>"&lt;riddleprefs&gt;&lt;type&gt;"&amp;Tabelle1[[#This Row],[Preference]]&amp;"&lt;/type&gt;&lt;/riddleprefs&gt;"</f>
        <v>#VALUE!</v>
      </c>
      <c r="F401" t="e">
        <f>"&lt;riddlerefused&gt;&lt;type&gt;"&amp;Tabelle1[[#This Row],[Refused]]&amp;"&lt;/type&gt;&lt;/riddlerefused&gt;&lt;/image&gt;"</f>
        <v>#VALUE!</v>
      </c>
      <c r="G401" t="e">
        <f>Tabelle2[[#This Row],[Imagename]]&amp;Tabelle2[[#This Row],[SolutionDEBE]]&amp;Tabelle2[[#This Row],[AE]]&amp;Tabelle2[[#This Row],[Author]]&amp;Tabelle2[[#This Row],[Preference]]&amp;Tabelle2[[#This Row],[Dislike]]</f>
        <v>#VALUE!</v>
      </c>
      <c r="I401" s="14" t="e">
        <v>#VALUE!</v>
      </c>
      <c r="O401" s="27" t="e">
        <v>#VALUE!</v>
      </c>
    </row>
    <row r="402" spans="1:15" x14ac:dyDescent="0.25">
      <c r="A402" t="e">
        <f>"&lt;image&gt;&lt;resname&gt;"&amp;Tabelle1[[#This Row],[Dateiname]]&amp;"&lt;/resname&gt;"</f>
        <v>#VALUE!</v>
      </c>
      <c r="B4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2" t="str">
        <f>IF(ISTEXT(Tabelle1[[#This Row],[Am. Englisch]]),"&lt;solutions&gt;&lt;solution&gt;&lt;tongue&gt;en-us&lt;/tongue&gt;&lt;word&gt;"&amp;Tabelle1[[#This Row],[Am. Englisch]]&amp;"&lt;/word&gt;&lt;/solution&gt;&lt;/solutions&gt;","")</f>
        <v/>
      </c>
      <c r="D40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2" t="e">
        <f>"&lt;riddleprefs&gt;&lt;type&gt;"&amp;Tabelle1[[#This Row],[Preference]]&amp;"&lt;/type&gt;&lt;/riddleprefs&gt;"</f>
        <v>#VALUE!</v>
      </c>
      <c r="F402" t="e">
        <f>"&lt;riddlerefused&gt;&lt;type&gt;"&amp;Tabelle1[[#This Row],[Refused]]&amp;"&lt;/type&gt;&lt;/riddlerefused&gt;&lt;/image&gt;"</f>
        <v>#VALUE!</v>
      </c>
      <c r="G402" t="e">
        <f>Tabelle2[[#This Row],[Imagename]]&amp;Tabelle2[[#This Row],[SolutionDEBE]]&amp;Tabelle2[[#This Row],[AE]]&amp;Tabelle2[[#This Row],[Author]]&amp;Tabelle2[[#This Row],[Preference]]&amp;Tabelle2[[#This Row],[Dislike]]</f>
        <v>#VALUE!</v>
      </c>
      <c r="I402" s="14" t="e">
        <v>#VALUE!</v>
      </c>
      <c r="O402" s="27" t="e">
        <v>#VALUE!</v>
      </c>
    </row>
    <row r="403" spans="1:15" x14ac:dyDescent="0.25">
      <c r="A403" t="e">
        <f>"&lt;image&gt;&lt;resname&gt;"&amp;Tabelle1[[#This Row],[Dateiname]]&amp;"&lt;/resname&gt;"</f>
        <v>#VALUE!</v>
      </c>
      <c r="B4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3" t="str">
        <f>IF(ISTEXT(Tabelle1[[#This Row],[Am. Englisch]]),"&lt;solutions&gt;&lt;solution&gt;&lt;tongue&gt;en-us&lt;/tongue&gt;&lt;word&gt;"&amp;Tabelle1[[#This Row],[Am. Englisch]]&amp;"&lt;/word&gt;&lt;/solution&gt;&lt;/solutions&gt;","")</f>
        <v/>
      </c>
      <c r="D40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3" t="e">
        <f>"&lt;riddleprefs&gt;&lt;type&gt;"&amp;Tabelle1[[#This Row],[Preference]]&amp;"&lt;/type&gt;&lt;/riddleprefs&gt;"</f>
        <v>#VALUE!</v>
      </c>
      <c r="F403" t="e">
        <f>"&lt;riddlerefused&gt;&lt;type&gt;"&amp;Tabelle1[[#This Row],[Refused]]&amp;"&lt;/type&gt;&lt;/riddlerefused&gt;&lt;/image&gt;"</f>
        <v>#VALUE!</v>
      </c>
      <c r="G403" t="e">
        <f>Tabelle2[[#This Row],[Imagename]]&amp;Tabelle2[[#This Row],[SolutionDEBE]]&amp;Tabelle2[[#This Row],[AE]]&amp;Tabelle2[[#This Row],[Author]]&amp;Tabelle2[[#This Row],[Preference]]&amp;Tabelle2[[#This Row],[Dislike]]</f>
        <v>#VALUE!</v>
      </c>
      <c r="I403" s="14" t="e">
        <v>#VALUE!</v>
      </c>
      <c r="O403" s="27" t="e">
        <v>#VALUE!</v>
      </c>
    </row>
    <row r="404" spans="1:15" x14ac:dyDescent="0.25">
      <c r="A404" t="e">
        <f>"&lt;image&gt;&lt;resname&gt;"&amp;Tabelle1[[#This Row],[Dateiname]]&amp;"&lt;/resname&gt;"</f>
        <v>#VALUE!</v>
      </c>
      <c r="B4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4" t="str">
        <f>IF(ISTEXT(Tabelle1[[#This Row],[Am. Englisch]]),"&lt;solutions&gt;&lt;solution&gt;&lt;tongue&gt;en-us&lt;/tongue&gt;&lt;word&gt;"&amp;Tabelle1[[#This Row],[Am. Englisch]]&amp;"&lt;/word&gt;&lt;/solution&gt;&lt;/solutions&gt;","")</f>
        <v/>
      </c>
      <c r="D40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4" t="e">
        <f>"&lt;riddleprefs&gt;&lt;type&gt;"&amp;Tabelle1[[#This Row],[Preference]]&amp;"&lt;/type&gt;&lt;/riddleprefs&gt;"</f>
        <v>#VALUE!</v>
      </c>
      <c r="F404" t="e">
        <f>"&lt;riddlerefused&gt;&lt;type&gt;"&amp;Tabelle1[[#This Row],[Refused]]&amp;"&lt;/type&gt;&lt;/riddlerefused&gt;&lt;/image&gt;"</f>
        <v>#VALUE!</v>
      </c>
      <c r="G404" t="e">
        <f>Tabelle2[[#This Row],[Imagename]]&amp;Tabelle2[[#This Row],[SolutionDEBE]]&amp;Tabelle2[[#This Row],[AE]]&amp;Tabelle2[[#This Row],[Author]]&amp;Tabelle2[[#This Row],[Preference]]&amp;Tabelle2[[#This Row],[Dislike]]</f>
        <v>#VALUE!</v>
      </c>
      <c r="I404" s="14" t="e">
        <v>#VALUE!</v>
      </c>
      <c r="O404" s="27" t="e">
        <v>#VALUE!</v>
      </c>
    </row>
    <row r="405" spans="1:15" x14ac:dyDescent="0.25">
      <c r="A405" t="e">
        <f>"&lt;image&gt;&lt;resname&gt;"&amp;Tabelle1[[#This Row],[Dateiname]]&amp;"&lt;/resname&gt;"</f>
        <v>#VALUE!</v>
      </c>
      <c r="B4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5" t="str">
        <f>IF(ISTEXT(Tabelle1[[#This Row],[Am. Englisch]]),"&lt;solutions&gt;&lt;solution&gt;&lt;tongue&gt;en-us&lt;/tongue&gt;&lt;word&gt;"&amp;Tabelle1[[#This Row],[Am. Englisch]]&amp;"&lt;/word&gt;&lt;/solution&gt;&lt;/solutions&gt;","")</f>
        <v/>
      </c>
      <c r="D40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5" t="e">
        <f>"&lt;riddleprefs&gt;&lt;type&gt;"&amp;Tabelle1[[#This Row],[Preference]]&amp;"&lt;/type&gt;&lt;/riddleprefs&gt;"</f>
        <v>#VALUE!</v>
      </c>
      <c r="F405" t="e">
        <f>"&lt;riddlerefused&gt;&lt;type&gt;"&amp;Tabelle1[[#This Row],[Refused]]&amp;"&lt;/type&gt;&lt;/riddlerefused&gt;&lt;/image&gt;"</f>
        <v>#VALUE!</v>
      </c>
      <c r="G405" t="e">
        <f>Tabelle2[[#This Row],[Imagename]]&amp;Tabelle2[[#This Row],[SolutionDEBE]]&amp;Tabelle2[[#This Row],[AE]]&amp;Tabelle2[[#This Row],[Author]]&amp;Tabelle2[[#This Row],[Preference]]&amp;Tabelle2[[#This Row],[Dislike]]</f>
        <v>#VALUE!</v>
      </c>
      <c r="I405" s="14" t="e">
        <v>#VALUE!</v>
      </c>
      <c r="O405" s="27" t="e">
        <v>#VALUE!</v>
      </c>
    </row>
    <row r="406" spans="1:15" x14ac:dyDescent="0.25">
      <c r="A406" t="e">
        <f>"&lt;image&gt;&lt;resname&gt;"&amp;Tabelle1[[#This Row],[Dateiname]]&amp;"&lt;/resname&gt;"</f>
        <v>#VALUE!</v>
      </c>
      <c r="B4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6" t="str">
        <f>IF(ISTEXT(Tabelle1[[#This Row],[Am. Englisch]]),"&lt;solutions&gt;&lt;solution&gt;&lt;tongue&gt;en-us&lt;/tongue&gt;&lt;word&gt;"&amp;Tabelle1[[#This Row],[Am. Englisch]]&amp;"&lt;/word&gt;&lt;/solution&gt;&lt;/solutions&gt;","")</f>
        <v/>
      </c>
      <c r="D40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6" t="e">
        <f>"&lt;riddleprefs&gt;&lt;type&gt;"&amp;Tabelle1[[#This Row],[Preference]]&amp;"&lt;/type&gt;&lt;/riddleprefs&gt;"</f>
        <v>#VALUE!</v>
      </c>
      <c r="F406" t="e">
        <f>"&lt;riddlerefused&gt;&lt;type&gt;"&amp;Tabelle1[[#This Row],[Refused]]&amp;"&lt;/type&gt;&lt;/riddlerefused&gt;&lt;/image&gt;"</f>
        <v>#VALUE!</v>
      </c>
      <c r="G406" t="e">
        <f>Tabelle2[[#This Row],[Imagename]]&amp;Tabelle2[[#This Row],[SolutionDEBE]]&amp;Tabelle2[[#This Row],[AE]]&amp;Tabelle2[[#This Row],[Author]]&amp;Tabelle2[[#This Row],[Preference]]&amp;Tabelle2[[#This Row],[Dislike]]</f>
        <v>#VALUE!</v>
      </c>
      <c r="I406" s="14" t="e">
        <v>#VALUE!</v>
      </c>
      <c r="O406" s="27" t="e">
        <v>#VALUE!</v>
      </c>
    </row>
    <row r="407" spans="1:15" x14ac:dyDescent="0.25">
      <c r="A407" t="e">
        <f>"&lt;image&gt;&lt;resname&gt;"&amp;Tabelle1[[#This Row],[Dateiname]]&amp;"&lt;/resname&gt;"</f>
        <v>#VALUE!</v>
      </c>
      <c r="B4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7" t="str">
        <f>IF(ISTEXT(Tabelle1[[#This Row],[Am. Englisch]]),"&lt;solutions&gt;&lt;solution&gt;&lt;tongue&gt;en-us&lt;/tongue&gt;&lt;word&gt;"&amp;Tabelle1[[#This Row],[Am. Englisch]]&amp;"&lt;/word&gt;&lt;/solution&gt;&lt;/solutions&gt;","")</f>
        <v/>
      </c>
      <c r="D40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7" t="e">
        <f>"&lt;riddleprefs&gt;&lt;type&gt;"&amp;Tabelle1[[#This Row],[Preference]]&amp;"&lt;/type&gt;&lt;/riddleprefs&gt;"</f>
        <v>#VALUE!</v>
      </c>
      <c r="F407" t="e">
        <f>"&lt;riddlerefused&gt;&lt;type&gt;"&amp;Tabelle1[[#This Row],[Refused]]&amp;"&lt;/type&gt;&lt;/riddlerefused&gt;&lt;/image&gt;"</f>
        <v>#VALUE!</v>
      </c>
      <c r="G407" t="e">
        <f>Tabelle2[[#This Row],[Imagename]]&amp;Tabelle2[[#This Row],[SolutionDEBE]]&amp;Tabelle2[[#This Row],[AE]]&amp;Tabelle2[[#This Row],[Author]]&amp;Tabelle2[[#This Row],[Preference]]&amp;Tabelle2[[#This Row],[Dislike]]</f>
        <v>#VALUE!</v>
      </c>
      <c r="I407" s="14" t="e">
        <v>#VALUE!</v>
      </c>
      <c r="O407" s="27" t="e">
        <v>#VALUE!</v>
      </c>
    </row>
    <row r="408" spans="1:15" x14ac:dyDescent="0.25">
      <c r="A408" t="e">
        <f>"&lt;image&gt;&lt;resname&gt;"&amp;Tabelle1[[#This Row],[Dateiname]]&amp;"&lt;/resname&gt;"</f>
        <v>#VALUE!</v>
      </c>
      <c r="B4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8" t="str">
        <f>IF(ISTEXT(Tabelle1[[#This Row],[Am. Englisch]]),"&lt;solutions&gt;&lt;solution&gt;&lt;tongue&gt;en-us&lt;/tongue&gt;&lt;word&gt;"&amp;Tabelle1[[#This Row],[Am. Englisch]]&amp;"&lt;/word&gt;&lt;/solution&gt;&lt;/solutions&gt;","")</f>
        <v/>
      </c>
      <c r="D40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8" t="e">
        <f>"&lt;riddleprefs&gt;&lt;type&gt;"&amp;Tabelle1[[#This Row],[Preference]]&amp;"&lt;/type&gt;&lt;/riddleprefs&gt;"</f>
        <v>#VALUE!</v>
      </c>
      <c r="F408" t="e">
        <f>"&lt;riddlerefused&gt;&lt;type&gt;"&amp;Tabelle1[[#This Row],[Refused]]&amp;"&lt;/type&gt;&lt;/riddlerefused&gt;&lt;/image&gt;"</f>
        <v>#VALUE!</v>
      </c>
      <c r="G408" t="e">
        <f>Tabelle2[[#This Row],[Imagename]]&amp;Tabelle2[[#This Row],[SolutionDEBE]]&amp;Tabelle2[[#This Row],[AE]]&amp;Tabelle2[[#This Row],[Author]]&amp;Tabelle2[[#This Row],[Preference]]&amp;Tabelle2[[#This Row],[Dislike]]</f>
        <v>#VALUE!</v>
      </c>
      <c r="I408" s="14" t="e">
        <v>#VALUE!</v>
      </c>
      <c r="O408" s="27" t="e">
        <v>#VALUE!</v>
      </c>
    </row>
    <row r="409" spans="1:15" x14ac:dyDescent="0.25">
      <c r="A409" t="e">
        <f>"&lt;image&gt;&lt;resname&gt;"&amp;Tabelle1[[#This Row],[Dateiname]]&amp;"&lt;/resname&gt;"</f>
        <v>#VALUE!</v>
      </c>
      <c r="B4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9" t="str">
        <f>IF(ISTEXT(Tabelle1[[#This Row],[Am. Englisch]]),"&lt;solutions&gt;&lt;solution&gt;&lt;tongue&gt;en-us&lt;/tongue&gt;&lt;word&gt;"&amp;Tabelle1[[#This Row],[Am. Englisch]]&amp;"&lt;/word&gt;&lt;/solution&gt;&lt;/solutions&gt;","")</f>
        <v/>
      </c>
      <c r="D40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9" t="e">
        <f>"&lt;riddleprefs&gt;&lt;type&gt;"&amp;Tabelle1[[#This Row],[Preference]]&amp;"&lt;/type&gt;&lt;/riddleprefs&gt;"</f>
        <v>#VALUE!</v>
      </c>
      <c r="F409" t="e">
        <f>"&lt;riddlerefused&gt;&lt;type&gt;"&amp;Tabelle1[[#This Row],[Refused]]&amp;"&lt;/type&gt;&lt;/riddlerefused&gt;&lt;/image&gt;"</f>
        <v>#VALUE!</v>
      </c>
      <c r="G409" t="e">
        <f>Tabelle2[[#This Row],[Imagename]]&amp;Tabelle2[[#This Row],[SolutionDEBE]]&amp;Tabelle2[[#This Row],[AE]]&amp;Tabelle2[[#This Row],[Author]]&amp;Tabelle2[[#This Row],[Preference]]&amp;Tabelle2[[#This Row],[Dislike]]</f>
        <v>#VALUE!</v>
      </c>
      <c r="I409" s="14" t="e">
        <v>#VALUE!</v>
      </c>
      <c r="O409" s="27" t="e">
        <v>#VALUE!</v>
      </c>
    </row>
    <row r="410" spans="1:15" x14ac:dyDescent="0.25">
      <c r="A410" t="e">
        <f>"&lt;image&gt;&lt;resname&gt;"&amp;Tabelle1[[#This Row],[Dateiname]]&amp;"&lt;/resname&gt;"</f>
        <v>#VALUE!</v>
      </c>
      <c r="B4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0" t="str">
        <f>IF(ISTEXT(Tabelle1[[#This Row],[Am. Englisch]]),"&lt;solutions&gt;&lt;solution&gt;&lt;tongue&gt;en-us&lt;/tongue&gt;&lt;word&gt;"&amp;Tabelle1[[#This Row],[Am. Englisch]]&amp;"&lt;/word&gt;&lt;/solution&gt;&lt;/solutions&gt;","")</f>
        <v/>
      </c>
      <c r="D41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0" t="e">
        <f>"&lt;riddleprefs&gt;&lt;type&gt;"&amp;Tabelle1[[#This Row],[Preference]]&amp;"&lt;/type&gt;&lt;/riddleprefs&gt;"</f>
        <v>#VALUE!</v>
      </c>
      <c r="F410" t="e">
        <f>"&lt;riddlerefused&gt;&lt;type&gt;"&amp;Tabelle1[[#This Row],[Refused]]&amp;"&lt;/type&gt;&lt;/riddlerefused&gt;&lt;/image&gt;"</f>
        <v>#VALUE!</v>
      </c>
      <c r="G410" t="e">
        <f>Tabelle2[[#This Row],[Imagename]]&amp;Tabelle2[[#This Row],[SolutionDEBE]]&amp;Tabelle2[[#This Row],[AE]]&amp;Tabelle2[[#This Row],[Author]]&amp;Tabelle2[[#This Row],[Preference]]&amp;Tabelle2[[#This Row],[Dislike]]</f>
        <v>#VALUE!</v>
      </c>
      <c r="I410" s="14" t="e">
        <v>#VALUE!</v>
      </c>
      <c r="O410" s="27" t="e">
        <v>#VALUE!</v>
      </c>
    </row>
    <row r="411" spans="1:15" x14ac:dyDescent="0.25">
      <c r="A411" t="e">
        <f>"&lt;image&gt;&lt;resname&gt;"&amp;Tabelle1[[#This Row],[Dateiname]]&amp;"&lt;/resname&gt;"</f>
        <v>#VALUE!</v>
      </c>
      <c r="B4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1" t="str">
        <f>IF(ISTEXT(Tabelle1[[#This Row],[Am. Englisch]]),"&lt;solutions&gt;&lt;solution&gt;&lt;tongue&gt;en-us&lt;/tongue&gt;&lt;word&gt;"&amp;Tabelle1[[#This Row],[Am. Englisch]]&amp;"&lt;/word&gt;&lt;/solution&gt;&lt;/solutions&gt;","")</f>
        <v/>
      </c>
      <c r="D41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1" t="e">
        <f>"&lt;riddleprefs&gt;&lt;type&gt;"&amp;Tabelle1[[#This Row],[Preference]]&amp;"&lt;/type&gt;&lt;/riddleprefs&gt;"</f>
        <v>#VALUE!</v>
      </c>
      <c r="F411" t="e">
        <f>"&lt;riddlerefused&gt;&lt;type&gt;"&amp;Tabelle1[[#This Row],[Refused]]&amp;"&lt;/type&gt;&lt;/riddlerefused&gt;&lt;/image&gt;"</f>
        <v>#VALUE!</v>
      </c>
      <c r="G411" t="e">
        <f>Tabelle2[[#This Row],[Imagename]]&amp;Tabelle2[[#This Row],[SolutionDEBE]]&amp;Tabelle2[[#This Row],[AE]]&amp;Tabelle2[[#This Row],[Author]]&amp;Tabelle2[[#This Row],[Preference]]&amp;Tabelle2[[#This Row],[Dislike]]</f>
        <v>#VALUE!</v>
      </c>
      <c r="I411" s="14" t="e">
        <v>#VALUE!</v>
      </c>
      <c r="O411" s="27" t="e">
        <v>#VALUE!</v>
      </c>
    </row>
    <row r="412" spans="1:15" x14ac:dyDescent="0.25">
      <c r="A412" t="e">
        <f>"&lt;image&gt;&lt;resname&gt;"&amp;Tabelle1[[#This Row],[Dateiname]]&amp;"&lt;/resname&gt;"</f>
        <v>#VALUE!</v>
      </c>
      <c r="B4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2" t="str">
        <f>IF(ISTEXT(Tabelle1[[#This Row],[Am. Englisch]]),"&lt;solutions&gt;&lt;solution&gt;&lt;tongue&gt;en-us&lt;/tongue&gt;&lt;word&gt;"&amp;Tabelle1[[#This Row],[Am. Englisch]]&amp;"&lt;/word&gt;&lt;/solution&gt;&lt;/solutions&gt;","")</f>
        <v/>
      </c>
      <c r="D41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2" t="e">
        <f>"&lt;riddleprefs&gt;&lt;type&gt;"&amp;Tabelle1[[#This Row],[Preference]]&amp;"&lt;/type&gt;&lt;/riddleprefs&gt;"</f>
        <v>#VALUE!</v>
      </c>
      <c r="F412" t="e">
        <f>"&lt;riddlerefused&gt;&lt;type&gt;"&amp;Tabelle1[[#This Row],[Refused]]&amp;"&lt;/type&gt;&lt;/riddlerefused&gt;&lt;/image&gt;"</f>
        <v>#VALUE!</v>
      </c>
      <c r="G412" t="e">
        <f>Tabelle2[[#This Row],[Imagename]]&amp;Tabelle2[[#This Row],[SolutionDEBE]]&amp;Tabelle2[[#This Row],[AE]]&amp;Tabelle2[[#This Row],[Author]]&amp;Tabelle2[[#This Row],[Preference]]&amp;Tabelle2[[#This Row],[Dislike]]</f>
        <v>#VALUE!</v>
      </c>
      <c r="I412" s="14" t="e">
        <v>#VALUE!</v>
      </c>
      <c r="O412" s="27" t="e">
        <v>#VALUE!</v>
      </c>
    </row>
    <row r="413" spans="1:15" x14ac:dyDescent="0.25">
      <c r="A413" t="e">
        <f>"&lt;image&gt;&lt;resname&gt;"&amp;Tabelle1[[#This Row],[Dateiname]]&amp;"&lt;/resname&gt;"</f>
        <v>#VALUE!</v>
      </c>
      <c r="B4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3" t="str">
        <f>IF(ISTEXT(Tabelle1[[#This Row],[Am. Englisch]]),"&lt;solutions&gt;&lt;solution&gt;&lt;tongue&gt;en-us&lt;/tongue&gt;&lt;word&gt;"&amp;Tabelle1[[#This Row],[Am. Englisch]]&amp;"&lt;/word&gt;&lt;/solution&gt;&lt;/solutions&gt;","")</f>
        <v/>
      </c>
      <c r="D41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3" t="e">
        <f>"&lt;riddleprefs&gt;&lt;type&gt;"&amp;Tabelle1[[#This Row],[Preference]]&amp;"&lt;/type&gt;&lt;/riddleprefs&gt;"</f>
        <v>#VALUE!</v>
      </c>
      <c r="F413" t="e">
        <f>"&lt;riddlerefused&gt;&lt;type&gt;"&amp;Tabelle1[[#This Row],[Refused]]&amp;"&lt;/type&gt;&lt;/riddlerefused&gt;&lt;/image&gt;"</f>
        <v>#VALUE!</v>
      </c>
      <c r="G413" t="e">
        <f>Tabelle2[[#This Row],[Imagename]]&amp;Tabelle2[[#This Row],[SolutionDEBE]]&amp;Tabelle2[[#This Row],[AE]]&amp;Tabelle2[[#This Row],[Author]]&amp;Tabelle2[[#This Row],[Preference]]&amp;Tabelle2[[#This Row],[Dislike]]</f>
        <v>#VALUE!</v>
      </c>
      <c r="I413" s="14" t="e">
        <v>#VALUE!</v>
      </c>
      <c r="O413" s="27" t="e">
        <v>#VALUE!</v>
      </c>
    </row>
    <row r="414" spans="1:15" x14ac:dyDescent="0.25">
      <c r="A414" t="e">
        <f>"&lt;image&gt;&lt;resname&gt;"&amp;Tabelle1[[#This Row],[Dateiname]]&amp;"&lt;/resname&gt;"</f>
        <v>#VALUE!</v>
      </c>
      <c r="B4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4" t="str">
        <f>IF(ISTEXT(Tabelle1[[#This Row],[Am. Englisch]]),"&lt;solutions&gt;&lt;solution&gt;&lt;tongue&gt;en-us&lt;/tongue&gt;&lt;word&gt;"&amp;Tabelle1[[#This Row],[Am. Englisch]]&amp;"&lt;/word&gt;&lt;/solution&gt;&lt;/solutions&gt;","")</f>
        <v/>
      </c>
      <c r="D41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4" t="e">
        <f>"&lt;riddleprefs&gt;&lt;type&gt;"&amp;Tabelle1[[#This Row],[Preference]]&amp;"&lt;/type&gt;&lt;/riddleprefs&gt;"</f>
        <v>#VALUE!</v>
      </c>
      <c r="F414" t="e">
        <f>"&lt;riddlerefused&gt;&lt;type&gt;"&amp;Tabelle1[[#This Row],[Refused]]&amp;"&lt;/type&gt;&lt;/riddlerefused&gt;&lt;/image&gt;"</f>
        <v>#VALUE!</v>
      </c>
      <c r="G414" t="e">
        <f>Tabelle2[[#This Row],[Imagename]]&amp;Tabelle2[[#This Row],[SolutionDEBE]]&amp;Tabelle2[[#This Row],[AE]]&amp;Tabelle2[[#This Row],[Author]]&amp;Tabelle2[[#This Row],[Preference]]&amp;Tabelle2[[#This Row],[Dislike]]</f>
        <v>#VALUE!</v>
      </c>
      <c r="I414" s="14" t="e">
        <v>#VALUE!</v>
      </c>
      <c r="O414" s="27" t="e">
        <v>#VALUE!</v>
      </c>
    </row>
    <row r="415" spans="1:15" x14ac:dyDescent="0.25">
      <c r="A415" t="e">
        <f>"&lt;image&gt;&lt;resname&gt;"&amp;Tabelle1[[#This Row],[Dateiname]]&amp;"&lt;/resname&gt;"</f>
        <v>#VALUE!</v>
      </c>
      <c r="B4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5" t="str">
        <f>IF(ISTEXT(Tabelle1[[#This Row],[Am. Englisch]]),"&lt;solutions&gt;&lt;solution&gt;&lt;tongue&gt;en-us&lt;/tongue&gt;&lt;word&gt;"&amp;Tabelle1[[#This Row],[Am. Englisch]]&amp;"&lt;/word&gt;&lt;/solution&gt;&lt;/solutions&gt;","")</f>
        <v/>
      </c>
      <c r="D41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5" t="e">
        <f>"&lt;riddleprefs&gt;&lt;type&gt;"&amp;Tabelle1[[#This Row],[Preference]]&amp;"&lt;/type&gt;&lt;/riddleprefs&gt;"</f>
        <v>#VALUE!</v>
      </c>
      <c r="F415" t="e">
        <f>"&lt;riddlerefused&gt;&lt;type&gt;"&amp;Tabelle1[[#This Row],[Refused]]&amp;"&lt;/type&gt;&lt;/riddlerefused&gt;&lt;/image&gt;"</f>
        <v>#VALUE!</v>
      </c>
      <c r="G415" t="e">
        <f>Tabelle2[[#This Row],[Imagename]]&amp;Tabelle2[[#This Row],[SolutionDEBE]]&amp;Tabelle2[[#This Row],[AE]]&amp;Tabelle2[[#This Row],[Author]]&amp;Tabelle2[[#This Row],[Preference]]&amp;Tabelle2[[#This Row],[Dislike]]</f>
        <v>#VALUE!</v>
      </c>
      <c r="I415" s="14" t="e">
        <v>#VALUE!</v>
      </c>
      <c r="O415" s="27" t="e">
        <v>#VALUE!</v>
      </c>
    </row>
    <row r="416" spans="1:15" x14ac:dyDescent="0.25">
      <c r="A416" t="e">
        <f>"&lt;image&gt;&lt;resname&gt;"&amp;Tabelle1[[#This Row],[Dateiname]]&amp;"&lt;/resname&gt;"</f>
        <v>#VALUE!</v>
      </c>
      <c r="B4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6" t="str">
        <f>IF(ISTEXT(Tabelle1[[#This Row],[Am. Englisch]]),"&lt;solutions&gt;&lt;solution&gt;&lt;tongue&gt;en-us&lt;/tongue&gt;&lt;word&gt;"&amp;Tabelle1[[#This Row],[Am. Englisch]]&amp;"&lt;/word&gt;&lt;/solution&gt;&lt;/solutions&gt;","")</f>
        <v/>
      </c>
      <c r="D41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6" t="e">
        <f>"&lt;riddleprefs&gt;&lt;type&gt;"&amp;Tabelle1[[#This Row],[Preference]]&amp;"&lt;/type&gt;&lt;/riddleprefs&gt;"</f>
        <v>#VALUE!</v>
      </c>
      <c r="F416" t="e">
        <f>"&lt;riddlerefused&gt;&lt;type&gt;"&amp;Tabelle1[[#This Row],[Refused]]&amp;"&lt;/type&gt;&lt;/riddlerefused&gt;&lt;/image&gt;"</f>
        <v>#VALUE!</v>
      </c>
      <c r="G416" t="e">
        <f>Tabelle2[[#This Row],[Imagename]]&amp;Tabelle2[[#This Row],[SolutionDEBE]]&amp;Tabelle2[[#This Row],[AE]]&amp;Tabelle2[[#This Row],[Author]]&amp;Tabelle2[[#This Row],[Preference]]&amp;Tabelle2[[#This Row],[Dislike]]</f>
        <v>#VALUE!</v>
      </c>
      <c r="I416" s="14" t="e">
        <v>#VALUE!</v>
      </c>
      <c r="O416" s="27" t="e">
        <v>#VALUE!</v>
      </c>
    </row>
    <row r="417" spans="1:15" x14ac:dyDescent="0.25">
      <c r="A417" t="e">
        <f>"&lt;image&gt;&lt;resname&gt;"&amp;Tabelle1[[#This Row],[Dateiname]]&amp;"&lt;/resname&gt;"</f>
        <v>#VALUE!</v>
      </c>
      <c r="B4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7" t="str">
        <f>IF(ISTEXT(Tabelle1[[#This Row],[Am. Englisch]]),"&lt;solutions&gt;&lt;solution&gt;&lt;tongue&gt;en-us&lt;/tongue&gt;&lt;word&gt;"&amp;Tabelle1[[#This Row],[Am. Englisch]]&amp;"&lt;/word&gt;&lt;/solution&gt;&lt;/solutions&gt;","")</f>
        <v/>
      </c>
      <c r="D41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7" t="e">
        <f>"&lt;riddleprefs&gt;&lt;type&gt;"&amp;Tabelle1[[#This Row],[Preference]]&amp;"&lt;/type&gt;&lt;/riddleprefs&gt;"</f>
        <v>#VALUE!</v>
      </c>
      <c r="F417" t="e">
        <f>"&lt;riddlerefused&gt;&lt;type&gt;"&amp;Tabelle1[[#This Row],[Refused]]&amp;"&lt;/type&gt;&lt;/riddlerefused&gt;&lt;/image&gt;"</f>
        <v>#VALUE!</v>
      </c>
      <c r="G417" t="e">
        <f>Tabelle2[[#This Row],[Imagename]]&amp;Tabelle2[[#This Row],[SolutionDEBE]]&amp;Tabelle2[[#This Row],[AE]]&amp;Tabelle2[[#This Row],[Author]]&amp;Tabelle2[[#This Row],[Preference]]&amp;Tabelle2[[#This Row],[Dislike]]</f>
        <v>#VALUE!</v>
      </c>
      <c r="I417" s="14" t="e">
        <v>#VALUE!</v>
      </c>
      <c r="O417" s="27" t="e">
        <v>#VALUE!</v>
      </c>
    </row>
    <row r="418" spans="1:15" x14ac:dyDescent="0.25">
      <c r="A418" t="e">
        <f>"&lt;image&gt;&lt;resname&gt;"&amp;Tabelle1[[#This Row],[Dateiname]]&amp;"&lt;/resname&gt;"</f>
        <v>#VALUE!</v>
      </c>
      <c r="B4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8" t="str">
        <f>IF(ISTEXT(Tabelle1[[#This Row],[Am. Englisch]]),"&lt;solutions&gt;&lt;solution&gt;&lt;tongue&gt;en-us&lt;/tongue&gt;&lt;word&gt;"&amp;Tabelle1[[#This Row],[Am. Englisch]]&amp;"&lt;/word&gt;&lt;/solution&gt;&lt;/solutions&gt;","")</f>
        <v/>
      </c>
      <c r="D41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8" t="e">
        <f>"&lt;riddleprefs&gt;&lt;type&gt;"&amp;Tabelle1[[#This Row],[Preference]]&amp;"&lt;/type&gt;&lt;/riddleprefs&gt;"</f>
        <v>#VALUE!</v>
      </c>
      <c r="F418" t="e">
        <f>"&lt;riddlerefused&gt;&lt;type&gt;"&amp;Tabelle1[[#This Row],[Refused]]&amp;"&lt;/type&gt;&lt;/riddlerefused&gt;&lt;/image&gt;"</f>
        <v>#VALUE!</v>
      </c>
      <c r="G418" t="e">
        <f>Tabelle2[[#This Row],[Imagename]]&amp;Tabelle2[[#This Row],[SolutionDEBE]]&amp;Tabelle2[[#This Row],[AE]]&amp;Tabelle2[[#This Row],[Author]]&amp;Tabelle2[[#This Row],[Preference]]&amp;Tabelle2[[#This Row],[Dislike]]</f>
        <v>#VALUE!</v>
      </c>
      <c r="I418" s="14" t="e">
        <v>#VALUE!</v>
      </c>
      <c r="O418" s="27" t="e">
        <v>#VALUE!</v>
      </c>
    </row>
    <row r="419" spans="1:15" x14ac:dyDescent="0.25">
      <c r="A419" t="e">
        <f>"&lt;image&gt;&lt;resname&gt;"&amp;Tabelle1[[#This Row],[Dateiname]]&amp;"&lt;/resname&gt;"</f>
        <v>#VALUE!</v>
      </c>
      <c r="B4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9" t="str">
        <f>IF(ISTEXT(Tabelle1[[#This Row],[Am. Englisch]]),"&lt;solutions&gt;&lt;solution&gt;&lt;tongue&gt;en-us&lt;/tongue&gt;&lt;word&gt;"&amp;Tabelle1[[#This Row],[Am. Englisch]]&amp;"&lt;/word&gt;&lt;/solution&gt;&lt;/solutions&gt;","")</f>
        <v/>
      </c>
      <c r="D41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9" t="e">
        <f>"&lt;riddleprefs&gt;&lt;type&gt;"&amp;Tabelle1[[#This Row],[Preference]]&amp;"&lt;/type&gt;&lt;/riddleprefs&gt;"</f>
        <v>#VALUE!</v>
      </c>
      <c r="F419" t="e">
        <f>"&lt;riddlerefused&gt;&lt;type&gt;"&amp;Tabelle1[[#This Row],[Refused]]&amp;"&lt;/type&gt;&lt;/riddlerefused&gt;&lt;/image&gt;"</f>
        <v>#VALUE!</v>
      </c>
      <c r="G419" t="e">
        <f>Tabelle2[[#This Row],[Imagename]]&amp;Tabelle2[[#This Row],[SolutionDEBE]]&amp;Tabelle2[[#This Row],[AE]]&amp;Tabelle2[[#This Row],[Author]]&amp;Tabelle2[[#This Row],[Preference]]&amp;Tabelle2[[#This Row],[Dislike]]</f>
        <v>#VALUE!</v>
      </c>
      <c r="I419" s="14" t="e">
        <v>#VALUE!</v>
      </c>
      <c r="O419" s="27" t="e">
        <v>#VALUE!</v>
      </c>
    </row>
    <row r="420" spans="1:15" x14ac:dyDescent="0.25">
      <c r="A420" t="e">
        <f>"&lt;image&gt;&lt;resname&gt;"&amp;Tabelle1[[#This Row],[Dateiname]]&amp;"&lt;/resname&gt;"</f>
        <v>#VALUE!</v>
      </c>
      <c r="B4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0" t="str">
        <f>IF(ISTEXT(Tabelle1[[#This Row],[Am. Englisch]]),"&lt;solutions&gt;&lt;solution&gt;&lt;tongue&gt;en-us&lt;/tongue&gt;&lt;word&gt;"&amp;Tabelle1[[#This Row],[Am. Englisch]]&amp;"&lt;/word&gt;&lt;/solution&gt;&lt;/solutions&gt;","")</f>
        <v/>
      </c>
      <c r="D42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0" t="e">
        <f>"&lt;riddleprefs&gt;&lt;type&gt;"&amp;Tabelle1[[#This Row],[Preference]]&amp;"&lt;/type&gt;&lt;/riddleprefs&gt;"</f>
        <v>#VALUE!</v>
      </c>
      <c r="F420" t="e">
        <f>"&lt;riddlerefused&gt;&lt;type&gt;"&amp;Tabelle1[[#This Row],[Refused]]&amp;"&lt;/type&gt;&lt;/riddlerefused&gt;&lt;/image&gt;"</f>
        <v>#VALUE!</v>
      </c>
      <c r="G420" t="e">
        <f>Tabelle2[[#This Row],[Imagename]]&amp;Tabelle2[[#This Row],[SolutionDEBE]]&amp;Tabelle2[[#This Row],[AE]]&amp;Tabelle2[[#This Row],[Author]]&amp;Tabelle2[[#This Row],[Preference]]&amp;Tabelle2[[#This Row],[Dislike]]</f>
        <v>#VALUE!</v>
      </c>
      <c r="I420" s="14" t="e">
        <v>#VALUE!</v>
      </c>
      <c r="O420" s="27" t="e">
        <v>#VALUE!</v>
      </c>
    </row>
    <row r="421" spans="1:15" x14ac:dyDescent="0.25">
      <c r="A421" t="e">
        <f>"&lt;image&gt;&lt;resname&gt;"&amp;Tabelle1[[#This Row],[Dateiname]]&amp;"&lt;/resname&gt;"</f>
        <v>#VALUE!</v>
      </c>
      <c r="B4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1" t="str">
        <f>IF(ISTEXT(Tabelle1[[#This Row],[Am. Englisch]]),"&lt;solutions&gt;&lt;solution&gt;&lt;tongue&gt;en-us&lt;/tongue&gt;&lt;word&gt;"&amp;Tabelle1[[#This Row],[Am. Englisch]]&amp;"&lt;/word&gt;&lt;/solution&gt;&lt;/solutions&gt;","")</f>
        <v/>
      </c>
      <c r="D42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1" t="e">
        <f>"&lt;riddleprefs&gt;&lt;type&gt;"&amp;Tabelle1[[#This Row],[Preference]]&amp;"&lt;/type&gt;&lt;/riddleprefs&gt;"</f>
        <v>#VALUE!</v>
      </c>
      <c r="F421" t="e">
        <f>"&lt;riddlerefused&gt;&lt;type&gt;"&amp;Tabelle1[[#This Row],[Refused]]&amp;"&lt;/type&gt;&lt;/riddlerefused&gt;&lt;/image&gt;"</f>
        <v>#VALUE!</v>
      </c>
      <c r="G421" t="e">
        <f>Tabelle2[[#This Row],[Imagename]]&amp;Tabelle2[[#This Row],[SolutionDEBE]]&amp;Tabelle2[[#This Row],[AE]]&amp;Tabelle2[[#This Row],[Author]]&amp;Tabelle2[[#This Row],[Preference]]&amp;Tabelle2[[#This Row],[Dislike]]</f>
        <v>#VALUE!</v>
      </c>
      <c r="I421" s="14" t="e">
        <v>#VALUE!</v>
      </c>
      <c r="O421" s="27" t="e">
        <v>#VALUE!</v>
      </c>
    </row>
    <row r="422" spans="1:15" x14ac:dyDescent="0.25">
      <c r="A422" t="e">
        <f>"&lt;image&gt;&lt;resname&gt;"&amp;Tabelle1[[#This Row],[Dateiname]]&amp;"&lt;/resname&gt;"</f>
        <v>#VALUE!</v>
      </c>
      <c r="B4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2" t="str">
        <f>IF(ISTEXT(Tabelle1[[#This Row],[Am. Englisch]]),"&lt;solutions&gt;&lt;solution&gt;&lt;tongue&gt;en-us&lt;/tongue&gt;&lt;word&gt;"&amp;Tabelle1[[#This Row],[Am. Englisch]]&amp;"&lt;/word&gt;&lt;/solution&gt;&lt;/solutions&gt;","")</f>
        <v/>
      </c>
      <c r="D42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2" t="e">
        <f>"&lt;riddleprefs&gt;&lt;type&gt;"&amp;Tabelle1[[#This Row],[Preference]]&amp;"&lt;/type&gt;&lt;/riddleprefs&gt;"</f>
        <v>#VALUE!</v>
      </c>
      <c r="F422" t="e">
        <f>"&lt;riddlerefused&gt;&lt;type&gt;"&amp;Tabelle1[[#This Row],[Refused]]&amp;"&lt;/type&gt;&lt;/riddlerefused&gt;&lt;/image&gt;"</f>
        <v>#VALUE!</v>
      </c>
      <c r="G422" t="e">
        <f>Tabelle2[[#This Row],[Imagename]]&amp;Tabelle2[[#This Row],[SolutionDEBE]]&amp;Tabelle2[[#This Row],[AE]]&amp;Tabelle2[[#This Row],[Author]]&amp;Tabelle2[[#This Row],[Preference]]&amp;Tabelle2[[#This Row],[Dislike]]</f>
        <v>#VALUE!</v>
      </c>
      <c r="I422" s="14" t="e">
        <v>#VALUE!</v>
      </c>
      <c r="O422" s="27" t="e">
        <v>#VALUE!</v>
      </c>
    </row>
    <row r="423" spans="1:15" x14ac:dyDescent="0.25">
      <c r="A423" t="e">
        <f>"&lt;image&gt;&lt;resname&gt;"&amp;Tabelle1[[#This Row],[Dateiname]]&amp;"&lt;/resname&gt;"</f>
        <v>#VALUE!</v>
      </c>
      <c r="B4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3" t="str">
        <f>IF(ISTEXT(Tabelle1[[#This Row],[Am. Englisch]]),"&lt;solutions&gt;&lt;solution&gt;&lt;tongue&gt;en-us&lt;/tongue&gt;&lt;word&gt;"&amp;Tabelle1[[#This Row],[Am. Englisch]]&amp;"&lt;/word&gt;&lt;/solution&gt;&lt;/solutions&gt;","")</f>
        <v/>
      </c>
      <c r="D42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3" t="e">
        <f>"&lt;riddleprefs&gt;&lt;type&gt;"&amp;Tabelle1[[#This Row],[Preference]]&amp;"&lt;/type&gt;&lt;/riddleprefs&gt;"</f>
        <v>#VALUE!</v>
      </c>
      <c r="F423" t="e">
        <f>"&lt;riddlerefused&gt;&lt;type&gt;"&amp;Tabelle1[[#This Row],[Refused]]&amp;"&lt;/type&gt;&lt;/riddlerefused&gt;&lt;/image&gt;"</f>
        <v>#VALUE!</v>
      </c>
      <c r="G423" t="e">
        <f>Tabelle2[[#This Row],[Imagename]]&amp;Tabelle2[[#This Row],[SolutionDEBE]]&amp;Tabelle2[[#This Row],[AE]]&amp;Tabelle2[[#This Row],[Author]]&amp;Tabelle2[[#This Row],[Preference]]&amp;Tabelle2[[#This Row],[Dislike]]</f>
        <v>#VALUE!</v>
      </c>
      <c r="I423" s="14" t="e">
        <v>#VALUE!</v>
      </c>
      <c r="O423" s="27" t="e">
        <v>#VALUE!</v>
      </c>
    </row>
    <row r="424" spans="1:15" x14ac:dyDescent="0.25">
      <c r="A424" t="e">
        <f>"&lt;image&gt;&lt;resname&gt;"&amp;Tabelle1[[#This Row],[Dateiname]]&amp;"&lt;/resname&gt;"</f>
        <v>#VALUE!</v>
      </c>
      <c r="B4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4" t="str">
        <f>IF(ISTEXT(Tabelle1[[#This Row],[Am. Englisch]]),"&lt;solutions&gt;&lt;solution&gt;&lt;tongue&gt;en-us&lt;/tongue&gt;&lt;word&gt;"&amp;Tabelle1[[#This Row],[Am. Englisch]]&amp;"&lt;/word&gt;&lt;/solution&gt;&lt;/solutions&gt;","")</f>
        <v/>
      </c>
      <c r="D42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4" t="e">
        <f>"&lt;riddleprefs&gt;&lt;type&gt;"&amp;Tabelle1[[#This Row],[Preference]]&amp;"&lt;/type&gt;&lt;/riddleprefs&gt;"</f>
        <v>#VALUE!</v>
      </c>
      <c r="F424" t="e">
        <f>"&lt;riddlerefused&gt;&lt;type&gt;"&amp;Tabelle1[[#This Row],[Refused]]&amp;"&lt;/type&gt;&lt;/riddlerefused&gt;&lt;/image&gt;"</f>
        <v>#VALUE!</v>
      </c>
      <c r="G424" t="e">
        <f>Tabelle2[[#This Row],[Imagename]]&amp;Tabelle2[[#This Row],[SolutionDEBE]]&amp;Tabelle2[[#This Row],[AE]]&amp;Tabelle2[[#This Row],[Author]]&amp;Tabelle2[[#This Row],[Preference]]&amp;Tabelle2[[#This Row],[Dislike]]</f>
        <v>#VALUE!</v>
      </c>
      <c r="I424" s="14" t="e">
        <v>#VALUE!</v>
      </c>
      <c r="O424" s="27" t="e">
        <v>#VALUE!</v>
      </c>
    </row>
    <row r="425" spans="1:15" x14ac:dyDescent="0.25">
      <c r="A425" t="e">
        <f>"&lt;image&gt;&lt;resname&gt;"&amp;Tabelle1[[#This Row],[Dateiname]]&amp;"&lt;/resname&gt;"</f>
        <v>#VALUE!</v>
      </c>
      <c r="B4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5" t="str">
        <f>IF(ISTEXT(Tabelle1[[#This Row],[Am. Englisch]]),"&lt;solutions&gt;&lt;solution&gt;&lt;tongue&gt;en-us&lt;/tongue&gt;&lt;word&gt;"&amp;Tabelle1[[#This Row],[Am. Englisch]]&amp;"&lt;/word&gt;&lt;/solution&gt;&lt;/solutions&gt;","")</f>
        <v/>
      </c>
      <c r="D42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5" t="e">
        <f>"&lt;riddleprefs&gt;&lt;type&gt;"&amp;Tabelle1[[#This Row],[Preference]]&amp;"&lt;/type&gt;&lt;/riddleprefs&gt;"</f>
        <v>#VALUE!</v>
      </c>
      <c r="F425" t="e">
        <f>"&lt;riddlerefused&gt;&lt;type&gt;"&amp;Tabelle1[[#This Row],[Refused]]&amp;"&lt;/type&gt;&lt;/riddlerefused&gt;&lt;/image&gt;"</f>
        <v>#VALUE!</v>
      </c>
      <c r="G425" t="e">
        <f>Tabelle2[[#This Row],[Imagename]]&amp;Tabelle2[[#This Row],[SolutionDEBE]]&amp;Tabelle2[[#This Row],[AE]]&amp;Tabelle2[[#This Row],[Author]]&amp;Tabelle2[[#This Row],[Preference]]&amp;Tabelle2[[#This Row],[Dislike]]</f>
        <v>#VALUE!</v>
      </c>
      <c r="I425" s="14" t="e">
        <v>#VALUE!</v>
      </c>
      <c r="O425" s="27" t="e">
        <v>#VALUE!</v>
      </c>
    </row>
    <row r="426" spans="1:15" x14ac:dyDescent="0.25">
      <c r="A426" t="e">
        <f>"&lt;image&gt;&lt;resname&gt;"&amp;Tabelle1[[#This Row],[Dateiname]]&amp;"&lt;/resname&gt;"</f>
        <v>#VALUE!</v>
      </c>
      <c r="B4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6" t="str">
        <f>IF(ISTEXT(Tabelle1[[#This Row],[Am. Englisch]]),"&lt;solutions&gt;&lt;solution&gt;&lt;tongue&gt;en-us&lt;/tongue&gt;&lt;word&gt;"&amp;Tabelle1[[#This Row],[Am. Englisch]]&amp;"&lt;/word&gt;&lt;/solution&gt;&lt;/solutions&gt;","")</f>
        <v/>
      </c>
      <c r="D42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6" t="e">
        <f>"&lt;riddleprefs&gt;&lt;type&gt;"&amp;Tabelle1[[#This Row],[Preference]]&amp;"&lt;/type&gt;&lt;/riddleprefs&gt;"</f>
        <v>#VALUE!</v>
      </c>
      <c r="F426" t="e">
        <f>"&lt;riddlerefused&gt;&lt;type&gt;"&amp;Tabelle1[[#This Row],[Refused]]&amp;"&lt;/type&gt;&lt;/riddlerefused&gt;&lt;/image&gt;"</f>
        <v>#VALUE!</v>
      </c>
      <c r="G426" t="e">
        <f>Tabelle2[[#This Row],[Imagename]]&amp;Tabelle2[[#This Row],[SolutionDEBE]]&amp;Tabelle2[[#This Row],[AE]]&amp;Tabelle2[[#This Row],[Author]]&amp;Tabelle2[[#This Row],[Preference]]&amp;Tabelle2[[#This Row],[Dislike]]</f>
        <v>#VALUE!</v>
      </c>
      <c r="I426" s="14" t="e">
        <v>#VALUE!</v>
      </c>
      <c r="O426" s="27" t="e">
        <v>#VALUE!</v>
      </c>
    </row>
    <row r="427" spans="1:15" x14ac:dyDescent="0.25">
      <c r="A427" t="e">
        <f>"&lt;image&gt;&lt;resname&gt;"&amp;Tabelle1[[#This Row],[Dateiname]]&amp;"&lt;/resname&gt;"</f>
        <v>#VALUE!</v>
      </c>
      <c r="B4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7" t="str">
        <f>IF(ISTEXT(Tabelle1[[#This Row],[Am. Englisch]]),"&lt;solutions&gt;&lt;solution&gt;&lt;tongue&gt;en-us&lt;/tongue&gt;&lt;word&gt;"&amp;Tabelle1[[#This Row],[Am. Englisch]]&amp;"&lt;/word&gt;&lt;/solution&gt;&lt;/solutions&gt;","")</f>
        <v/>
      </c>
      <c r="D42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7" t="e">
        <f>"&lt;riddleprefs&gt;&lt;type&gt;"&amp;Tabelle1[[#This Row],[Preference]]&amp;"&lt;/type&gt;&lt;/riddleprefs&gt;"</f>
        <v>#VALUE!</v>
      </c>
      <c r="F427" t="e">
        <f>"&lt;riddlerefused&gt;&lt;type&gt;"&amp;Tabelle1[[#This Row],[Refused]]&amp;"&lt;/type&gt;&lt;/riddlerefused&gt;&lt;/image&gt;"</f>
        <v>#VALUE!</v>
      </c>
      <c r="G427" t="e">
        <f>Tabelle2[[#This Row],[Imagename]]&amp;Tabelle2[[#This Row],[SolutionDEBE]]&amp;Tabelle2[[#This Row],[AE]]&amp;Tabelle2[[#This Row],[Author]]&amp;Tabelle2[[#This Row],[Preference]]&amp;Tabelle2[[#This Row],[Dislike]]</f>
        <v>#VALUE!</v>
      </c>
      <c r="I427" s="14" t="e">
        <v>#VALUE!</v>
      </c>
      <c r="O427" s="27" t="e">
        <v>#VALUE!</v>
      </c>
    </row>
    <row r="428" spans="1:15" x14ac:dyDescent="0.25">
      <c r="A428" t="e">
        <f>"&lt;image&gt;&lt;resname&gt;"&amp;Tabelle1[[#This Row],[Dateiname]]&amp;"&lt;/resname&gt;"</f>
        <v>#VALUE!</v>
      </c>
      <c r="B4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8" t="str">
        <f>IF(ISTEXT(Tabelle1[[#This Row],[Am. Englisch]]),"&lt;solutions&gt;&lt;solution&gt;&lt;tongue&gt;en-us&lt;/tongue&gt;&lt;word&gt;"&amp;Tabelle1[[#This Row],[Am. Englisch]]&amp;"&lt;/word&gt;&lt;/solution&gt;&lt;/solutions&gt;","")</f>
        <v/>
      </c>
      <c r="D42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8" t="e">
        <f>"&lt;riddleprefs&gt;&lt;type&gt;"&amp;Tabelle1[[#This Row],[Preference]]&amp;"&lt;/type&gt;&lt;/riddleprefs&gt;"</f>
        <v>#VALUE!</v>
      </c>
      <c r="F428" t="e">
        <f>"&lt;riddlerefused&gt;&lt;type&gt;"&amp;Tabelle1[[#This Row],[Refused]]&amp;"&lt;/type&gt;&lt;/riddlerefused&gt;&lt;/image&gt;"</f>
        <v>#VALUE!</v>
      </c>
      <c r="G428" t="e">
        <f>Tabelle2[[#This Row],[Imagename]]&amp;Tabelle2[[#This Row],[SolutionDEBE]]&amp;Tabelle2[[#This Row],[AE]]&amp;Tabelle2[[#This Row],[Author]]&amp;Tabelle2[[#This Row],[Preference]]&amp;Tabelle2[[#This Row],[Dislike]]</f>
        <v>#VALUE!</v>
      </c>
      <c r="I428" s="14" t="e">
        <v>#VALUE!</v>
      </c>
      <c r="O428" s="27" t="e">
        <v>#VALUE!</v>
      </c>
    </row>
    <row r="429" spans="1:15" x14ac:dyDescent="0.25">
      <c r="A429" t="e">
        <f>"&lt;image&gt;&lt;resname&gt;"&amp;Tabelle1[[#This Row],[Dateiname]]&amp;"&lt;/resname&gt;"</f>
        <v>#VALUE!</v>
      </c>
      <c r="B4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9" t="str">
        <f>IF(ISTEXT(Tabelle1[[#This Row],[Am. Englisch]]),"&lt;solutions&gt;&lt;solution&gt;&lt;tongue&gt;en-us&lt;/tongue&gt;&lt;word&gt;"&amp;Tabelle1[[#This Row],[Am. Englisch]]&amp;"&lt;/word&gt;&lt;/solution&gt;&lt;/solutions&gt;","")</f>
        <v/>
      </c>
      <c r="D42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9" t="e">
        <f>"&lt;riddleprefs&gt;&lt;type&gt;"&amp;Tabelle1[[#This Row],[Preference]]&amp;"&lt;/type&gt;&lt;/riddleprefs&gt;"</f>
        <v>#VALUE!</v>
      </c>
      <c r="F429" t="e">
        <f>"&lt;riddlerefused&gt;&lt;type&gt;"&amp;Tabelle1[[#This Row],[Refused]]&amp;"&lt;/type&gt;&lt;/riddlerefused&gt;&lt;/image&gt;"</f>
        <v>#VALUE!</v>
      </c>
      <c r="G429" t="e">
        <f>Tabelle2[[#This Row],[Imagename]]&amp;Tabelle2[[#This Row],[SolutionDEBE]]&amp;Tabelle2[[#This Row],[AE]]&amp;Tabelle2[[#This Row],[Author]]&amp;Tabelle2[[#This Row],[Preference]]&amp;Tabelle2[[#This Row],[Dislike]]</f>
        <v>#VALUE!</v>
      </c>
      <c r="I429" s="14" t="e">
        <v>#VALUE!</v>
      </c>
      <c r="O429" s="27" t="e">
        <v>#VALUE!</v>
      </c>
    </row>
    <row r="430" spans="1:15" x14ac:dyDescent="0.25">
      <c r="A430" t="e">
        <f>"&lt;image&gt;&lt;resname&gt;"&amp;Tabelle1[[#This Row],[Dateiname]]&amp;"&lt;/resname&gt;"</f>
        <v>#VALUE!</v>
      </c>
      <c r="B4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0" t="str">
        <f>IF(ISTEXT(Tabelle1[[#This Row],[Am. Englisch]]),"&lt;solutions&gt;&lt;solution&gt;&lt;tongue&gt;en-us&lt;/tongue&gt;&lt;word&gt;"&amp;Tabelle1[[#This Row],[Am. Englisch]]&amp;"&lt;/word&gt;&lt;/solution&gt;&lt;/solutions&gt;","")</f>
        <v/>
      </c>
      <c r="D43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0" t="e">
        <f>"&lt;riddleprefs&gt;&lt;type&gt;"&amp;Tabelle1[[#This Row],[Preference]]&amp;"&lt;/type&gt;&lt;/riddleprefs&gt;"</f>
        <v>#VALUE!</v>
      </c>
      <c r="F430" t="e">
        <f>"&lt;riddlerefused&gt;&lt;type&gt;"&amp;Tabelle1[[#This Row],[Refused]]&amp;"&lt;/type&gt;&lt;/riddlerefused&gt;&lt;/image&gt;"</f>
        <v>#VALUE!</v>
      </c>
      <c r="G430" t="e">
        <f>Tabelle2[[#This Row],[Imagename]]&amp;Tabelle2[[#This Row],[SolutionDEBE]]&amp;Tabelle2[[#This Row],[AE]]&amp;Tabelle2[[#This Row],[Author]]&amp;Tabelle2[[#This Row],[Preference]]&amp;Tabelle2[[#This Row],[Dislike]]</f>
        <v>#VALUE!</v>
      </c>
      <c r="I430" s="14" t="e">
        <v>#VALUE!</v>
      </c>
      <c r="O430" s="27" t="e">
        <v>#VALUE!</v>
      </c>
    </row>
    <row r="431" spans="1:15" x14ac:dyDescent="0.25">
      <c r="A431" t="e">
        <f>"&lt;image&gt;&lt;resname&gt;"&amp;Tabelle1[[#This Row],[Dateiname]]&amp;"&lt;/resname&gt;"</f>
        <v>#VALUE!</v>
      </c>
      <c r="B4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1" t="str">
        <f>IF(ISTEXT(Tabelle1[[#This Row],[Am. Englisch]]),"&lt;solutions&gt;&lt;solution&gt;&lt;tongue&gt;en-us&lt;/tongue&gt;&lt;word&gt;"&amp;Tabelle1[[#This Row],[Am. Englisch]]&amp;"&lt;/word&gt;&lt;/solution&gt;&lt;/solutions&gt;","")</f>
        <v/>
      </c>
      <c r="D43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1" t="e">
        <f>"&lt;riddleprefs&gt;&lt;type&gt;"&amp;Tabelle1[[#This Row],[Preference]]&amp;"&lt;/type&gt;&lt;/riddleprefs&gt;"</f>
        <v>#VALUE!</v>
      </c>
      <c r="F431" t="e">
        <f>"&lt;riddlerefused&gt;&lt;type&gt;"&amp;Tabelle1[[#This Row],[Refused]]&amp;"&lt;/type&gt;&lt;/riddlerefused&gt;&lt;/image&gt;"</f>
        <v>#VALUE!</v>
      </c>
      <c r="G431" t="e">
        <f>Tabelle2[[#This Row],[Imagename]]&amp;Tabelle2[[#This Row],[SolutionDEBE]]&amp;Tabelle2[[#This Row],[AE]]&amp;Tabelle2[[#This Row],[Author]]&amp;Tabelle2[[#This Row],[Preference]]&amp;Tabelle2[[#This Row],[Dislike]]</f>
        <v>#VALUE!</v>
      </c>
      <c r="I431" s="14" t="e">
        <v>#VALUE!</v>
      </c>
      <c r="O431" s="27" t="e">
        <v>#VALUE!</v>
      </c>
    </row>
    <row r="432" spans="1:15" x14ac:dyDescent="0.25">
      <c r="A432" t="e">
        <f>"&lt;image&gt;&lt;resname&gt;"&amp;Tabelle1[[#This Row],[Dateiname]]&amp;"&lt;/resname&gt;"</f>
        <v>#VALUE!</v>
      </c>
      <c r="B4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2" t="str">
        <f>IF(ISTEXT(Tabelle1[[#This Row],[Am. Englisch]]),"&lt;solutions&gt;&lt;solution&gt;&lt;tongue&gt;en-us&lt;/tongue&gt;&lt;word&gt;"&amp;Tabelle1[[#This Row],[Am. Englisch]]&amp;"&lt;/word&gt;&lt;/solution&gt;&lt;/solutions&gt;","")</f>
        <v/>
      </c>
      <c r="D43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2" t="e">
        <f>"&lt;riddleprefs&gt;&lt;type&gt;"&amp;Tabelle1[[#This Row],[Preference]]&amp;"&lt;/type&gt;&lt;/riddleprefs&gt;"</f>
        <v>#VALUE!</v>
      </c>
      <c r="F432" t="e">
        <f>"&lt;riddlerefused&gt;&lt;type&gt;"&amp;Tabelle1[[#This Row],[Refused]]&amp;"&lt;/type&gt;&lt;/riddlerefused&gt;&lt;/image&gt;"</f>
        <v>#VALUE!</v>
      </c>
      <c r="G432" t="e">
        <f>Tabelle2[[#This Row],[Imagename]]&amp;Tabelle2[[#This Row],[SolutionDEBE]]&amp;Tabelle2[[#This Row],[AE]]&amp;Tabelle2[[#This Row],[Author]]&amp;Tabelle2[[#This Row],[Preference]]&amp;Tabelle2[[#This Row],[Dislike]]</f>
        <v>#VALUE!</v>
      </c>
      <c r="I432" s="14" t="e">
        <v>#VALUE!</v>
      </c>
      <c r="O432" s="27" t="e">
        <v>#VALUE!</v>
      </c>
    </row>
    <row r="433" spans="1:15" x14ac:dyDescent="0.25">
      <c r="A433" t="e">
        <f>"&lt;image&gt;&lt;resname&gt;"&amp;Tabelle1[[#This Row],[Dateiname]]&amp;"&lt;/resname&gt;"</f>
        <v>#VALUE!</v>
      </c>
      <c r="B4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3" t="str">
        <f>IF(ISTEXT(Tabelle1[[#This Row],[Am. Englisch]]),"&lt;solutions&gt;&lt;solution&gt;&lt;tongue&gt;en-us&lt;/tongue&gt;&lt;word&gt;"&amp;Tabelle1[[#This Row],[Am. Englisch]]&amp;"&lt;/word&gt;&lt;/solution&gt;&lt;/solutions&gt;","")</f>
        <v/>
      </c>
      <c r="D43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3" t="e">
        <f>"&lt;riddleprefs&gt;&lt;type&gt;"&amp;Tabelle1[[#This Row],[Preference]]&amp;"&lt;/type&gt;&lt;/riddleprefs&gt;"</f>
        <v>#VALUE!</v>
      </c>
      <c r="F433" t="e">
        <f>"&lt;riddlerefused&gt;&lt;type&gt;"&amp;Tabelle1[[#This Row],[Refused]]&amp;"&lt;/type&gt;&lt;/riddlerefused&gt;&lt;/image&gt;"</f>
        <v>#VALUE!</v>
      </c>
      <c r="G433" t="e">
        <f>Tabelle2[[#This Row],[Imagename]]&amp;Tabelle2[[#This Row],[SolutionDEBE]]&amp;Tabelle2[[#This Row],[AE]]&amp;Tabelle2[[#This Row],[Author]]&amp;Tabelle2[[#This Row],[Preference]]&amp;Tabelle2[[#This Row],[Dislike]]</f>
        <v>#VALUE!</v>
      </c>
      <c r="I433" s="14" t="e">
        <v>#VALUE!</v>
      </c>
      <c r="O433" s="27" t="e">
        <v>#VALUE!</v>
      </c>
    </row>
    <row r="434" spans="1:15" x14ac:dyDescent="0.25">
      <c r="A434" t="e">
        <f>"&lt;image&gt;&lt;resname&gt;"&amp;Tabelle1[[#This Row],[Dateiname]]&amp;"&lt;/resname&gt;"</f>
        <v>#VALUE!</v>
      </c>
      <c r="B4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4" t="str">
        <f>IF(ISTEXT(Tabelle1[[#This Row],[Am. Englisch]]),"&lt;solutions&gt;&lt;solution&gt;&lt;tongue&gt;en-us&lt;/tongue&gt;&lt;word&gt;"&amp;Tabelle1[[#This Row],[Am. Englisch]]&amp;"&lt;/word&gt;&lt;/solution&gt;&lt;/solutions&gt;","")</f>
        <v/>
      </c>
      <c r="D43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4" t="e">
        <f>"&lt;riddleprefs&gt;&lt;type&gt;"&amp;Tabelle1[[#This Row],[Preference]]&amp;"&lt;/type&gt;&lt;/riddleprefs&gt;"</f>
        <v>#VALUE!</v>
      </c>
      <c r="F434" t="e">
        <f>"&lt;riddlerefused&gt;&lt;type&gt;"&amp;Tabelle1[[#This Row],[Refused]]&amp;"&lt;/type&gt;&lt;/riddlerefused&gt;&lt;/image&gt;"</f>
        <v>#VALUE!</v>
      </c>
      <c r="G434" t="e">
        <f>Tabelle2[[#This Row],[Imagename]]&amp;Tabelle2[[#This Row],[SolutionDEBE]]&amp;Tabelle2[[#This Row],[AE]]&amp;Tabelle2[[#This Row],[Author]]&amp;Tabelle2[[#This Row],[Preference]]&amp;Tabelle2[[#This Row],[Dislike]]</f>
        <v>#VALUE!</v>
      </c>
      <c r="I434" s="14" t="e">
        <v>#VALUE!</v>
      </c>
      <c r="O434" s="27" t="e">
        <v>#VALUE!</v>
      </c>
    </row>
    <row r="435" spans="1:15" x14ac:dyDescent="0.25">
      <c r="A435" t="e">
        <f>"&lt;image&gt;&lt;resname&gt;"&amp;Tabelle1[[#This Row],[Dateiname]]&amp;"&lt;/resname&gt;"</f>
        <v>#VALUE!</v>
      </c>
      <c r="B4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5" t="str">
        <f>IF(ISTEXT(Tabelle1[[#This Row],[Am. Englisch]]),"&lt;solutions&gt;&lt;solution&gt;&lt;tongue&gt;en-us&lt;/tongue&gt;&lt;word&gt;"&amp;Tabelle1[[#This Row],[Am. Englisch]]&amp;"&lt;/word&gt;&lt;/solution&gt;&lt;/solutions&gt;","")</f>
        <v/>
      </c>
      <c r="D43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5" t="e">
        <f>"&lt;riddleprefs&gt;&lt;type&gt;"&amp;Tabelle1[[#This Row],[Preference]]&amp;"&lt;/type&gt;&lt;/riddleprefs&gt;"</f>
        <v>#VALUE!</v>
      </c>
      <c r="F435" t="e">
        <f>"&lt;riddlerefused&gt;&lt;type&gt;"&amp;Tabelle1[[#This Row],[Refused]]&amp;"&lt;/type&gt;&lt;/riddlerefused&gt;&lt;/image&gt;"</f>
        <v>#VALUE!</v>
      </c>
      <c r="G435" t="e">
        <f>Tabelle2[[#This Row],[Imagename]]&amp;Tabelle2[[#This Row],[SolutionDEBE]]&amp;Tabelle2[[#This Row],[AE]]&amp;Tabelle2[[#This Row],[Author]]&amp;Tabelle2[[#This Row],[Preference]]&amp;Tabelle2[[#This Row],[Dislike]]</f>
        <v>#VALUE!</v>
      </c>
      <c r="I435" s="14" t="e">
        <v>#VALUE!</v>
      </c>
      <c r="O435" s="27" t="e">
        <v>#VALUE!</v>
      </c>
    </row>
    <row r="436" spans="1:15" x14ac:dyDescent="0.25">
      <c r="A436" t="e">
        <f>"&lt;image&gt;&lt;resname&gt;"&amp;Tabelle1[[#This Row],[Dateiname]]&amp;"&lt;/resname&gt;"</f>
        <v>#VALUE!</v>
      </c>
      <c r="B4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6" t="str">
        <f>IF(ISTEXT(Tabelle1[[#This Row],[Am. Englisch]]),"&lt;solutions&gt;&lt;solution&gt;&lt;tongue&gt;en-us&lt;/tongue&gt;&lt;word&gt;"&amp;Tabelle1[[#This Row],[Am. Englisch]]&amp;"&lt;/word&gt;&lt;/solution&gt;&lt;/solutions&gt;","")</f>
        <v/>
      </c>
      <c r="D43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6" t="e">
        <f>"&lt;riddleprefs&gt;&lt;type&gt;"&amp;Tabelle1[[#This Row],[Preference]]&amp;"&lt;/type&gt;&lt;/riddleprefs&gt;"</f>
        <v>#VALUE!</v>
      </c>
      <c r="F436" t="e">
        <f>"&lt;riddlerefused&gt;&lt;type&gt;"&amp;Tabelle1[[#This Row],[Refused]]&amp;"&lt;/type&gt;&lt;/riddlerefused&gt;&lt;/image&gt;"</f>
        <v>#VALUE!</v>
      </c>
      <c r="G436" t="e">
        <f>Tabelle2[[#This Row],[Imagename]]&amp;Tabelle2[[#This Row],[SolutionDEBE]]&amp;Tabelle2[[#This Row],[AE]]&amp;Tabelle2[[#This Row],[Author]]&amp;Tabelle2[[#This Row],[Preference]]&amp;Tabelle2[[#This Row],[Dislike]]</f>
        <v>#VALUE!</v>
      </c>
      <c r="I436" s="14" t="e">
        <v>#VALUE!</v>
      </c>
      <c r="O436" s="27" t="e">
        <v>#VALUE!</v>
      </c>
    </row>
    <row r="437" spans="1:15" x14ac:dyDescent="0.25">
      <c r="A437" t="e">
        <f>"&lt;image&gt;&lt;resname&gt;"&amp;Tabelle1[[#This Row],[Dateiname]]&amp;"&lt;/resname&gt;"</f>
        <v>#VALUE!</v>
      </c>
      <c r="B4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7" t="str">
        <f>IF(ISTEXT(Tabelle1[[#This Row],[Am. Englisch]]),"&lt;solutions&gt;&lt;solution&gt;&lt;tongue&gt;en-us&lt;/tongue&gt;&lt;word&gt;"&amp;Tabelle1[[#This Row],[Am. Englisch]]&amp;"&lt;/word&gt;&lt;/solution&gt;&lt;/solutions&gt;","")</f>
        <v/>
      </c>
      <c r="D43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7" t="e">
        <f>"&lt;riddleprefs&gt;&lt;type&gt;"&amp;Tabelle1[[#This Row],[Preference]]&amp;"&lt;/type&gt;&lt;/riddleprefs&gt;"</f>
        <v>#VALUE!</v>
      </c>
      <c r="F437" t="e">
        <f>"&lt;riddlerefused&gt;&lt;type&gt;"&amp;Tabelle1[[#This Row],[Refused]]&amp;"&lt;/type&gt;&lt;/riddlerefused&gt;&lt;/image&gt;"</f>
        <v>#VALUE!</v>
      </c>
      <c r="G437" t="e">
        <f>Tabelle2[[#This Row],[Imagename]]&amp;Tabelle2[[#This Row],[SolutionDEBE]]&amp;Tabelle2[[#This Row],[AE]]&amp;Tabelle2[[#This Row],[Author]]&amp;Tabelle2[[#This Row],[Preference]]&amp;Tabelle2[[#This Row],[Dislike]]</f>
        <v>#VALUE!</v>
      </c>
      <c r="I437" s="14" t="e">
        <v>#VALUE!</v>
      </c>
      <c r="O437" s="27" t="e">
        <v>#VALUE!</v>
      </c>
    </row>
    <row r="438" spans="1:15" x14ac:dyDescent="0.25">
      <c r="A438" t="e">
        <f>"&lt;image&gt;&lt;resname&gt;"&amp;Tabelle1[[#This Row],[Dateiname]]&amp;"&lt;/resname&gt;"</f>
        <v>#VALUE!</v>
      </c>
      <c r="B4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8" t="str">
        <f>IF(ISTEXT(Tabelle1[[#This Row],[Am. Englisch]]),"&lt;solutions&gt;&lt;solution&gt;&lt;tongue&gt;en-us&lt;/tongue&gt;&lt;word&gt;"&amp;Tabelle1[[#This Row],[Am. Englisch]]&amp;"&lt;/word&gt;&lt;/solution&gt;&lt;/solutions&gt;","")</f>
        <v/>
      </c>
      <c r="D43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8" t="e">
        <f>"&lt;riddleprefs&gt;&lt;type&gt;"&amp;Tabelle1[[#This Row],[Preference]]&amp;"&lt;/type&gt;&lt;/riddleprefs&gt;"</f>
        <v>#VALUE!</v>
      </c>
      <c r="F438" t="e">
        <f>"&lt;riddlerefused&gt;&lt;type&gt;"&amp;Tabelle1[[#This Row],[Refused]]&amp;"&lt;/type&gt;&lt;/riddlerefused&gt;&lt;/image&gt;"</f>
        <v>#VALUE!</v>
      </c>
      <c r="G438" t="e">
        <f>Tabelle2[[#This Row],[Imagename]]&amp;Tabelle2[[#This Row],[SolutionDEBE]]&amp;Tabelle2[[#This Row],[AE]]&amp;Tabelle2[[#This Row],[Author]]&amp;Tabelle2[[#This Row],[Preference]]&amp;Tabelle2[[#This Row],[Dislike]]</f>
        <v>#VALUE!</v>
      </c>
      <c r="I438" s="14" t="e">
        <v>#VALUE!</v>
      </c>
      <c r="O438" s="27" t="e">
        <v>#VALUE!</v>
      </c>
    </row>
    <row r="439" spans="1:15" x14ac:dyDescent="0.25">
      <c r="A439" t="e">
        <f>"&lt;image&gt;&lt;resname&gt;"&amp;Tabelle1[[#This Row],[Dateiname]]&amp;"&lt;/resname&gt;"</f>
        <v>#VALUE!</v>
      </c>
      <c r="B4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9" t="str">
        <f>IF(ISTEXT(Tabelle1[[#This Row],[Am. Englisch]]),"&lt;solutions&gt;&lt;solution&gt;&lt;tongue&gt;en-us&lt;/tongue&gt;&lt;word&gt;"&amp;Tabelle1[[#This Row],[Am. Englisch]]&amp;"&lt;/word&gt;&lt;/solution&gt;&lt;/solutions&gt;","")</f>
        <v/>
      </c>
      <c r="D43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9" t="e">
        <f>"&lt;riddleprefs&gt;&lt;type&gt;"&amp;Tabelle1[[#This Row],[Preference]]&amp;"&lt;/type&gt;&lt;/riddleprefs&gt;"</f>
        <v>#VALUE!</v>
      </c>
      <c r="F439" t="e">
        <f>"&lt;riddlerefused&gt;&lt;type&gt;"&amp;Tabelle1[[#This Row],[Refused]]&amp;"&lt;/type&gt;&lt;/riddlerefused&gt;&lt;/image&gt;"</f>
        <v>#VALUE!</v>
      </c>
      <c r="G439" t="e">
        <f>Tabelle2[[#This Row],[Imagename]]&amp;Tabelle2[[#This Row],[SolutionDEBE]]&amp;Tabelle2[[#This Row],[AE]]&amp;Tabelle2[[#This Row],[Author]]&amp;Tabelle2[[#This Row],[Preference]]&amp;Tabelle2[[#This Row],[Dislike]]</f>
        <v>#VALUE!</v>
      </c>
      <c r="I439" s="14" t="e">
        <v>#VALUE!</v>
      </c>
      <c r="O439" s="27" t="e">
        <v>#VALUE!</v>
      </c>
    </row>
    <row r="440" spans="1:15" x14ac:dyDescent="0.25">
      <c r="A440" t="e">
        <f>"&lt;image&gt;&lt;resname&gt;"&amp;Tabelle1[[#This Row],[Dateiname]]&amp;"&lt;/resname&gt;"</f>
        <v>#VALUE!</v>
      </c>
      <c r="B4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0" t="str">
        <f>IF(ISTEXT(Tabelle1[[#This Row],[Am. Englisch]]),"&lt;solutions&gt;&lt;solution&gt;&lt;tongue&gt;en-us&lt;/tongue&gt;&lt;word&gt;"&amp;Tabelle1[[#This Row],[Am. Englisch]]&amp;"&lt;/word&gt;&lt;/solution&gt;&lt;/solutions&gt;","")</f>
        <v/>
      </c>
      <c r="D44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0" t="e">
        <f>"&lt;riddleprefs&gt;&lt;type&gt;"&amp;Tabelle1[[#This Row],[Preference]]&amp;"&lt;/type&gt;&lt;/riddleprefs&gt;"</f>
        <v>#VALUE!</v>
      </c>
      <c r="F440" t="e">
        <f>"&lt;riddlerefused&gt;&lt;type&gt;"&amp;Tabelle1[[#This Row],[Refused]]&amp;"&lt;/type&gt;&lt;/riddlerefused&gt;&lt;/image&gt;"</f>
        <v>#VALUE!</v>
      </c>
      <c r="G440" t="e">
        <f>Tabelle2[[#This Row],[Imagename]]&amp;Tabelle2[[#This Row],[SolutionDEBE]]&amp;Tabelle2[[#This Row],[AE]]&amp;Tabelle2[[#This Row],[Author]]&amp;Tabelle2[[#This Row],[Preference]]&amp;Tabelle2[[#This Row],[Dislike]]</f>
        <v>#VALUE!</v>
      </c>
      <c r="I440" s="14" t="e">
        <v>#VALUE!</v>
      </c>
      <c r="O440" s="27" t="e">
        <v>#VALUE!</v>
      </c>
    </row>
    <row r="441" spans="1:15" x14ac:dyDescent="0.25">
      <c r="A441" t="e">
        <f>"&lt;image&gt;&lt;resname&gt;"&amp;Tabelle1[[#This Row],[Dateiname]]&amp;"&lt;/resname&gt;"</f>
        <v>#VALUE!</v>
      </c>
      <c r="B4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1" t="str">
        <f>IF(ISTEXT(Tabelle1[[#This Row],[Am. Englisch]]),"&lt;solutions&gt;&lt;solution&gt;&lt;tongue&gt;en-us&lt;/tongue&gt;&lt;word&gt;"&amp;Tabelle1[[#This Row],[Am. Englisch]]&amp;"&lt;/word&gt;&lt;/solution&gt;&lt;/solutions&gt;","")</f>
        <v/>
      </c>
      <c r="D44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1" t="e">
        <f>"&lt;riddleprefs&gt;&lt;type&gt;"&amp;Tabelle1[[#This Row],[Preference]]&amp;"&lt;/type&gt;&lt;/riddleprefs&gt;"</f>
        <v>#VALUE!</v>
      </c>
      <c r="F441" t="e">
        <f>"&lt;riddlerefused&gt;&lt;type&gt;"&amp;Tabelle1[[#This Row],[Refused]]&amp;"&lt;/type&gt;&lt;/riddlerefused&gt;&lt;/image&gt;"</f>
        <v>#VALUE!</v>
      </c>
      <c r="G441" t="e">
        <f>Tabelle2[[#This Row],[Imagename]]&amp;Tabelle2[[#This Row],[SolutionDEBE]]&amp;Tabelle2[[#This Row],[AE]]&amp;Tabelle2[[#This Row],[Author]]&amp;Tabelle2[[#This Row],[Preference]]&amp;Tabelle2[[#This Row],[Dislike]]</f>
        <v>#VALUE!</v>
      </c>
      <c r="I441" s="14" t="e">
        <v>#VALUE!</v>
      </c>
      <c r="O441" s="27" t="e">
        <v>#VALUE!</v>
      </c>
    </row>
    <row r="442" spans="1:15" x14ac:dyDescent="0.25">
      <c r="A442" t="e">
        <f>"&lt;image&gt;&lt;resname&gt;"&amp;Tabelle1[[#This Row],[Dateiname]]&amp;"&lt;/resname&gt;"</f>
        <v>#VALUE!</v>
      </c>
      <c r="B4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2" t="str">
        <f>IF(ISTEXT(Tabelle1[[#This Row],[Am. Englisch]]),"&lt;solutions&gt;&lt;solution&gt;&lt;tongue&gt;en-us&lt;/tongue&gt;&lt;word&gt;"&amp;Tabelle1[[#This Row],[Am. Englisch]]&amp;"&lt;/word&gt;&lt;/solution&gt;&lt;/solutions&gt;","")</f>
        <v/>
      </c>
      <c r="D44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2" t="e">
        <f>"&lt;riddleprefs&gt;&lt;type&gt;"&amp;Tabelle1[[#This Row],[Preference]]&amp;"&lt;/type&gt;&lt;/riddleprefs&gt;"</f>
        <v>#VALUE!</v>
      </c>
      <c r="F442" t="e">
        <f>"&lt;riddlerefused&gt;&lt;type&gt;"&amp;Tabelle1[[#This Row],[Refused]]&amp;"&lt;/type&gt;&lt;/riddlerefused&gt;&lt;/image&gt;"</f>
        <v>#VALUE!</v>
      </c>
      <c r="G442" t="e">
        <f>Tabelle2[[#This Row],[Imagename]]&amp;Tabelle2[[#This Row],[SolutionDEBE]]&amp;Tabelle2[[#This Row],[AE]]&amp;Tabelle2[[#This Row],[Author]]&amp;Tabelle2[[#This Row],[Preference]]&amp;Tabelle2[[#This Row],[Dislike]]</f>
        <v>#VALUE!</v>
      </c>
      <c r="I442" s="14" t="e">
        <v>#VALUE!</v>
      </c>
      <c r="O442" s="27" t="e">
        <v>#VALUE!</v>
      </c>
    </row>
    <row r="443" spans="1:15" x14ac:dyDescent="0.25">
      <c r="A443" t="e">
        <f>"&lt;image&gt;&lt;resname&gt;"&amp;Tabelle1[[#This Row],[Dateiname]]&amp;"&lt;/resname&gt;"</f>
        <v>#VALUE!</v>
      </c>
      <c r="B4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3" t="str">
        <f>IF(ISTEXT(Tabelle1[[#This Row],[Am. Englisch]]),"&lt;solutions&gt;&lt;solution&gt;&lt;tongue&gt;en-us&lt;/tongue&gt;&lt;word&gt;"&amp;Tabelle1[[#This Row],[Am. Englisch]]&amp;"&lt;/word&gt;&lt;/solution&gt;&lt;/solutions&gt;","")</f>
        <v/>
      </c>
      <c r="D44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3" t="e">
        <f>"&lt;riddleprefs&gt;&lt;type&gt;"&amp;Tabelle1[[#This Row],[Preference]]&amp;"&lt;/type&gt;&lt;/riddleprefs&gt;"</f>
        <v>#VALUE!</v>
      </c>
      <c r="F443" t="e">
        <f>"&lt;riddlerefused&gt;&lt;type&gt;"&amp;Tabelle1[[#This Row],[Refused]]&amp;"&lt;/type&gt;&lt;/riddlerefused&gt;&lt;/image&gt;"</f>
        <v>#VALUE!</v>
      </c>
      <c r="G443" t="e">
        <f>Tabelle2[[#This Row],[Imagename]]&amp;Tabelle2[[#This Row],[SolutionDEBE]]&amp;Tabelle2[[#This Row],[AE]]&amp;Tabelle2[[#This Row],[Author]]&amp;Tabelle2[[#This Row],[Preference]]&amp;Tabelle2[[#This Row],[Dislike]]</f>
        <v>#VALUE!</v>
      </c>
      <c r="I443" s="14" t="e">
        <v>#VALUE!</v>
      </c>
      <c r="O443" s="27" t="e">
        <v>#VALUE!</v>
      </c>
    </row>
    <row r="444" spans="1:15" x14ac:dyDescent="0.25">
      <c r="A444" t="e">
        <f>"&lt;image&gt;&lt;resname&gt;"&amp;Tabelle1[[#This Row],[Dateiname]]&amp;"&lt;/resname&gt;"</f>
        <v>#VALUE!</v>
      </c>
      <c r="B4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4" t="str">
        <f>IF(ISTEXT(Tabelle1[[#This Row],[Am. Englisch]]),"&lt;solutions&gt;&lt;solution&gt;&lt;tongue&gt;en-us&lt;/tongue&gt;&lt;word&gt;"&amp;Tabelle1[[#This Row],[Am. Englisch]]&amp;"&lt;/word&gt;&lt;/solution&gt;&lt;/solutions&gt;","")</f>
        <v/>
      </c>
      <c r="D44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4" t="e">
        <f>"&lt;riddleprefs&gt;&lt;type&gt;"&amp;Tabelle1[[#This Row],[Preference]]&amp;"&lt;/type&gt;&lt;/riddleprefs&gt;"</f>
        <v>#VALUE!</v>
      </c>
      <c r="F444" t="e">
        <f>"&lt;riddlerefused&gt;&lt;type&gt;"&amp;Tabelle1[[#This Row],[Refused]]&amp;"&lt;/type&gt;&lt;/riddlerefused&gt;&lt;/image&gt;"</f>
        <v>#VALUE!</v>
      </c>
      <c r="G444" t="e">
        <f>Tabelle2[[#This Row],[Imagename]]&amp;Tabelle2[[#This Row],[SolutionDEBE]]&amp;Tabelle2[[#This Row],[AE]]&amp;Tabelle2[[#This Row],[Author]]&amp;Tabelle2[[#This Row],[Preference]]&amp;Tabelle2[[#This Row],[Dislike]]</f>
        <v>#VALUE!</v>
      </c>
      <c r="I444" s="14" t="e">
        <v>#VALUE!</v>
      </c>
      <c r="O444" s="27" t="e">
        <v>#VALUE!</v>
      </c>
    </row>
    <row r="445" spans="1:15" x14ac:dyDescent="0.25">
      <c r="A445" t="e">
        <f>"&lt;image&gt;&lt;resname&gt;"&amp;Tabelle1[[#This Row],[Dateiname]]&amp;"&lt;/resname&gt;"</f>
        <v>#VALUE!</v>
      </c>
      <c r="B4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5" t="str">
        <f>IF(ISTEXT(Tabelle1[[#This Row],[Am. Englisch]]),"&lt;solutions&gt;&lt;solution&gt;&lt;tongue&gt;en-us&lt;/tongue&gt;&lt;word&gt;"&amp;Tabelle1[[#This Row],[Am. Englisch]]&amp;"&lt;/word&gt;&lt;/solution&gt;&lt;/solutions&gt;","")</f>
        <v/>
      </c>
      <c r="D44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5" t="e">
        <f>"&lt;riddleprefs&gt;&lt;type&gt;"&amp;Tabelle1[[#This Row],[Preference]]&amp;"&lt;/type&gt;&lt;/riddleprefs&gt;"</f>
        <v>#VALUE!</v>
      </c>
      <c r="F445" t="e">
        <f>"&lt;riddlerefused&gt;&lt;type&gt;"&amp;Tabelle1[[#This Row],[Refused]]&amp;"&lt;/type&gt;&lt;/riddlerefused&gt;&lt;/image&gt;"</f>
        <v>#VALUE!</v>
      </c>
      <c r="G445" t="e">
        <f>Tabelle2[[#This Row],[Imagename]]&amp;Tabelle2[[#This Row],[SolutionDEBE]]&amp;Tabelle2[[#This Row],[AE]]&amp;Tabelle2[[#This Row],[Author]]&amp;Tabelle2[[#This Row],[Preference]]&amp;Tabelle2[[#This Row],[Dislike]]</f>
        <v>#VALUE!</v>
      </c>
      <c r="I445" s="14" t="e">
        <v>#VALUE!</v>
      </c>
      <c r="O445" s="27" t="e">
        <v>#VALUE!</v>
      </c>
    </row>
    <row r="446" spans="1:15" x14ac:dyDescent="0.25">
      <c r="A446" t="e">
        <f>"&lt;image&gt;&lt;resname&gt;"&amp;Tabelle1[[#This Row],[Dateiname]]&amp;"&lt;/resname&gt;"</f>
        <v>#VALUE!</v>
      </c>
      <c r="B4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6" t="str">
        <f>IF(ISTEXT(Tabelle1[[#This Row],[Am. Englisch]]),"&lt;solutions&gt;&lt;solution&gt;&lt;tongue&gt;en-us&lt;/tongue&gt;&lt;word&gt;"&amp;Tabelle1[[#This Row],[Am. Englisch]]&amp;"&lt;/word&gt;&lt;/solution&gt;&lt;/solutions&gt;","")</f>
        <v/>
      </c>
      <c r="D44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6" t="e">
        <f>"&lt;riddleprefs&gt;&lt;type&gt;"&amp;Tabelle1[[#This Row],[Preference]]&amp;"&lt;/type&gt;&lt;/riddleprefs&gt;"</f>
        <v>#VALUE!</v>
      </c>
      <c r="F446" t="e">
        <f>"&lt;riddlerefused&gt;&lt;type&gt;"&amp;Tabelle1[[#This Row],[Refused]]&amp;"&lt;/type&gt;&lt;/riddlerefused&gt;&lt;/image&gt;"</f>
        <v>#VALUE!</v>
      </c>
      <c r="G446" t="e">
        <f>Tabelle2[[#This Row],[Imagename]]&amp;Tabelle2[[#This Row],[SolutionDEBE]]&amp;Tabelle2[[#This Row],[AE]]&amp;Tabelle2[[#This Row],[Author]]&amp;Tabelle2[[#This Row],[Preference]]&amp;Tabelle2[[#This Row],[Dislike]]</f>
        <v>#VALUE!</v>
      </c>
      <c r="I446" s="14" t="e">
        <v>#VALUE!</v>
      </c>
      <c r="O446" s="27" t="e">
        <v>#VALUE!</v>
      </c>
    </row>
    <row r="447" spans="1:15" x14ac:dyDescent="0.25">
      <c r="A447" t="e">
        <f>"&lt;image&gt;&lt;resname&gt;"&amp;Tabelle1[[#This Row],[Dateiname]]&amp;"&lt;/resname&gt;"</f>
        <v>#VALUE!</v>
      </c>
      <c r="B4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7" t="str">
        <f>IF(ISTEXT(Tabelle1[[#This Row],[Am. Englisch]]),"&lt;solutions&gt;&lt;solution&gt;&lt;tongue&gt;en-us&lt;/tongue&gt;&lt;word&gt;"&amp;Tabelle1[[#This Row],[Am. Englisch]]&amp;"&lt;/word&gt;&lt;/solution&gt;&lt;/solutions&gt;","")</f>
        <v/>
      </c>
      <c r="D44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7" t="e">
        <f>"&lt;riddleprefs&gt;&lt;type&gt;"&amp;Tabelle1[[#This Row],[Preference]]&amp;"&lt;/type&gt;&lt;/riddleprefs&gt;"</f>
        <v>#VALUE!</v>
      </c>
      <c r="F447" t="e">
        <f>"&lt;riddlerefused&gt;&lt;type&gt;"&amp;Tabelle1[[#This Row],[Refused]]&amp;"&lt;/type&gt;&lt;/riddlerefused&gt;&lt;/image&gt;"</f>
        <v>#VALUE!</v>
      </c>
      <c r="G447" t="e">
        <f>Tabelle2[[#This Row],[Imagename]]&amp;Tabelle2[[#This Row],[SolutionDEBE]]&amp;Tabelle2[[#This Row],[AE]]&amp;Tabelle2[[#This Row],[Author]]&amp;Tabelle2[[#This Row],[Preference]]&amp;Tabelle2[[#This Row],[Dislike]]</f>
        <v>#VALUE!</v>
      </c>
      <c r="I447" s="14" t="e">
        <v>#VALUE!</v>
      </c>
      <c r="O447" s="27" t="e">
        <v>#VALUE!</v>
      </c>
    </row>
    <row r="448" spans="1:15" x14ac:dyDescent="0.25">
      <c r="A448" t="e">
        <f>"&lt;image&gt;&lt;resname&gt;"&amp;Tabelle1[[#This Row],[Dateiname]]&amp;"&lt;/resname&gt;"</f>
        <v>#VALUE!</v>
      </c>
      <c r="B4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8" t="str">
        <f>IF(ISTEXT(Tabelle1[[#This Row],[Am. Englisch]]),"&lt;solutions&gt;&lt;solution&gt;&lt;tongue&gt;en-us&lt;/tongue&gt;&lt;word&gt;"&amp;Tabelle1[[#This Row],[Am. Englisch]]&amp;"&lt;/word&gt;&lt;/solution&gt;&lt;/solutions&gt;","")</f>
        <v/>
      </c>
      <c r="D44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8" t="e">
        <f>"&lt;riddleprefs&gt;&lt;type&gt;"&amp;Tabelle1[[#This Row],[Preference]]&amp;"&lt;/type&gt;&lt;/riddleprefs&gt;"</f>
        <v>#VALUE!</v>
      </c>
      <c r="F448" t="e">
        <f>"&lt;riddlerefused&gt;&lt;type&gt;"&amp;Tabelle1[[#This Row],[Refused]]&amp;"&lt;/type&gt;&lt;/riddlerefused&gt;&lt;/image&gt;"</f>
        <v>#VALUE!</v>
      </c>
      <c r="G448" t="e">
        <f>Tabelle2[[#This Row],[Imagename]]&amp;Tabelle2[[#This Row],[SolutionDEBE]]&amp;Tabelle2[[#This Row],[AE]]&amp;Tabelle2[[#This Row],[Author]]&amp;Tabelle2[[#This Row],[Preference]]&amp;Tabelle2[[#This Row],[Dislike]]</f>
        <v>#VALUE!</v>
      </c>
      <c r="I448" s="14" t="e">
        <v>#VALUE!</v>
      </c>
      <c r="O448" s="27" t="e">
        <v>#VALUE!</v>
      </c>
    </row>
    <row r="449" spans="1:15" x14ac:dyDescent="0.25">
      <c r="A449" t="e">
        <f>"&lt;image&gt;&lt;resname&gt;"&amp;Tabelle1[[#This Row],[Dateiname]]&amp;"&lt;/resname&gt;"</f>
        <v>#VALUE!</v>
      </c>
      <c r="B4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9" t="str">
        <f>IF(ISTEXT(Tabelle1[[#This Row],[Am. Englisch]]),"&lt;solutions&gt;&lt;solution&gt;&lt;tongue&gt;en-us&lt;/tongue&gt;&lt;word&gt;"&amp;Tabelle1[[#This Row],[Am. Englisch]]&amp;"&lt;/word&gt;&lt;/solution&gt;&lt;/solutions&gt;","")</f>
        <v/>
      </c>
      <c r="D44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9" t="e">
        <f>"&lt;riddleprefs&gt;&lt;type&gt;"&amp;Tabelle1[[#This Row],[Preference]]&amp;"&lt;/type&gt;&lt;/riddleprefs&gt;"</f>
        <v>#VALUE!</v>
      </c>
      <c r="F449" t="e">
        <f>"&lt;riddlerefused&gt;&lt;type&gt;"&amp;Tabelle1[[#This Row],[Refused]]&amp;"&lt;/type&gt;&lt;/riddlerefused&gt;&lt;/image&gt;"</f>
        <v>#VALUE!</v>
      </c>
      <c r="G449" t="e">
        <f>Tabelle2[[#This Row],[Imagename]]&amp;Tabelle2[[#This Row],[SolutionDEBE]]&amp;Tabelle2[[#This Row],[AE]]&amp;Tabelle2[[#This Row],[Author]]&amp;Tabelle2[[#This Row],[Preference]]&amp;Tabelle2[[#This Row],[Dislike]]</f>
        <v>#VALUE!</v>
      </c>
      <c r="I449" s="14" t="e">
        <v>#VALUE!</v>
      </c>
      <c r="O449" s="27" t="e">
        <v>#VALUE!</v>
      </c>
    </row>
    <row r="450" spans="1:15" x14ac:dyDescent="0.25">
      <c r="A450" t="e">
        <f>"&lt;image&gt;&lt;resname&gt;"&amp;Tabelle1[[#This Row],[Dateiname]]&amp;"&lt;/resname&gt;"</f>
        <v>#VALUE!</v>
      </c>
      <c r="B4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0" t="str">
        <f>IF(ISTEXT(Tabelle1[[#This Row],[Am. Englisch]]),"&lt;solutions&gt;&lt;solution&gt;&lt;tongue&gt;en-us&lt;/tongue&gt;&lt;word&gt;"&amp;Tabelle1[[#This Row],[Am. Englisch]]&amp;"&lt;/word&gt;&lt;/solution&gt;&lt;/solutions&gt;","")</f>
        <v/>
      </c>
      <c r="D45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0" t="e">
        <f>"&lt;riddleprefs&gt;&lt;type&gt;"&amp;Tabelle1[[#This Row],[Preference]]&amp;"&lt;/type&gt;&lt;/riddleprefs&gt;"</f>
        <v>#VALUE!</v>
      </c>
      <c r="F450" t="e">
        <f>"&lt;riddlerefused&gt;&lt;type&gt;"&amp;Tabelle1[[#This Row],[Refused]]&amp;"&lt;/type&gt;&lt;/riddlerefused&gt;&lt;/image&gt;"</f>
        <v>#VALUE!</v>
      </c>
      <c r="G450" t="e">
        <f>Tabelle2[[#This Row],[Imagename]]&amp;Tabelle2[[#This Row],[SolutionDEBE]]&amp;Tabelle2[[#This Row],[AE]]&amp;Tabelle2[[#This Row],[Author]]&amp;Tabelle2[[#This Row],[Preference]]&amp;Tabelle2[[#This Row],[Dislike]]</f>
        <v>#VALUE!</v>
      </c>
      <c r="I450" s="14" t="e">
        <v>#VALUE!</v>
      </c>
      <c r="O450" s="27" t="e">
        <v>#VALUE!</v>
      </c>
    </row>
    <row r="451" spans="1:15" x14ac:dyDescent="0.25">
      <c r="A451" t="e">
        <f>"&lt;image&gt;&lt;resname&gt;"&amp;Tabelle1[[#This Row],[Dateiname]]&amp;"&lt;/resname&gt;"</f>
        <v>#VALUE!</v>
      </c>
      <c r="B4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1" t="str">
        <f>IF(ISTEXT(Tabelle1[[#This Row],[Am. Englisch]]),"&lt;solutions&gt;&lt;solution&gt;&lt;tongue&gt;en-us&lt;/tongue&gt;&lt;word&gt;"&amp;Tabelle1[[#This Row],[Am. Englisch]]&amp;"&lt;/word&gt;&lt;/solution&gt;&lt;/solutions&gt;","")</f>
        <v/>
      </c>
      <c r="D45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1" t="e">
        <f>"&lt;riddleprefs&gt;&lt;type&gt;"&amp;Tabelle1[[#This Row],[Preference]]&amp;"&lt;/type&gt;&lt;/riddleprefs&gt;"</f>
        <v>#VALUE!</v>
      </c>
      <c r="F451" t="e">
        <f>"&lt;riddlerefused&gt;&lt;type&gt;"&amp;Tabelle1[[#This Row],[Refused]]&amp;"&lt;/type&gt;&lt;/riddlerefused&gt;&lt;/image&gt;"</f>
        <v>#VALUE!</v>
      </c>
      <c r="G451" t="e">
        <f>Tabelle2[[#This Row],[Imagename]]&amp;Tabelle2[[#This Row],[SolutionDEBE]]&amp;Tabelle2[[#This Row],[AE]]&amp;Tabelle2[[#This Row],[Author]]&amp;Tabelle2[[#This Row],[Preference]]&amp;Tabelle2[[#This Row],[Dislike]]</f>
        <v>#VALUE!</v>
      </c>
      <c r="I451" s="14" t="e">
        <v>#VALUE!</v>
      </c>
      <c r="O451" s="27" t="e">
        <v>#VALUE!</v>
      </c>
    </row>
    <row r="452" spans="1:15" x14ac:dyDescent="0.25">
      <c r="A452" t="e">
        <f>"&lt;image&gt;&lt;resname&gt;"&amp;Tabelle1[[#This Row],[Dateiname]]&amp;"&lt;/resname&gt;"</f>
        <v>#VALUE!</v>
      </c>
      <c r="B4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2" t="str">
        <f>IF(ISTEXT(Tabelle1[[#This Row],[Am. Englisch]]),"&lt;solutions&gt;&lt;solution&gt;&lt;tongue&gt;en-us&lt;/tongue&gt;&lt;word&gt;"&amp;Tabelle1[[#This Row],[Am. Englisch]]&amp;"&lt;/word&gt;&lt;/solution&gt;&lt;/solutions&gt;","")</f>
        <v/>
      </c>
      <c r="D45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2" t="e">
        <f>"&lt;riddleprefs&gt;&lt;type&gt;"&amp;Tabelle1[[#This Row],[Preference]]&amp;"&lt;/type&gt;&lt;/riddleprefs&gt;"</f>
        <v>#VALUE!</v>
      </c>
      <c r="F452" t="e">
        <f>"&lt;riddlerefused&gt;&lt;type&gt;"&amp;Tabelle1[[#This Row],[Refused]]&amp;"&lt;/type&gt;&lt;/riddlerefused&gt;&lt;/image&gt;"</f>
        <v>#VALUE!</v>
      </c>
      <c r="G452" t="e">
        <f>Tabelle2[[#This Row],[Imagename]]&amp;Tabelle2[[#This Row],[SolutionDEBE]]&amp;Tabelle2[[#This Row],[AE]]&amp;Tabelle2[[#This Row],[Author]]&amp;Tabelle2[[#This Row],[Preference]]&amp;Tabelle2[[#This Row],[Dislike]]</f>
        <v>#VALUE!</v>
      </c>
      <c r="I452" s="14" t="e">
        <v>#VALUE!</v>
      </c>
      <c r="O452" s="27" t="e">
        <v>#VALUE!</v>
      </c>
    </row>
    <row r="453" spans="1:15" x14ac:dyDescent="0.25">
      <c r="A453" t="e">
        <f>"&lt;image&gt;&lt;resname&gt;"&amp;Tabelle1[[#This Row],[Dateiname]]&amp;"&lt;/resname&gt;"</f>
        <v>#VALUE!</v>
      </c>
      <c r="B4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3" t="str">
        <f>IF(ISTEXT(Tabelle1[[#This Row],[Am. Englisch]]),"&lt;solutions&gt;&lt;solution&gt;&lt;tongue&gt;en-us&lt;/tongue&gt;&lt;word&gt;"&amp;Tabelle1[[#This Row],[Am. Englisch]]&amp;"&lt;/word&gt;&lt;/solution&gt;&lt;/solutions&gt;","")</f>
        <v/>
      </c>
      <c r="D45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3" t="e">
        <f>"&lt;riddleprefs&gt;&lt;type&gt;"&amp;Tabelle1[[#This Row],[Preference]]&amp;"&lt;/type&gt;&lt;/riddleprefs&gt;"</f>
        <v>#VALUE!</v>
      </c>
      <c r="F453" t="e">
        <f>"&lt;riddlerefused&gt;&lt;type&gt;"&amp;Tabelle1[[#This Row],[Refused]]&amp;"&lt;/type&gt;&lt;/riddlerefused&gt;&lt;/image&gt;"</f>
        <v>#VALUE!</v>
      </c>
      <c r="G453" t="e">
        <f>Tabelle2[[#This Row],[Imagename]]&amp;Tabelle2[[#This Row],[SolutionDEBE]]&amp;Tabelle2[[#This Row],[AE]]&amp;Tabelle2[[#This Row],[Author]]&amp;Tabelle2[[#This Row],[Preference]]&amp;Tabelle2[[#This Row],[Dislike]]</f>
        <v>#VALUE!</v>
      </c>
      <c r="I453" s="14" t="e">
        <v>#VALUE!</v>
      </c>
      <c r="O453" s="27" t="e">
        <v>#VALUE!</v>
      </c>
    </row>
    <row r="454" spans="1:15" x14ac:dyDescent="0.25">
      <c r="A454" t="e">
        <f>"&lt;image&gt;&lt;resname&gt;"&amp;Tabelle1[[#This Row],[Dateiname]]&amp;"&lt;/resname&gt;"</f>
        <v>#VALUE!</v>
      </c>
      <c r="B4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4" t="str">
        <f>IF(ISTEXT(Tabelle1[[#This Row],[Am. Englisch]]),"&lt;solutions&gt;&lt;solution&gt;&lt;tongue&gt;en-us&lt;/tongue&gt;&lt;word&gt;"&amp;Tabelle1[[#This Row],[Am. Englisch]]&amp;"&lt;/word&gt;&lt;/solution&gt;&lt;/solutions&gt;","")</f>
        <v/>
      </c>
      <c r="D45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4" t="e">
        <f>"&lt;riddleprefs&gt;&lt;type&gt;"&amp;Tabelle1[[#This Row],[Preference]]&amp;"&lt;/type&gt;&lt;/riddleprefs&gt;"</f>
        <v>#VALUE!</v>
      </c>
      <c r="F454" t="e">
        <f>"&lt;riddlerefused&gt;&lt;type&gt;"&amp;Tabelle1[[#This Row],[Refused]]&amp;"&lt;/type&gt;&lt;/riddlerefused&gt;&lt;/image&gt;"</f>
        <v>#VALUE!</v>
      </c>
      <c r="G454" t="e">
        <f>Tabelle2[[#This Row],[Imagename]]&amp;Tabelle2[[#This Row],[SolutionDEBE]]&amp;Tabelle2[[#This Row],[AE]]&amp;Tabelle2[[#This Row],[Author]]&amp;Tabelle2[[#This Row],[Preference]]&amp;Tabelle2[[#This Row],[Dislike]]</f>
        <v>#VALUE!</v>
      </c>
      <c r="I454" s="14" t="e">
        <v>#VALUE!</v>
      </c>
      <c r="O454" s="27" t="e">
        <v>#VALUE!</v>
      </c>
    </row>
    <row r="455" spans="1:15" x14ac:dyDescent="0.25">
      <c r="A455" t="e">
        <f>"&lt;image&gt;&lt;resname&gt;"&amp;Tabelle1[[#This Row],[Dateiname]]&amp;"&lt;/resname&gt;"</f>
        <v>#VALUE!</v>
      </c>
      <c r="B4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5" t="str">
        <f>IF(ISTEXT(Tabelle1[[#This Row],[Am. Englisch]]),"&lt;solutions&gt;&lt;solution&gt;&lt;tongue&gt;en-us&lt;/tongue&gt;&lt;word&gt;"&amp;Tabelle1[[#This Row],[Am. Englisch]]&amp;"&lt;/word&gt;&lt;/solution&gt;&lt;/solutions&gt;","")</f>
        <v/>
      </c>
      <c r="D45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5" t="e">
        <f>"&lt;riddleprefs&gt;&lt;type&gt;"&amp;Tabelle1[[#This Row],[Preference]]&amp;"&lt;/type&gt;&lt;/riddleprefs&gt;"</f>
        <v>#VALUE!</v>
      </c>
      <c r="F455" t="e">
        <f>"&lt;riddlerefused&gt;&lt;type&gt;"&amp;Tabelle1[[#This Row],[Refused]]&amp;"&lt;/type&gt;&lt;/riddlerefused&gt;&lt;/image&gt;"</f>
        <v>#VALUE!</v>
      </c>
      <c r="G455" t="e">
        <f>Tabelle2[[#This Row],[Imagename]]&amp;Tabelle2[[#This Row],[SolutionDEBE]]&amp;Tabelle2[[#This Row],[AE]]&amp;Tabelle2[[#This Row],[Author]]&amp;Tabelle2[[#This Row],[Preference]]&amp;Tabelle2[[#This Row],[Dislike]]</f>
        <v>#VALUE!</v>
      </c>
      <c r="I455" s="14" t="e">
        <v>#VALUE!</v>
      </c>
      <c r="O455" s="27" t="e">
        <v>#VALUE!</v>
      </c>
    </row>
    <row r="456" spans="1:15" x14ac:dyDescent="0.25">
      <c r="A456" t="e">
        <f>"&lt;image&gt;&lt;resname&gt;"&amp;Tabelle1[[#This Row],[Dateiname]]&amp;"&lt;/resname&gt;"</f>
        <v>#VALUE!</v>
      </c>
      <c r="B4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6" t="str">
        <f>IF(ISTEXT(Tabelle1[[#This Row],[Am. Englisch]]),"&lt;solutions&gt;&lt;solution&gt;&lt;tongue&gt;en-us&lt;/tongue&gt;&lt;word&gt;"&amp;Tabelle1[[#This Row],[Am. Englisch]]&amp;"&lt;/word&gt;&lt;/solution&gt;&lt;/solutions&gt;","")</f>
        <v/>
      </c>
      <c r="D45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6" t="e">
        <f>"&lt;riddleprefs&gt;&lt;type&gt;"&amp;Tabelle1[[#This Row],[Preference]]&amp;"&lt;/type&gt;&lt;/riddleprefs&gt;"</f>
        <v>#VALUE!</v>
      </c>
      <c r="F456" t="e">
        <f>"&lt;riddlerefused&gt;&lt;type&gt;"&amp;Tabelle1[[#This Row],[Refused]]&amp;"&lt;/type&gt;&lt;/riddlerefused&gt;&lt;/image&gt;"</f>
        <v>#VALUE!</v>
      </c>
      <c r="G456" t="e">
        <f>Tabelle2[[#This Row],[Imagename]]&amp;Tabelle2[[#This Row],[SolutionDEBE]]&amp;Tabelle2[[#This Row],[AE]]&amp;Tabelle2[[#This Row],[Author]]&amp;Tabelle2[[#This Row],[Preference]]&amp;Tabelle2[[#This Row],[Dislike]]</f>
        <v>#VALUE!</v>
      </c>
      <c r="I456" s="14" t="e">
        <v>#VALUE!</v>
      </c>
      <c r="O456" s="27" t="e">
        <v>#VALUE!</v>
      </c>
    </row>
    <row r="457" spans="1:15" x14ac:dyDescent="0.25">
      <c r="A457" t="e">
        <f>"&lt;image&gt;&lt;resname&gt;"&amp;Tabelle1[[#This Row],[Dateiname]]&amp;"&lt;/resname&gt;"</f>
        <v>#VALUE!</v>
      </c>
      <c r="B4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7" t="str">
        <f>IF(ISTEXT(Tabelle1[[#This Row],[Am. Englisch]]),"&lt;solutions&gt;&lt;solution&gt;&lt;tongue&gt;en-us&lt;/tongue&gt;&lt;word&gt;"&amp;Tabelle1[[#This Row],[Am. Englisch]]&amp;"&lt;/word&gt;&lt;/solution&gt;&lt;/solutions&gt;","")</f>
        <v/>
      </c>
      <c r="D45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7" t="e">
        <f>"&lt;riddleprefs&gt;&lt;type&gt;"&amp;Tabelle1[[#This Row],[Preference]]&amp;"&lt;/type&gt;&lt;/riddleprefs&gt;"</f>
        <v>#VALUE!</v>
      </c>
      <c r="F457" t="e">
        <f>"&lt;riddlerefused&gt;&lt;type&gt;"&amp;Tabelle1[[#This Row],[Refused]]&amp;"&lt;/type&gt;&lt;/riddlerefused&gt;&lt;/image&gt;"</f>
        <v>#VALUE!</v>
      </c>
      <c r="G457" t="e">
        <f>Tabelle2[[#This Row],[Imagename]]&amp;Tabelle2[[#This Row],[SolutionDEBE]]&amp;Tabelle2[[#This Row],[AE]]&amp;Tabelle2[[#This Row],[Author]]&amp;Tabelle2[[#This Row],[Preference]]&amp;Tabelle2[[#This Row],[Dislike]]</f>
        <v>#VALUE!</v>
      </c>
      <c r="I457" s="14" t="e">
        <v>#VALUE!</v>
      </c>
      <c r="O457" s="27" t="e">
        <v>#VALUE!</v>
      </c>
    </row>
    <row r="458" spans="1:15" x14ac:dyDescent="0.25">
      <c r="A458" t="e">
        <f>"&lt;image&gt;&lt;resname&gt;"&amp;Tabelle1[[#This Row],[Dateiname]]&amp;"&lt;/resname&gt;"</f>
        <v>#VALUE!</v>
      </c>
      <c r="B4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8" t="str">
        <f>IF(ISTEXT(Tabelle1[[#This Row],[Am. Englisch]]),"&lt;solutions&gt;&lt;solution&gt;&lt;tongue&gt;en-us&lt;/tongue&gt;&lt;word&gt;"&amp;Tabelle1[[#This Row],[Am. Englisch]]&amp;"&lt;/word&gt;&lt;/solution&gt;&lt;/solutions&gt;","")</f>
        <v/>
      </c>
      <c r="D45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8" t="e">
        <f>"&lt;riddleprefs&gt;&lt;type&gt;"&amp;Tabelle1[[#This Row],[Preference]]&amp;"&lt;/type&gt;&lt;/riddleprefs&gt;"</f>
        <v>#VALUE!</v>
      </c>
      <c r="F458" t="e">
        <f>"&lt;riddlerefused&gt;&lt;type&gt;"&amp;Tabelle1[[#This Row],[Refused]]&amp;"&lt;/type&gt;&lt;/riddlerefused&gt;&lt;/image&gt;"</f>
        <v>#VALUE!</v>
      </c>
      <c r="G458" t="e">
        <f>Tabelle2[[#This Row],[Imagename]]&amp;Tabelle2[[#This Row],[SolutionDEBE]]&amp;Tabelle2[[#This Row],[AE]]&amp;Tabelle2[[#This Row],[Author]]&amp;Tabelle2[[#This Row],[Preference]]&amp;Tabelle2[[#This Row],[Dislike]]</f>
        <v>#VALUE!</v>
      </c>
      <c r="I458" s="14" t="e">
        <v>#VALUE!</v>
      </c>
      <c r="O458" s="27" t="e">
        <v>#VALUE!</v>
      </c>
    </row>
    <row r="459" spans="1:15" x14ac:dyDescent="0.25">
      <c r="A459" t="e">
        <f>"&lt;image&gt;&lt;resname&gt;"&amp;Tabelle1[[#This Row],[Dateiname]]&amp;"&lt;/resname&gt;"</f>
        <v>#VALUE!</v>
      </c>
      <c r="B4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9" t="str">
        <f>IF(ISTEXT(Tabelle1[[#This Row],[Am. Englisch]]),"&lt;solutions&gt;&lt;solution&gt;&lt;tongue&gt;en-us&lt;/tongue&gt;&lt;word&gt;"&amp;Tabelle1[[#This Row],[Am. Englisch]]&amp;"&lt;/word&gt;&lt;/solution&gt;&lt;/solutions&gt;","")</f>
        <v/>
      </c>
      <c r="D45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9" t="e">
        <f>"&lt;riddleprefs&gt;&lt;type&gt;"&amp;Tabelle1[[#This Row],[Preference]]&amp;"&lt;/type&gt;&lt;/riddleprefs&gt;"</f>
        <v>#VALUE!</v>
      </c>
      <c r="F459" t="e">
        <f>"&lt;riddlerefused&gt;&lt;type&gt;"&amp;Tabelle1[[#This Row],[Refused]]&amp;"&lt;/type&gt;&lt;/riddlerefused&gt;&lt;/image&gt;"</f>
        <v>#VALUE!</v>
      </c>
      <c r="G459" t="e">
        <f>Tabelle2[[#This Row],[Imagename]]&amp;Tabelle2[[#This Row],[SolutionDEBE]]&amp;Tabelle2[[#This Row],[AE]]&amp;Tabelle2[[#This Row],[Author]]&amp;Tabelle2[[#This Row],[Preference]]&amp;Tabelle2[[#This Row],[Dislike]]</f>
        <v>#VALUE!</v>
      </c>
      <c r="I459" s="14" t="e">
        <v>#VALUE!</v>
      </c>
      <c r="O459" s="27" t="e">
        <v>#VALUE!</v>
      </c>
    </row>
    <row r="460" spans="1:15" x14ac:dyDescent="0.25">
      <c r="A460" t="e">
        <f>"&lt;image&gt;&lt;resname&gt;"&amp;Tabelle1[[#This Row],[Dateiname]]&amp;"&lt;/resname&gt;"</f>
        <v>#VALUE!</v>
      </c>
      <c r="B4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0" t="str">
        <f>IF(ISTEXT(Tabelle1[[#This Row],[Am. Englisch]]),"&lt;solutions&gt;&lt;solution&gt;&lt;tongue&gt;en-us&lt;/tongue&gt;&lt;word&gt;"&amp;Tabelle1[[#This Row],[Am. Englisch]]&amp;"&lt;/word&gt;&lt;/solution&gt;&lt;/solutions&gt;","")</f>
        <v/>
      </c>
      <c r="D46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0" t="e">
        <f>"&lt;riddleprefs&gt;&lt;type&gt;"&amp;Tabelle1[[#This Row],[Preference]]&amp;"&lt;/type&gt;&lt;/riddleprefs&gt;"</f>
        <v>#VALUE!</v>
      </c>
      <c r="F460" t="e">
        <f>"&lt;riddlerefused&gt;&lt;type&gt;"&amp;Tabelle1[[#This Row],[Refused]]&amp;"&lt;/type&gt;&lt;/riddlerefused&gt;&lt;/image&gt;"</f>
        <v>#VALUE!</v>
      </c>
      <c r="G460" t="e">
        <f>Tabelle2[[#This Row],[Imagename]]&amp;Tabelle2[[#This Row],[SolutionDEBE]]&amp;Tabelle2[[#This Row],[AE]]&amp;Tabelle2[[#This Row],[Author]]&amp;Tabelle2[[#This Row],[Preference]]&amp;Tabelle2[[#This Row],[Dislike]]</f>
        <v>#VALUE!</v>
      </c>
      <c r="I460" s="14" t="e">
        <v>#VALUE!</v>
      </c>
      <c r="O460" s="27" t="e">
        <v>#VALUE!</v>
      </c>
    </row>
    <row r="461" spans="1:15" x14ac:dyDescent="0.25">
      <c r="A461" t="e">
        <f>"&lt;image&gt;&lt;resname&gt;"&amp;Tabelle1[[#This Row],[Dateiname]]&amp;"&lt;/resname&gt;"</f>
        <v>#VALUE!</v>
      </c>
      <c r="B4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1" t="str">
        <f>IF(ISTEXT(Tabelle1[[#This Row],[Am. Englisch]]),"&lt;solutions&gt;&lt;solution&gt;&lt;tongue&gt;en-us&lt;/tongue&gt;&lt;word&gt;"&amp;Tabelle1[[#This Row],[Am. Englisch]]&amp;"&lt;/word&gt;&lt;/solution&gt;&lt;/solutions&gt;","")</f>
        <v/>
      </c>
      <c r="D46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1" t="e">
        <f>"&lt;riddleprefs&gt;&lt;type&gt;"&amp;Tabelle1[[#This Row],[Preference]]&amp;"&lt;/type&gt;&lt;/riddleprefs&gt;"</f>
        <v>#VALUE!</v>
      </c>
      <c r="F461" t="e">
        <f>"&lt;riddlerefused&gt;&lt;type&gt;"&amp;Tabelle1[[#This Row],[Refused]]&amp;"&lt;/type&gt;&lt;/riddlerefused&gt;&lt;/image&gt;"</f>
        <v>#VALUE!</v>
      </c>
      <c r="G461" t="e">
        <f>Tabelle2[[#This Row],[Imagename]]&amp;Tabelle2[[#This Row],[SolutionDEBE]]&amp;Tabelle2[[#This Row],[AE]]&amp;Tabelle2[[#This Row],[Author]]&amp;Tabelle2[[#This Row],[Preference]]&amp;Tabelle2[[#This Row],[Dislike]]</f>
        <v>#VALUE!</v>
      </c>
      <c r="I461" s="14" t="e">
        <v>#VALUE!</v>
      </c>
      <c r="O461" s="27" t="e">
        <v>#VALUE!</v>
      </c>
    </row>
    <row r="462" spans="1:15" x14ac:dyDescent="0.25">
      <c r="A462" t="e">
        <f>"&lt;image&gt;&lt;resname&gt;"&amp;Tabelle1[[#This Row],[Dateiname]]&amp;"&lt;/resname&gt;"</f>
        <v>#VALUE!</v>
      </c>
      <c r="B4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2" t="str">
        <f>IF(ISTEXT(Tabelle1[[#This Row],[Am. Englisch]]),"&lt;solutions&gt;&lt;solution&gt;&lt;tongue&gt;en-us&lt;/tongue&gt;&lt;word&gt;"&amp;Tabelle1[[#This Row],[Am. Englisch]]&amp;"&lt;/word&gt;&lt;/solution&gt;&lt;/solutions&gt;","")</f>
        <v/>
      </c>
      <c r="D46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2" t="e">
        <f>"&lt;riddleprefs&gt;&lt;type&gt;"&amp;Tabelle1[[#This Row],[Preference]]&amp;"&lt;/type&gt;&lt;/riddleprefs&gt;"</f>
        <v>#VALUE!</v>
      </c>
      <c r="F462" t="e">
        <f>"&lt;riddlerefused&gt;&lt;type&gt;"&amp;Tabelle1[[#This Row],[Refused]]&amp;"&lt;/type&gt;&lt;/riddlerefused&gt;&lt;/image&gt;"</f>
        <v>#VALUE!</v>
      </c>
      <c r="G462" t="e">
        <f>Tabelle2[[#This Row],[Imagename]]&amp;Tabelle2[[#This Row],[SolutionDEBE]]&amp;Tabelle2[[#This Row],[AE]]&amp;Tabelle2[[#This Row],[Author]]&amp;Tabelle2[[#This Row],[Preference]]&amp;Tabelle2[[#This Row],[Dislike]]</f>
        <v>#VALUE!</v>
      </c>
      <c r="I462" s="14" t="e">
        <v>#VALUE!</v>
      </c>
      <c r="O462" s="27" t="e">
        <v>#VALUE!</v>
      </c>
    </row>
    <row r="463" spans="1:15" x14ac:dyDescent="0.25">
      <c r="A463" t="e">
        <f>"&lt;image&gt;&lt;resname&gt;"&amp;Tabelle1[[#This Row],[Dateiname]]&amp;"&lt;/resname&gt;"</f>
        <v>#VALUE!</v>
      </c>
      <c r="B4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3" t="str">
        <f>IF(ISTEXT(Tabelle1[[#This Row],[Am. Englisch]]),"&lt;solutions&gt;&lt;solution&gt;&lt;tongue&gt;en-us&lt;/tongue&gt;&lt;word&gt;"&amp;Tabelle1[[#This Row],[Am. Englisch]]&amp;"&lt;/word&gt;&lt;/solution&gt;&lt;/solutions&gt;","")</f>
        <v/>
      </c>
      <c r="D46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3" t="e">
        <f>"&lt;riddleprefs&gt;&lt;type&gt;"&amp;Tabelle1[[#This Row],[Preference]]&amp;"&lt;/type&gt;&lt;/riddleprefs&gt;"</f>
        <v>#VALUE!</v>
      </c>
      <c r="F463" t="e">
        <f>"&lt;riddlerefused&gt;&lt;type&gt;"&amp;Tabelle1[[#This Row],[Refused]]&amp;"&lt;/type&gt;&lt;/riddlerefused&gt;&lt;/image&gt;"</f>
        <v>#VALUE!</v>
      </c>
      <c r="G463" t="e">
        <f>Tabelle2[[#This Row],[Imagename]]&amp;Tabelle2[[#This Row],[SolutionDEBE]]&amp;Tabelle2[[#This Row],[AE]]&amp;Tabelle2[[#This Row],[Author]]&amp;Tabelle2[[#This Row],[Preference]]&amp;Tabelle2[[#This Row],[Dislike]]</f>
        <v>#VALUE!</v>
      </c>
      <c r="I463" s="14" t="e">
        <v>#VALUE!</v>
      </c>
      <c r="O463" s="27" t="e">
        <v>#VALUE!</v>
      </c>
    </row>
    <row r="464" spans="1:15" x14ac:dyDescent="0.25">
      <c r="A464" t="e">
        <f>"&lt;image&gt;&lt;resname&gt;"&amp;Tabelle1[[#This Row],[Dateiname]]&amp;"&lt;/resname&gt;"</f>
        <v>#VALUE!</v>
      </c>
      <c r="B4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4" t="str">
        <f>IF(ISTEXT(Tabelle1[[#This Row],[Am. Englisch]]),"&lt;solutions&gt;&lt;solution&gt;&lt;tongue&gt;en-us&lt;/tongue&gt;&lt;word&gt;"&amp;Tabelle1[[#This Row],[Am. Englisch]]&amp;"&lt;/word&gt;&lt;/solution&gt;&lt;/solutions&gt;","")</f>
        <v/>
      </c>
      <c r="D46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4" t="e">
        <f>"&lt;riddleprefs&gt;&lt;type&gt;"&amp;Tabelle1[[#This Row],[Preference]]&amp;"&lt;/type&gt;&lt;/riddleprefs&gt;"</f>
        <v>#VALUE!</v>
      </c>
      <c r="F464" t="e">
        <f>"&lt;riddlerefused&gt;&lt;type&gt;"&amp;Tabelle1[[#This Row],[Refused]]&amp;"&lt;/type&gt;&lt;/riddlerefused&gt;&lt;/image&gt;"</f>
        <v>#VALUE!</v>
      </c>
      <c r="G464" t="e">
        <f>Tabelle2[[#This Row],[Imagename]]&amp;Tabelle2[[#This Row],[SolutionDEBE]]&amp;Tabelle2[[#This Row],[AE]]&amp;Tabelle2[[#This Row],[Author]]&amp;Tabelle2[[#This Row],[Preference]]&amp;Tabelle2[[#This Row],[Dislike]]</f>
        <v>#VALUE!</v>
      </c>
      <c r="I464" s="14" t="e">
        <v>#VALUE!</v>
      </c>
      <c r="O464" s="27" t="e">
        <v>#VALUE!</v>
      </c>
    </row>
    <row r="465" spans="1:15" x14ac:dyDescent="0.25">
      <c r="A465" t="e">
        <f>"&lt;image&gt;&lt;resname&gt;"&amp;Tabelle1[[#This Row],[Dateiname]]&amp;"&lt;/resname&gt;"</f>
        <v>#VALUE!</v>
      </c>
      <c r="B4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5" t="str">
        <f>IF(ISTEXT(Tabelle1[[#This Row],[Am. Englisch]]),"&lt;solutions&gt;&lt;solution&gt;&lt;tongue&gt;en-us&lt;/tongue&gt;&lt;word&gt;"&amp;Tabelle1[[#This Row],[Am. Englisch]]&amp;"&lt;/word&gt;&lt;/solution&gt;&lt;/solutions&gt;","")</f>
        <v/>
      </c>
      <c r="D46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5" t="e">
        <f>"&lt;riddleprefs&gt;&lt;type&gt;"&amp;Tabelle1[[#This Row],[Preference]]&amp;"&lt;/type&gt;&lt;/riddleprefs&gt;"</f>
        <v>#VALUE!</v>
      </c>
      <c r="F465" t="e">
        <f>"&lt;riddlerefused&gt;&lt;type&gt;"&amp;Tabelle1[[#This Row],[Refused]]&amp;"&lt;/type&gt;&lt;/riddlerefused&gt;&lt;/image&gt;"</f>
        <v>#VALUE!</v>
      </c>
      <c r="G465" t="e">
        <f>Tabelle2[[#This Row],[Imagename]]&amp;Tabelle2[[#This Row],[SolutionDEBE]]&amp;Tabelle2[[#This Row],[AE]]&amp;Tabelle2[[#This Row],[Author]]&amp;Tabelle2[[#This Row],[Preference]]&amp;Tabelle2[[#This Row],[Dislike]]</f>
        <v>#VALUE!</v>
      </c>
      <c r="I465" s="14" t="e">
        <v>#VALUE!</v>
      </c>
      <c r="O465" s="27" t="e">
        <v>#VALUE!</v>
      </c>
    </row>
    <row r="466" spans="1:15" x14ac:dyDescent="0.25">
      <c r="A466" t="e">
        <f>"&lt;image&gt;&lt;resname&gt;"&amp;Tabelle1[[#This Row],[Dateiname]]&amp;"&lt;/resname&gt;"</f>
        <v>#VALUE!</v>
      </c>
      <c r="B4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6" t="str">
        <f>IF(ISTEXT(Tabelle1[[#This Row],[Am. Englisch]]),"&lt;solutions&gt;&lt;solution&gt;&lt;tongue&gt;en-us&lt;/tongue&gt;&lt;word&gt;"&amp;Tabelle1[[#This Row],[Am. Englisch]]&amp;"&lt;/word&gt;&lt;/solution&gt;&lt;/solutions&gt;","")</f>
        <v/>
      </c>
      <c r="D46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6" t="e">
        <f>"&lt;riddleprefs&gt;&lt;type&gt;"&amp;Tabelle1[[#This Row],[Preference]]&amp;"&lt;/type&gt;&lt;/riddleprefs&gt;"</f>
        <v>#VALUE!</v>
      </c>
      <c r="F466" t="e">
        <f>"&lt;riddlerefused&gt;&lt;type&gt;"&amp;Tabelle1[[#This Row],[Refused]]&amp;"&lt;/type&gt;&lt;/riddlerefused&gt;&lt;/image&gt;"</f>
        <v>#VALUE!</v>
      </c>
      <c r="G466" t="e">
        <f>Tabelle2[[#This Row],[Imagename]]&amp;Tabelle2[[#This Row],[SolutionDEBE]]&amp;Tabelle2[[#This Row],[AE]]&amp;Tabelle2[[#This Row],[Author]]&amp;Tabelle2[[#This Row],[Preference]]&amp;Tabelle2[[#This Row],[Dislike]]</f>
        <v>#VALUE!</v>
      </c>
      <c r="I466" s="14" t="e">
        <v>#VALUE!</v>
      </c>
      <c r="O466" s="27" t="e">
        <v>#VALUE!</v>
      </c>
    </row>
    <row r="467" spans="1:15" x14ac:dyDescent="0.25">
      <c r="A467" t="e">
        <f>"&lt;image&gt;&lt;resname&gt;"&amp;Tabelle1[[#This Row],[Dateiname]]&amp;"&lt;/resname&gt;"</f>
        <v>#VALUE!</v>
      </c>
      <c r="B4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7" t="str">
        <f>IF(ISTEXT(Tabelle1[[#This Row],[Am. Englisch]]),"&lt;solutions&gt;&lt;solution&gt;&lt;tongue&gt;en-us&lt;/tongue&gt;&lt;word&gt;"&amp;Tabelle1[[#This Row],[Am. Englisch]]&amp;"&lt;/word&gt;&lt;/solution&gt;&lt;/solutions&gt;","")</f>
        <v/>
      </c>
      <c r="D46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7" t="e">
        <f>"&lt;riddleprefs&gt;&lt;type&gt;"&amp;Tabelle1[[#This Row],[Preference]]&amp;"&lt;/type&gt;&lt;/riddleprefs&gt;"</f>
        <v>#VALUE!</v>
      </c>
      <c r="F467" t="e">
        <f>"&lt;riddlerefused&gt;&lt;type&gt;"&amp;Tabelle1[[#This Row],[Refused]]&amp;"&lt;/type&gt;&lt;/riddlerefused&gt;&lt;/image&gt;"</f>
        <v>#VALUE!</v>
      </c>
      <c r="G467" t="e">
        <f>Tabelle2[[#This Row],[Imagename]]&amp;Tabelle2[[#This Row],[SolutionDEBE]]&amp;Tabelle2[[#This Row],[AE]]&amp;Tabelle2[[#This Row],[Author]]&amp;Tabelle2[[#This Row],[Preference]]&amp;Tabelle2[[#This Row],[Dislike]]</f>
        <v>#VALUE!</v>
      </c>
      <c r="I467" s="14" t="e">
        <v>#VALUE!</v>
      </c>
      <c r="O467" s="27" t="e">
        <v>#VALUE!</v>
      </c>
    </row>
    <row r="468" spans="1:15" x14ac:dyDescent="0.25">
      <c r="A468" t="e">
        <f>"&lt;image&gt;&lt;resname&gt;"&amp;Tabelle1[[#This Row],[Dateiname]]&amp;"&lt;/resname&gt;"</f>
        <v>#VALUE!</v>
      </c>
      <c r="B4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8" t="str">
        <f>IF(ISTEXT(Tabelle1[[#This Row],[Am. Englisch]]),"&lt;solutions&gt;&lt;solution&gt;&lt;tongue&gt;en-us&lt;/tongue&gt;&lt;word&gt;"&amp;Tabelle1[[#This Row],[Am. Englisch]]&amp;"&lt;/word&gt;&lt;/solution&gt;&lt;/solutions&gt;","")</f>
        <v/>
      </c>
      <c r="D46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8" t="e">
        <f>"&lt;riddleprefs&gt;&lt;type&gt;"&amp;Tabelle1[[#This Row],[Preference]]&amp;"&lt;/type&gt;&lt;/riddleprefs&gt;"</f>
        <v>#VALUE!</v>
      </c>
      <c r="F468" t="e">
        <f>"&lt;riddlerefused&gt;&lt;type&gt;"&amp;Tabelle1[[#This Row],[Refused]]&amp;"&lt;/type&gt;&lt;/riddlerefused&gt;&lt;/image&gt;"</f>
        <v>#VALUE!</v>
      </c>
      <c r="G468" t="e">
        <f>Tabelle2[[#This Row],[Imagename]]&amp;Tabelle2[[#This Row],[SolutionDEBE]]&amp;Tabelle2[[#This Row],[AE]]&amp;Tabelle2[[#This Row],[Author]]&amp;Tabelle2[[#This Row],[Preference]]&amp;Tabelle2[[#This Row],[Dislike]]</f>
        <v>#VALUE!</v>
      </c>
      <c r="I468" s="14" t="e">
        <v>#VALUE!</v>
      </c>
      <c r="O468" s="27" t="e">
        <v>#VALUE!</v>
      </c>
    </row>
    <row r="469" spans="1:15" x14ac:dyDescent="0.25">
      <c r="A469" t="e">
        <f>"&lt;image&gt;&lt;resname&gt;"&amp;Tabelle1[[#This Row],[Dateiname]]&amp;"&lt;/resname&gt;"</f>
        <v>#VALUE!</v>
      </c>
      <c r="B4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9" t="str">
        <f>IF(ISTEXT(Tabelle1[[#This Row],[Am. Englisch]]),"&lt;solutions&gt;&lt;solution&gt;&lt;tongue&gt;en-us&lt;/tongue&gt;&lt;word&gt;"&amp;Tabelle1[[#This Row],[Am. Englisch]]&amp;"&lt;/word&gt;&lt;/solution&gt;&lt;/solutions&gt;","")</f>
        <v/>
      </c>
      <c r="D46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9" t="e">
        <f>"&lt;riddleprefs&gt;&lt;type&gt;"&amp;Tabelle1[[#This Row],[Preference]]&amp;"&lt;/type&gt;&lt;/riddleprefs&gt;"</f>
        <v>#VALUE!</v>
      </c>
      <c r="F469" t="e">
        <f>"&lt;riddlerefused&gt;&lt;type&gt;"&amp;Tabelle1[[#This Row],[Refused]]&amp;"&lt;/type&gt;&lt;/riddlerefused&gt;&lt;/image&gt;"</f>
        <v>#VALUE!</v>
      </c>
      <c r="G469" t="e">
        <f>Tabelle2[[#This Row],[Imagename]]&amp;Tabelle2[[#This Row],[SolutionDEBE]]&amp;Tabelle2[[#This Row],[AE]]&amp;Tabelle2[[#This Row],[Author]]&amp;Tabelle2[[#This Row],[Preference]]&amp;Tabelle2[[#This Row],[Dislike]]</f>
        <v>#VALUE!</v>
      </c>
      <c r="I469" s="14" t="e">
        <v>#VALUE!</v>
      </c>
      <c r="O469" s="27" t="e">
        <v>#VALUE!</v>
      </c>
    </row>
    <row r="470" spans="1:15" x14ac:dyDescent="0.25">
      <c r="A470" t="e">
        <f>"&lt;image&gt;&lt;resname&gt;"&amp;Tabelle1[[#This Row],[Dateiname]]&amp;"&lt;/resname&gt;"</f>
        <v>#VALUE!</v>
      </c>
      <c r="B4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0" t="str">
        <f>IF(ISTEXT(Tabelle1[[#This Row],[Am. Englisch]]),"&lt;solutions&gt;&lt;solution&gt;&lt;tongue&gt;en-us&lt;/tongue&gt;&lt;word&gt;"&amp;Tabelle1[[#This Row],[Am. Englisch]]&amp;"&lt;/word&gt;&lt;/solution&gt;&lt;/solutions&gt;","")</f>
        <v/>
      </c>
      <c r="D47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0" t="e">
        <f>"&lt;riddleprefs&gt;&lt;type&gt;"&amp;Tabelle1[[#This Row],[Preference]]&amp;"&lt;/type&gt;&lt;/riddleprefs&gt;"</f>
        <v>#VALUE!</v>
      </c>
      <c r="F470" t="e">
        <f>"&lt;riddlerefused&gt;&lt;type&gt;"&amp;Tabelle1[[#This Row],[Refused]]&amp;"&lt;/type&gt;&lt;/riddlerefused&gt;&lt;/image&gt;"</f>
        <v>#VALUE!</v>
      </c>
      <c r="G470" t="e">
        <f>Tabelle2[[#This Row],[Imagename]]&amp;Tabelle2[[#This Row],[SolutionDEBE]]&amp;Tabelle2[[#This Row],[AE]]&amp;Tabelle2[[#This Row],[Author]]&amp;Tabelle2[[#This Row],[Preference]]&amp;Tabelle2[[#This Row],[Dislike]]</f>
        <v>#VALUE!</v>
      </c>
      <c r="I470" s="14" t="e">
        <v>#VALUE!</v>
      </c>
      <c r="O470" s="27" t="e">
        <v>#VALUE!</v>
      </c>
    </row>
    <row r="471" spans="1:15" x14ac:dyDescent="0.25">
      <c r="A471" t="e">
        <f>"&lt;image&gt;&lt;resname&gt;"&amp;Tabelle1[[#This Row],[Dateiname]]&amp;"&lt;/resname&gt;"</f>
        <v>#VALUE!</v>
      </c>
      <c r="B4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1" t="str">
        <f>IF(ISTEXT(Tabelle1[[#This Row],[Am. Englisch]]),"&lt;solutions&gt;&lt;solution&gt;&lt;tongue&gt;en-us&lt;/tongue&gt;&lt;word&gt;"&amp;Tabelle1[[#This Row],[Am. Englisch]]&amp;"&lt;/word&gt;&lt;/solution&gt;&lt;/solutions&gt;","")</f>
        <v/>
      </c>
      <c r="D47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1" t="e">
        <f>"&lt;riddleprefs&gt;&lt;type&gt;"&amp;Tabelle1[[#This Row],[Preference]]&amp;"&lt;/type&gt;&lt;/riddleprefs&gt;"</f>
        <v>#VALUE!</v>
      </c>
      <c r="F471" t="e">
        <f>"&lt;riddlerefused&gt;&lt;type&gt;"&amp;Tabelle1[[#This Row],[Refused]]&amp;"&lt;/type&gt;&lt;/riddlerefused&gt;&lt;/image&gt;"</f>
        <v>#VALUE!</v>
      </c>
      <c r="G471" t="e">
        <f>Tabelle2[[#This Row],[Imagename]]&amp;Tabelle2[[#This Row],[SolutionDEBE]]&amp;Tabelle2[[#This Row],[AE]]&amp;Tabelle2[[#This Row],[Author]]&amp;Tabelle2[[#This Row],[Preference]]&amp;Tabelle2[[#This Row],[Dislike]]</f>
        <v>#VALUE!</v>
      </c>
      <c r="I471" s="14" t="e">
        <v>#VALUE!</v>
      </c>
      <c r="O471" s="27" t="e">
        <v>#VALUE!</v>
      </c>
    </row>
    <row r="472" spans="1:15" x14ac:dyDescent="0.25">
      <c r="A472" t="e">
        <f>"&lt;image&gt;&lt;resname&gt;"&amp;Tabelle1[[#This Row],[Dateiname]]&amp;"&lt;/resname&gt;"</f>
        <v>#VALUE!</v>
      </c>
      <c r="B4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2" t="str">
        <f>IF(ISTEXT(Tabelle1[[#This Row],[Am. Englisch]]),"&lt;solutions&gt;&lt;solution&gt;&lt;tongue&gt;en-us&lt;/tongue&gt;&lt;word&gt;"&amp;Tabelle1[[#This Row],[Am. Englisch]]&amp;"&lt;/word&gt;&lt;/solution&gt;&lt;/solutions&gt;","")</f>
        <v/>
      </c>
      <c r="D47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2" t="e">
        <f>"&lt;riddleprefs&gt;&lt;type&gt;"&amp;Tabelle1[[#This Row],[Preference]]&amp;"&lt;/type&gt;&lt;/riddleprefs&gt;"</f>
        <v>#VALUE!</v>
      </c>
      <c r="F472" t="e">
        <f>"&lt;riddlerefused&gt;&lt;type&gt;"&amp;Tabelle1[[#This Row],[Refused]]&amp;"&lt;/type&gt;&lt;/riddlerefused&gt;&lt;/image&gt;"</f>
        <v>#VALUE!</v>
      </c>
      <c r="G472" t="e">
        <f>Tabelle2[[#This Row],[Imagename]]&amp;Tabelle2[[#This Row],[SolutionDEBE]]&amp;Tabelle2[[#This Row],[AE]]&amp;Tabelle2[[#This Row],[Author]]&amp;Tabelle2[[#This Row],[Preference]]&amp;Tabelle2[[#This Row],[Dislike]]</f>
        <v>#VALUE!</v>
      </c>
      <c r="I472" s="14" t="e">
        <v>#VALUE!</v>
      </c>
      <c r="O472" s="27" t="e">
        <v>#VALUE!</v>
      </c>
    </row>
    <row r="473" spans="1:15" x14ac:dyDescent="0.25">
      <c r="A473" t="e">
        <f>"&lt;image&gt;&lt;resname&gt;"&amp;Tabelle1[[#This Row],[Dateiname]]&amp;"&lt;/resname&gt;"</f>
        <v>#VALUE!</v>
      </c>
      <c r="B4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3" t="str">
        <f>IF(ISTEXT(Tabelle1[[#This Row],[Am. Englisch]]),"&lt;solutions&gt;&lt;solution&gt;&lt;tongue&gt;en-us&lt;/tongue&gt;&lt;word&gt;"&amp;Tabelle1[[#This Row],[Am. Englisch]]&amp;"&lt;/word&gt;&lt;/solution&gt;&lt;/solutions&gt;","")</f>
        <v/>
      </c>
      <c r="D47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3" t="e">
        <f>"&lt;riddleprefs&gt;&lt;type&gt;"&amp;Tabelle1[[#This Row],[Preference]]&amp;"&lt;/type&gt;&lt;/riddleprefs&gt;"</f>
        <v>#VALUE!</v>
      </c>
      <c r="F473" t="e">
        <f>"&lt;riddlerefused&gt;&lt;type&gt;"&amp;Tabelle1[[#This Row],[Refused]]&amp;"&lt;/type&gt;&lt;/riddlerefused&gt;&lt;/image&gt;"</f>
        <v>#VALUE!</v>
      </c>
      <c r="G473" t="e">
        <f>Tabelle2[[#This Row],[Imagename]]&amp;Tabelle2[[#This Row],[SolutionDEBE]]&amp;Tabelle2[[#This Row],[AE]]&amp;Tabelle2[[#This Row],[Author]]&amp;Tabelle2[[#This Row],[Preference]]&amp;Tabelle2[[#This Row],[Dislike]]</f>
        <v>#VALUE!</v>
      </c>
      <c r="I473" s="14" t="e">
        <v>#VALUE!</v>
      </c>
      <c r="O473" s="27" t="e">
        <v>#VALUE!</v>
      </c>
    </row>
    <row r="474" spans="1:15" x14ac:dyDescent="0.25">
      <c r="A474" t="e">
        <f>"&lt;image&gt;&lt;resname&gt;"&amp;Tabelle1[[#This Row],[Dateiname]]&amp;"&lt;/resname&gt;"</f>
        <v>#VALUE!</v>
      </c>
      <c r="B4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4" t="str">
        <f>IF(ISTEXT(Tabelle1[[#This Row],[Am. Englisch]]),"&lt;solutions&gt;&lt;solution&gt;&lt;tongue&gt;en-us&lt;/tongue&gt;&lt;word&gt;"&amp;Tabelle1[[#This Row],[Am. Englisch]]&amp;"&lt;/word&gt;&lt;/solution&gt;&lt;/solutions&gt;","")</f>
        <v/>
      </c>
      <c r="D47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4" t="e">
        <f>"&lt;riddleprefs&gt;&lt;type&gt;"&amp;Tabelle1[[#This Row],[Preference]]&amp;"&lt;/type&gt;&lt;/riddleprefs&gt;"</f>
        <v>#VALUE!</v>
      </c>
      <c r="F474" t="e">
        <f>"&lt;riddlerefused&gt;&lt;type&gt;"&amp;Tabelle1[[#This Row],[Refused]]&amp;"&lt;/type&gt;&lt;/riddlerefused&gt;&lt;/image&gt;"</f>
        <v>#VALUE!</v>
      </c>
      <c r="G474" t="e">
        <f>Tabelle2[[#This Row],[Imagename]]&amp;Tabelle2[[#This Row],[SolutionDEBE]]&amp;Tabelle2[[#This Row],[AE]]&amp;Tabelle2[[#This Row],[Author]]&amp;Tabelle2[[#This Row],[Preference]]&amp;Tabelle2[[#This Row],[Dislike]]</f>
        <v>#VALUE!</v>
      </c>
      <c r="I474" s="14" t="e">
        <v>#VALUE!</v>
      </c>
      <c r="O474" s="27" t="e">
        <v>#VALUE!</v>
      </c>
    </row>
    <row r="475" spans="1:15" x14ac:dyDescent="0.25">
      <c r="A475" t="e">
        <f>"&lt;image&gt;&lt;resname&gt;"&amp;Tabelle1[[#This Row],[Dateiname]]&amp;"&lt;/resname&gt;"</f>
        <v>#VALUE!</v>
      </c>
      <c r="B4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5" t="str">
        <f>IF(ISTEXT(Tabelle1[[#This Row],[Am. Englisch]]),"&lt;solutions&gt;&lt;solution&gt;&lt;tongue&gt;en-us&lt;/tongue&gt;&lt;word&gt;"&amp;Tabelle1[[#This Row],[Am. Englisch]]&amp;"&lt;/word&gt;&lt;/solution&gt;&lt;/solutions&gt;","")</f>
        <v/>
      </c>
      <c r="D47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5" t="e">
        <f>"&lt;riddleprefs&gt;&lt;type&gt;"&amp;Tabelle1[[#This Row],[Preference]]&amp;"&lt;/type&gt;&lt;/riddleprefs&gt;"</f>
        <v>#VALUE!</v>
      </c>
      <c r="F475" t="e">
        <f>"&lt;riddlerefused&gt;&lt;type&gt;"&amp;Tabelle1[[#This Row],[Refused]]&amp;"&lt;/type&gt;&lt;/riddlerefused&gt;&lt;/image&gt;"</f>
        <v>#VALUE!</v>
      </c>
      <c r="G475" t="e">
        <f>Tabelle2[[#This Row],[Imagename]]&amp;Tabelle2[[#This Row],[SolutionDEBE]]&amp;Tabelle2[[#This Row],[AE]]&amp;Tabelle2[[#This Row],[Author]]&amp;Tabelle2[[#This Row],[Preference]]&amp;Tabelle2[[#This Row],[Dislike]]</f>
        <v>#VALUE!</v>
      </c>
      <c r="I475" s="14" t="e">
        <v>#VALUE!</v>
      </c>
      <c r="O475" s="27" t="e">
        <v>#VALUE!</v>
      </c>
    </row>
    <row r="476" spans="1:15" x14ac:dyDescent="0.25">
      <c r="A476" t="e">
        <f>"&lt;image&gt;&lt;resname&gt;"&amp;Tabelle1[[#This Row],[Dateiname]]&amp;"&lt;/resname&gt;"</f>
        <v>#VALUE!</v>
      </c>
      <c r="B4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6" t="str">
        <f>IF(ISTEXT(Tabelle1[[#This Row],[Am. Englisch]]),"&lt;solutions&gt;&lt;solution&gt;&lt;tongue&gt;en-us&lt;/tongue&gt;&lt;word&gt;"&amp;Tabelle1[[#This Row],[Am. Englisch]]&amp;"&lt;/word&gt;&lt;/solution&gt;&lt;/solutions&gt;","")</f>
        <v/>
      </c>
      <c r="D47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6" t="e">
        <f>"&lt;riddleprefs&gt;&lt;type&gt;"&amp;Tabelle1[[#This Row],[Preference]]&amp;"&lt;/type&gt;&lt;/riddleprefs&gt;"</f>
        <v>#VALUE!</v>
      </c>
      <c r="F476" t="e">
        <f>"&lt;riddlerefused&gt;&lt;type&gt;"&amp;Tabelle1[[#This Row],[Refused]]&amp;"&lt;/type&gt;&lt;/riddlerefused&gt;&lt;/image&gt;"</f>
        <v>#VALUE!</v>
      </c>
      <c r="G476" t="e">
        <f>Tabelle2[[#This Row],[Imagename]]&amp;Tabelle2[[#This Row],[SolutionDEBE]]&amp;Tabelle2[[#This Row],[AE]]&amp;Tabelle2[[#This Row],[Author]]&amp;Tabelle2[[#This Row],[Preference]]&amp;Tabelle2[[#This Row],[Dislike]]</f>
        <v>#VALUE!</v>
      </c>
      <c r="I476" s="14" t="e">
        <v>#VALUE!</v>
      </c>
      <c r="O476" s="27" t="e">
        <v>#VALUE!</v>
      </c>
    </row>
    <row r="477" spans="1:15" x14ac:dyDescent="0.25">
      <c r="A477" t="e">
        <f>"&lt;image&gt;&lt;resname&gt;"&amp;Tabelle1[[#This Row],[Dateiname]]&amp;"&lt;/resname&gt;"</f>
        <v>#VALUE!</v>
      </c>
      <c r="B4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7" t="str">
        <f>IF(ISTEXT(Tabelle1[[#This Row],[Am. Englisch]]),"&lt;solutions&gt;&lt;solution&gt;&lt;tongue&gt;en-us&lt;/tongue&gt;&lt;word&gt;"&amp;Tabelle1[[#This Row],[Am. Englisch]]&amp;"&lt;/word&gt;&lt;/solution&gt;&lt;/solutions&gt;","")</f>
        <v/>
      </c>
      <c r="D47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7" t="e">
        <f>"&lt;riddleprefs&gt;&lt;type&gt;"&amp;Tabelle1[[#This Row],[Preference]]&amp;"&lt;/type&gt;&lt;/riddleprefs&gt;"</f>
        <v>#VALUE!</v>
      </c>
      <c r="F477" t="e">
        <f>"&lt;riddlerefused&gt;&lt;type&gt;"&amp;Tabelle1[[#This Row],[Refused]]&amp;"&lt;/type&gt;&lt;/riddlerefused&gt;&lt;/image&gt;"</f>
        <v>#VALUE!</v>
      </c>
      <c r="G477" t="e">
        <f>Tabelle2[[#This Row],[Imagename]]&amp;Tabelle2[[#This Row],[SolutionDEBE]]&amp;Tabelle2[[#This Row],[AE]]&amp;Tabelle2[[#This Row],[Author]]&amp;Tabelle2[[#This Row],[Preference]]&amp;Tabelle2[[#This Row],[Dislike]]</f>
        <v>#VALUE!</v>
      </c>
      <c r="I477" s="14" t="e">
        <v>#VALUE!</v>
      </c>
      <c r="O477" s="27" t="e">
        <v>#VALUE!</v>
      </c>
    </row>
    <row r="478" spans="1:15" x14ac:dyDescent="0.25">
      <c r="A478" t="e">
        <f>"&lt;image&gt;&lt;resname&gt;"&amp;Tabelle1[[#This Row],[Dateiname]]&amp;"&lt;/resname&gt;"</f>
        <v>#VALUE!</v>
      </c>
      <c r="B4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8" t="str">
        <f>IF(ISTEXT(Tabelle1[[#This Row],[Am. Englisch]]),"&lt;solutions&gt;&lt;solution&gt;&lt;tongue&gt;en-us&lt;/tongue&gt;&lt;word&gt;"&amp;Tabelle1[[#This Row],[Am. Englisch]]&amp;"&lt;/word&gt;&lt;/solution&gt;&lt;/solutions&gt;","")</f>
        <v/>
      </c>
      <c r="D47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8" t="e">
        <f>"&lt;riddleprefs&gt;&lt;type&gt;"&amp;Tabelle1[[#This Row],[Preference]]&amp;"&lt;/type&gt;&lt;/riddleprefs&gt;"</f>
        <v>#VALUE!</v>
      </c>
      <c r="F478" t="e">
        <f>"&lt;riddlerefused&gt;&lt;type&gt;"&amp;Tabelle1[[#This Row],[Refused]]&amp;"&lt;/type&gt;&lt;/riddlerefused&gt;&lt;/image&gt;"</f>
        <v>#VALUE!</v>
      </c>
      <c r="G478" t="e">
        <f>Tabelle2[[#This Row],[Imagename]]&amp;Tabelle2[[#This Row],[SolutionDEBE]]&amp;Tabelle2[[#This Row],[AE]]&amp;Tabelle2[[#This Row],[Author]]&amp;Tabelle2[[#This Row],[Preference]]&amp;Tabelle2[[#This Row],[Dislike]]</f>
        <v>#VALUE!</v>
      </c>
      <c r="I478" s="14" t="e">
        <v>#VALUE!</v>
      </c>
      <c r="O478" s="27" t="e">
        <v>#VALUE!</v>
      </c>
    </row>
    <row r="479" spans="1:15" x14ac:dyDescent="0.25">
      <c r="A479" t="e">
        <f>"&lt;image&gt;&lt;resname&gt;"&amp;Tabelle1[[#This Row],[Dateiname]]&amp;"&lt;/resname&gt;"</f>
        <v>#VALUE!</v>
      </c>
      <c r="B4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9" t="str">
        <f>IF(ISTEXT(Tabelle1[[#This Row],[Am. Englisch]]),"&lt;solutions&gt;&lt;solution&gt;&lt;tongue&gt;en-us&lt;/tongue&gt;&lt;word&gt;"&amp;Tabelle1[[#This Row],[Am. Englisch]]&amp;"&lt;/word&gt;&lt;/solution&gt;&lt;/solutions&gt;","")</f>
        <v/>
      </c>
      <c r="D47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9" t="e">
        <f>"&lt;riddleprefs&gt;&lt;type&gt;"&amp;Tabelle1[[#This Row],[Preference]]&amp;"&lt;/type&gt;&lt;/riddleprefs&gt;"</f>
        <v>#VALUE!</v>
      </c>
      <c r="F479" t="e">
        <f>"&lt;riddlerefused&gt;&lt;type&gt;"&amp;Tabelle1[[#This Row],[Refused]]&amp;"&lt;/type&gt;&lt;/riddlerefused&gt;&lt;/image&gt;"</f>
        <v>#VALUE!</v>
      </c>
      <c r="G479" t="e">
        <f>Tabelle2[[#This Row],[Imagename]]&amp;Tabelle2[[#This Row],[SolutionDEBE]]&amp;Tabelle2[[#This Row],[AE]]&amp;Tabelle2[[#This Row],[Author]]&amp;Tabelle2[[#This Row],[Preference]]&amp;Tabelle2[[#This Row],[Dislike]]</f>
        <v>#VALUE!</v>
      </c>
      <c r="I479" s="14" t="e">
        <v>#VALUE!</v>
      </c>
      <c r="O479" s="27" t="e">
        <v>#VALUE!</v>
      </c>
    </row>
    <row r="480" spans="1:15" x14ac:dyDescent="0.25">
      <c r="A480" t="e">
        <f>"&lt;image&gt;&lt;resname&gt;"&amp;Tabelle1[[#This Row],[Dateiname]]&amp;"&lt;/resname&gt;"</f>
        <v>#VALUE!</v>
      </c>
      <c r="B4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0" t="str">
        <f>IF(ISTEXT(Tabelle1[[#This Row],[Am. Englisch]]),"&lt;solutions&gt;&lt;solution&gt;&lt;tongue&gt;en-us&lt;/tongue&gt;&lt;word&gt;"&amp;Tabelle1[[#This Row],[Am. Englisch]]&amp;"&lt;/word&gt;&lt;/solution&gt;&lt;/solutions&gt;","")</f>
        <v/>
      </c>
      <c r="D48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0" t="e">
        <f>"&lt;riddleprefs&gt;&lt;type&gt;"&amp;Tabelle1[[#This Row],[Preference]]&amp;"&lt;/type&gt;&lt;/riddleprefs&gt;"</f>
        <v>#VALUE!</v>
      </c>
      <c r="F480" t="e">
        <f>"&lt;riddlerefused&gt;&lt;type&gt;"&amp;Tabelle1[[#This Row],[Refused]]&amp;"&lt;/type&gt;&lt;/riddlerefused&gt;&lt;/image&gt;"</f>
        <v>#VALUE!</v>
      </c>
      <c r="G480" t="e">
        <f>Tabelle2[[#This Row],[Imagename]]&amp;Tabelle2[[#This Row],[SolutionDEBE]]&amp;Tabelle2[[#This Row],[AE]]&amp;Tabelle2[[#This Row],[Author]]&amp;Tabelle2[[#This Row],[Preference]]&amp;Tabelle2[[#This Row],[Dislike]]</f>
        <v>#VALUE!</v>
      </c>
      <c r="I480" s="14" t="e">
        <v>#VALUE!</v>
      </c>
      <c r="O480" s="27" t="e">
        <v>#VALUE!</v>
      </c>
    </row>
    <row r="481" spans="1:15" x14ac:dyDescent="0.25">
      <c r="A481" t="e">
        <f>"&lt;image&gt;&lt;resname&gt;"&amp;Tabelle1[[#This Row],[Dateiname]]&amp;"&lt;/resname&gt;"</f>
        <v>#VALUE!</v>
      </c>
      <c r="B4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1" t="str">
        <f>IF(ISTEXT(Tabelle1[[#This Row],[Am. Englisch]]),"&lt;solutions&gt;&lt;solution&gt;&lt;tongue&gt;en-us&lt;/tongue&gt;&lt;word&gt;"&amp;Tabelle1[[#This Row],[Am. Englisch]]&amp;"&lt;/word&gt;&lt;/solution&gt;&lt;/solutions&gt;","")</f>
        <v/>
      </c>
      <c r="D48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1" t="e">
        <f>"&lt;riddleprefs&gt;&lt;type&gt;"&amp;Tabelle1[[#This Row],[Preference]]&amp;"&lt;/type&gt;&lt;/riddleprefs&gt;"</f>
        <v>#VALUE!</v>
      </c>
      <c r="F481" t="e">
        <f>"&lt;riddlerefused&gt;&lt;type&gt;"&amp;Tabelle1[[#This Row],[Refused]]&amp;"&lt;/type&gt;&lt;/riddlerefused&gt;&lt;/image&gt;"</f>
        <v>#VALUE!</v>
      </c>
      <c r="G481" t="e">
        <f>Tabelle2[[#This Row],[Imagename]]&amp;Tabelle2[[#This Row],[SolutionDEBE]]&amp;Tabelle2[[#This Row],[AE]]&amp;Tabelle2[[#This Row],[Author]]&amp;Tabelle2[[#This Row],[Preference]]&amp;Tabelle2[[#This Row],[Dislike]]</f>
        <v>#VALUE!</v>
      </c>
      <c r="I481" s="14" t="e">
        <v>#VALUE!</v>
      </c>
      <c r="O481" s="27" t="e">
        <v>#VALUE!</v>
      </c>
    </row>
    <row r="482" spans="1:15" x14ac:dyDescent="0.25">
      <c r="A482" t="e">
        <f>"&lt;image&gt;&lt;resname&gt;"&amp;Tabelle1[[#This Row],[Dateiname]]&amp;"&lt;/resname&gt;"</f>
        <v>#VALUE!</v>
      </c>
      <c r="B4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2" t="str">
        <f>IF(ISTEXT(Tabelle1[[#This Row],[Am. Englisch]]),"&lt;solutions&gt;&lt;solution&gt;&lt;tongue&gt;en-us&lt;/tongue&gt;&lt;word&gt;"&amp;Tabelle1[[#This Row],[Am. Englisch]]&amp;"&lt;/word&gt;&lt;/solution&gt;&lt;/solutions&gt;","")</f>
        <v/>
      </c>
      <c r="D48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2" t="e">
        <f>"&lt;riddleprefs&gt;&lt;type&gt;"&amp;Tabelle1[[#This Row],[Preference]]&amp;"&lt;/type&gt;&lt;/riddleprefs&gt;"</f>
        <v>#VALUE!</v>
      </c>
      <c r="F482" t="e">
        <f>"&lt;riddlerefused&gt;&lt;type&gt;"&amp;Tabelle1[[#This Row],[Refused]]&amp;"&lt;/type&gt;&lt;/riddlerefused&gt;&lt;/image&gt;"</f>
        <v>#VALUE!</v>
      </c>
      <c r="G482" t="e">
        <f>Tabelle2[[#This Row],[Imagename]]&amp;Tabelle2[[#This Row],[SolutionDEBE]]&amp;Tabelle2[[#This Row],[AE]]&amp;Tabelle2[[#This Row],[Author]]&amp;Tabelle2[[#This Row],[Preference]]&amp;Tabelle2[[#This Row],[Dislike]]</f>
        <v>#VALUE!</v>
      </c>
      <c r="I482" s="14" t="e">
        <v>#VALUE!</v>
      </c>
      <c r="O482" s="27" t="e">
        <v>#VALUE!</v>
      </c>
    </row>
    <row r="483" spans="1:15" x14ac:dyDescent="0.25">
      <c r="A483" t="e">
        <f>"&lt;image&gt;&lt;resname&gt;"&amp;Tabelle1[[#This Row],[Dateiname]]&amp;"&lt;/resname&gt;"</f>
        <v>#VALUE!</v>
      </c>
      <c r="B4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3" t="str">
        <f>IF(ISTEXT(Tabelle1[[#This Row],[Am. Englisch]]),"&lt;solutions&gt;&lt;solution&gt;&lt;tongue&gt;en-us&lt;/tongue&gt;&lt;word&gt;"&amp;Tabelle1[[#This Row],[Am. Englisch]]&amp;"&lt;/word&gt;&lt;/solution&gt;&lt;/solutions&gt;","")</f>
        <v/>
      </c>
      <c r="D48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3" t="e">
        <f>"&lt;riddleprefs&gt;&lt;type&gt;"&amp;Tabelle1[[#This Row],[Preference]]&amp;"&lt;/type&gt;&lt;/riddleprefs&gt;"</f>
        <v>#VALUE!</v>
      </c>
      <c r="F483" t="e">
        <f>"&lt;riddlerefused&gt;&lt;type&gt;"&amp;Tabelle1[[#This Row],[Refused]]&amp;"&lt;/type&gt;&lt;/riddlerefused&gt;&lt;/image&gt;"</f>
        <v>#VALUE!</v>
      </c>
      <c r="G483" t="e">
        <f>Tabelle2[[#This Row],[Imagename]]&amp;Tabelle2[[#This Row],[SolutionDEBE]]&amp;Tabelle2[[#This Row],[AE]]&amp;Tabelle2[[#This Row],[Author]]&amp;Tabelle2[[#This Row],[Preference]]&amp;Tabelle2[[#This Row],[Dislike]]</f>
        <v>#VALUE!</v>
      </c>
      <c r="I483" s="14" t="e">
        <v>#VALUE!</v>
      </c>
      <c r="O483" s="27" t="e">
        <v>#VALUE!</v>
      </c>
    </row>
    <row r="484" spans="1:15" x14ac:dyDescent="0.25">
      <c r="A484" t="e">
        <f>"&lt;image&gt;&lt;resname&gt;"&amp;Tabelle1[[#This Row],[Dateiname]]&amp;"&lt;/resname&gt;"</f>
        <v>#VALUE!</v>
      </c>
      <c r="B4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4" t="str">
        <f>IF(ISTEXT(Tabelle1[[#This Row],[Am. Englisch]]),"&lt;solutions&gt;&lt;solution&gt;&lt;tongue&gt;en-us&lt;/tongue&gt;&lt;word&gt;"&amp;Tabelle1[[#This Row],[Am. Englisch]]&amp;"&lt;/word&gt;&lt;/solution&gt;&lt;/solutions&gt;","")</f>
        <v/>
      </c>
      <c r="D48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4" t="e">
        <f>"&lt;riddleprefs&gt;&lt;type&gt;"&amp;Tabelle1[[#This Row],[Preference]]&amp;"&lt;/type&gt;&lt;/riddleprefs&gt;"</f>
        <v>#VALUE!</v>
      </c>
      <c r="F484" t="e">
        <f>"&lt;riddlerefused&gt;&lt;type&gt;"&amp;Tabelle1[[#This Row],[Refused]]&amp;"&lt;/type&gt;&lt;/riddlerefused&gt;&lt;/image&gt;"</f>
        <v>#VALUE!</v>
      </c>
      <c r="G484" t="e">
        <f>Tabelle2[[#This Row],[Imagename]]&amp;Tabelle2[[#This Row],[SolutionDEBE]]&amp;Tabelle2[[#This Row],[AE]]&amp;Tabelle2[[#This Row],[Author]]&amp;Tabelle2[[#This Row],[Preference]]&amp;Tabelle2[[#This Row],[Dislike]]</f>
        <v>#VALUE!</v>
      </c>
      <c r="I484" s="14" t="e">
        <v>#VALUE!</v>
      </c>
      <c r="O484" s="27" t="e">
        <v>#VALUE!</v>
      </c>
    </row>
    <row r="485" spans="1:15" x14ac:dyDescent="0.25">
      <c r="A485" t="e">
        <f>"&lt;image&gt;&lt;resname&gt;"&amp;Tabelle1[[#This Row],[Dateiname]]&amp;"&lt;/resname&gt;"</f>
        <v>#VALUE!</v>
      </c>
      <c r="B4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5" t="str">
        <f>IF(ISTEXT(Tabelle1[[#This Row],[Am. Englisch]]),"&lt;solutions&gt;&lt;solution&gt;&lt;tongue&gt;en-us&lt;/tongue&gt;&lt;word&gt;"&amp;Tabelle1[[#This Row],[Am. Englisch]]&amp;"&lt;/word&gt;&lt;/solution&gt;&lt;/solutions&gt;","")</f>
        <v/>
      </c>
      <c r="D48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5" t="e">
        <f>"&lt;riddleprefs&gt;&lt;type&gt;"&amp;Tabelle1[[#This Row],[Preference]]&amp;"&lt;/type&gt;&lt;/riddleprefs&gt;"</f>
        <v>#VALUE!</v>
      </c>
      <c r="F485" t="e">
        <f>"&lt;riddlerefused&gt;&lt;type&gt;"&amp;Tabelle1[[#This Row],[Refused]]&amp;"&lt;/type&gt;&lt;/riddlerefused&gt;&lt;/image&gt;"</f>
        <v>#VALUE!</v>
      </c>
      <c r="G485" t="e">
        <f>Tabelle2[[#This Row],[Imagename]]&amp;Tabelle2[[#This Row],[SolutionDEBE]]&amp;Tabelle2[[#This Row],[AE]]&amp;Tabelle2[[#This Row],[Author]]&amp;Tabelle2[[#This Row],[Preference]]&amp;Tabelle2[[#This Row],[Dislike]]</f>
        <v>#VALUE!</v>
      </c>
      <c r="I485" s="14" t="e">
        <v>#VALUE!</v>
      </c>
      <c r="O485" s="27" t="e">
        <v>#VALUE!</v>
      </c>
    </row>
    <row r="486" spans="1:15" x14ac:dyDescent="0.25">
      <c r="A486" t="e">
        <f>"&lt;image&gt;&lt;resname&gt;"&amp;Tabelle1[[#This Row],[Dateiname]]&amp;"&lt;/resname&gt;"</f>
        <v>#VALUE!</v>
      </c>
      <c r="B4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6" t="str">
        <f>IF(ISTEXT(Tabelle1[[#This Row],[Am. Englisch]]),"&lt;solutions&gt;&lt;solution&gt;&lt;tongue&gt;en-us&lt;/tongue&gt;&lt;word&gt;"&amp;Tabelle1[[#This Row],[Am. Englisch]]&amp;"&lt;/word&gt;&lt;/solution&gt;&lt;/solutions&gt;","")</f>
        <v/>
      </c>
      <c r="D48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6" t="e">
        <f>"&lt;riddleprefs&gt;&lt;type&gt;"&amp;Tabelle1[[#This Row],[Preference]]&amp;"&lt;/type&gt;&lt;/riddleprefs&gt;"</f>
        <v>#VALUE!</v>
      </c>
      <c r="F486" t="e">
        <f>"&lt;riddlerefused&gt;&lt;type&gt;"&amp;Tabelle1[[#This Row],[Refused]]&amp;"&lt;/type&gt;&lt;/riddlerefused&gt;&lt;/image&gt;"</f>
        <v>#VALUE!</v>
      </c>
      <c r="G486" t="e">
        <f>Tabelle2[[#This Row],[Imagename]]&amp;Tabelle2[[#This Row],[SolutionDEBE]]&amp;Tabelle2[[#This Row],[AE]]&amp;Tabelle2[[#This Row],[Author]]&amp;Tabelle2[[#This Row],[Preference]]&amp;Tabelle2[[#This Row],[Dislike]]</f>
        <v>#VALUE!</v>
      </c>
      <c r="I486" s="14" t="e">
        <v>#VALUE!</v>
      </c>
      <c r="O486" s="27" t="e">
        <v>#VALUE!</v>
      </c>
    </row>
    <row r="487" spans="1:15" x14ac:dyDescent="0.25">
      <c r="A487" t="e">
        <f>"&lt;image&gt;&lt;resname&gt;"&amp;Tabelle1[[#This Row],[Dateiname]]&amp;"&lt;/resname&gt;"</f>
        <v>#VALUE!</v>
      </c>
      <c r="B4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7" t="str">
        <f>IF(ISTEXT(Tabelle1[[#This Row],[Am. Englisch]]),"&lt;solutions&gt;&lt;solution&gt;&lt;tongue&gt;en-us&lt;/tongue&gt;&lt;word&gt;"&amp;Tabelle1[[#This Row],[Am. Englisch]]&amp;"&lt;/word&gt;&lt;/solution&gt;&lt;/solutions&gt;","")</f>
        <v/>
      </c>
      <c r="D48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7" t="e">
        <f>"&lt;riddleprefs&gt;&lt;type&gt;"&amp;Tabelle1[[#This Row],[Preference]]&amp;"&lt;/type&gt;&lt;/riddleprefs&gt;"</f>
        <v>#VALUE!</v>
      </c>
      <c r="F487" t="e">
        <f>"&lt;riddlerefused&gt;&lt;type&gt;"&amp;Tabelle1[[#This Row],[Refused]]&amp;"&lt;/type&gt;&lt;/riddlerefused&gt;&lt;/image&gt;"</f>
        <v>#VALUE!</v>
      </c>
      <c r="G487" t="e">
        <f>Tabelle2[[#This Row],[Imagename]]&amp;Tabelle2[[#This Row],[SolutionDEBE]]&amp;Tabelle2[[#This Row],[AE]]&amp;Tabelle2[[#This Row],[Author]]&amp;Tabelle2[[#This Row],[Preference]]&amp;Tabelle2[[#This Row],[Dislike]]</f>
        <v>#VALUE!</v>
      </c>
      <c r="I487" s="14" t="e">
        <v>#VALUE!</v>
      </c>
      <c r="O487" s="27" t="e">
        <v>#VALUE!</v>
      </c>
    </row>
    <row r="488" spans="1:15" x14ac:dyDescent="0.25">
      <c r="A488" t="e">
        <f>"&lt;image&gt;&lt;resname&gt;"&amp;Tabelle1[[#This Row],[Dateiname]]&amp;"&lt;/resname&gt;"</f>
        <v>#VALUE!</v>
      </c>
      <c r="B4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8" t="str">
        <f>IF(ISTEXT(Tabelle1[[#This Row],[Am. Englisch]]),"&lt;solutions&gt;&lt;solution&gt;&lt;tongue&gt;en-us&lt;/tongue&gt;&lt;word&gt;"&amp;Tabelle1[[#This Row],[Am. Englisch]]&amp;"&lt;/word&gt;&lt;/solution&gt;&lt;/solutions&gt;","")</f>
        <v/>
      </c>
      <c r="D48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8" t="e">
        <f>"&lt;riddleprefs&gt;&lt;type&gt;"&amp;Tabelle1[[#This Row],[Preference]]&amp;"&lt;/type&gt;&lt;/riddleprefs&gt;"</f>
        <v>#VALUE!</v>
      </c>
      <c r="F488" t="e">
        <f>"&lt;riddlerefused&gt;&lt;type&gt;"&amp;Tabelle1[[#This Row],[Refused]]&amp;"&lt;/type&gt;&lt;/riddlerefused&gt;&lt;/image&gt;"</f>
        <v>#VALUE!</v>
      </c>
      <c r="G488" t="e">
        <f>Tabelle2[[#This Row],[Imagename]]&amp;Tabelle2[[#This Row],[SolutionDEBE]]&amp;Tabelle2[[#This Row],[AE]]&amp;Tabelle2[[#This Row],[Author]]&amp;Tabelle2[[#This Row],[Preference]]&amp;Tabelle2[[#This Row],[Dislike]]</f>
        <v>#VALUE!</v>
      </c>
      <c r="I488" s="14" t="e">
        <v>#VALUE!</v>
      </c>
      <c r="O488" s="27" t="e">
        <v>#VALUE!</v>
      </c>
    </row>
    <row r="489" spans="1:15" x14ac:dyDescent="0.25">
      <c r="A489" t="e">
        <f>"&lt;image&gt;&lt;resname&gt;"&amp;Tabelle1[[#This Row],[Dateiname]]&amp;"&lt;/resname&gt;"</f>
        <v>#VALUE!</v>
      </c>
      <c r="B4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9" t="str">
        <f>IF(ISTEXT(Tabelle1[[#This Row],[Am. Englisch]]),"&lt;solutions&gt;&lt;solution&gt;&lt;tongue&gt;en-us&lt;/tongue&gt;&lt;word&gt;"&amp;Tabelle1[[#This Row],[Am. Englisch]]&amp;"&lt;/word&gt;&lt;/solution&gt;&lt;/solutions&gt;","")</f>
        <v/>
      </c>
      <c r="D48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9" t="e">
        <f>"&lt;riddleprefs&gt;&lt;type&gt;"&amp;Tabelle1[[#This Row],[Preference]]&amp;"&lt;/type&gt;&lt;/riddleprefs&gt;"</f>
        <v>#VALUE!</v>
      </c>
      <c r="F489" t="e">
        <f>"&lt;riddlerefused&gt;&lt;type&gt;"&amp;Tabelle1[[#This Row],[Refused]]&amp;"&lt;/type&gt;&lt;/riddlerefused&gt;&lt;/image&gt;"</f>
        <v>#VALUE!</v>
      </c>
      <c r="G489" t="e">
        <f>Tabelle2[[#This Row],[Imagename]]&amp;Tabelle2[[#This Row],[SolutionDEBE]]&amp;Tabelle2[[#This Row],[AE]]&amp;Tabelle2[[#This Row],[Author]]&amp;Tabelle2[[#This Row],[Preference]]&amp;Tabelle2[[#This Row],[Dislike]]</f>
        <v>#VALUE!</v>
      </c>
      <c r="I489" s="14" t="e">
        <v>#VALUE!</v>
      </c>
      <c r="O489" s="27" t="e">
        <v>#VALUE!</v>
      </c>
    </row>
    <row r="490" spans="1:15" x14ac:dyDescent="0.25">
      <c r="A490" t="e">
        <f>"&lt;image&gt;&lt;resname&gt;"&amp;Tabelle1[[#This Row],[Dateiname]]&amp;"&lt;/resname&gt;"</f>
        <v>#VALUE!</v>
      </c>
      <c r="B4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0" t="str">
        <f>IF(ISTEXT(Tabelle1[[#This Row],[Am. Englisch]]),"&lt;solutions&gt;&lt;solution&gt;&lt;tongue&gt;en-us&lt;/tongue&gt;&lt;word&gt;"&amp;Tabelle1[[#This Row],[Am. Englisch]]&amp;"&lt;/word&gt;&lt;/solution&gt;&lt;/solutions&gt;","")</f>
        <v/>
      </c>
      <c r="D49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0" t="e">
        <f>"&lt;riddleprefs&gt;&lt;type&gt;"&amp;Tabelle1[[#This Row],[Preference]]&amp;"&lt;/type&gt;&lt;/riddleprefs&gt;"</f>
        <v>#VALUE!</v>
      </c>
      <c r="F490" t="e">
        <f>"&lt;riddlerefused&gt;&lt;type&gt;"&amp;Tabelle1[[#This Row],[Refused]]&amp;"&lt;/type&gt;&lt;/riddlerefused&gt;&lt;/image&gt;"</f>
        <v>#VALUE!</v>
      </c>
      <c r="G490" t="e">
        <f>Tabelle2[[#This Row],[Imagename]]&amp;Tabelle2[[#This Row],[SolutionDEBE]]&amp;Tabelle2[[#This Row],[AE]]&amp;Tabelle2[[#This Row],[Author]]&amp;Tabelle2[[#This Row],[Preference]]&amp;Tabelle2[[#This Row],[Dislike]]</f>
        <v>#VALUE!</v>
      </c>
      <c r="I490" s="14" t="e">
        <v>#VALUE!</v>
      </c>
      <c r="O490" s="27" t="e">
        <v>#VALUE!</v>
      </c>
    </row>
    <row r="491" spans="1:15" x14ac:dyDescent="0.25">
      <c r="A491" t="e">
        <f>"&lt;image&gt;&lt;resname&gt;"&amp;Tabelle1[[#This Row],[Dateiname]]&amp;"&lt;/resname&gt;"</f>
        <v>#VALUE!</v>
      </c>
      <c r="B4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1" t="str">
        <f>IF(ISTEXT(Tabelle1[[#This Row],[Am. Englisch]]),"&lt;solutions&gt;&lt;solution&gt;&lt;tongue&gt;en-us&lt;/tongue&gt;&lt;word&gt;"&amp;Tabelle1[[#This Row],[Am. Englisch]]&amp;"&lt;/word&gt;&lt;/solution&gt;&lt;/solutions&gt;","")</f>
        <v/>
      </c>
      <c r="D49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1" t="e">
        <f>"&lt;riddleprefs&gt;&lt;type&gt;"&amp;Tabelle1[[#This Row],[Preference]]&amp;"&lt;/type&gt;&lt;/riddleprefs&gt;"</f>
        <v>#VALUE!</v>
      </c>
      <c r="F491" t="e">
        <f>"&lt;riddlerefused&gt;&lt;type&gt;"&amp;Tabelle1[[#This Row],[Refused]]&amp;"&lt;/type&gt;&lt;/riddlerefused&gt;&lt;/image&gt;"</f>
        <v>#VALUE!</v>
      </c>
      <c r="G491" t="e">
        <f>Tabelle2[[#This Row],[Imagename]]&amp;Tabelle2[[#This Row],[SolutionDEBE]]&amp;Tabelle2[[#This Row],[AE]]&amp;Tabelle2[[#This Row],[Author]]&amp;Tabelle2[[#This Row],[Preference]]&amp;Tabelle2[[#This Row],[Dislike]]</f>
        <v>#VALUE!</v>
      </c>
      <c r="I491" s="14" t="e">
        <v>#VALUE!</v>
      </c>
      <c r="O491" s="27" t="e">
        <v>#VALUE!</v>
      </c>
    </row>
    <row r="492" spans="1:15" x14ac:dyDescent="0.25">
      <c r="A492" t="e">
        <f>"&lt;image&gt;&lt;resname&gt;"&amp;Tabelle1[[#This Row],[Dateiname]]&amp;"&lt;/resname&gt;"</f>
        <v>#VALUE!</v>
      </c>
      <c r="B4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2" t="str">
        <f>IF(ISTEXT(Tabelle1[[#This Row],[Am. Englisch]]),"&lt;solutions&gt;&lt;solution&gt;&lt;tongue&gt;en-us&lt;/tongue&gt;&lt;word&gt;"&amp;Tabelle1[[#This Row],[Am. Englisch]]&amp;"&lt;/word&gt;&lt;/solution&gt;&lt;/solutions&gt;","")</f>
        <v/>
      </c>
      <c r="D49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2" t="e">
        <f>"&lt;riddleprefs&gt;&lt;type&gt;"&amp;Tabelle1[[#This Row],[Preference]]&amp;"&lt;/type&gt;&lt;/riddleprefs&gt;"</f>
        <v>#VALUE!</v>
      </c>
      <c r="F492" t="e">
        <f>"&lt;riddlerefused&gt;&lt;type&gt;"&amp;Tabelle1[[#This Row],[Refused]]&amp;"&lt;/type&gt;&lt;/riddlerefused&gt;&lt;/image&gt;"</f>
        <v>#VALUE!</v>
      </c>
      <c r="G492" t="e">
        <f>Tabelle2[[#This Row],[Imagename]]&amp;Tabelle2[[#This Row],[SolutionDEBE]]&amp;Tabelle2[[#This Row],[AE]]&amp;Tabelle2[[#This Row],[Author]]&amp;Tabelle2[[#This Row],[Preference]]&amp;Tabelle2[[#This Row],[Dislike]]</f>
        <v>#VALUE!</v>
      </c>
      <c r="I492" s="14" t="e">
        <v>#VALUE!</v>
      </c>
      <c r="O492" s="27" t="e">
        <v>#VALUE!</v>
      </c>
    </row>
    <row r="493" spans="1:15" x14ac:dyDescent="0.25">
      <c r="A493" t="e">
        <f>"&lt;image&gt;&lt;resname&gt;"&amp;Tabelle1[[#This Row],[Dateiname]]&amp;"&lt;/resname&gt;"</f>
        <v>#VALUE!</v>
      </c>
      <c r="B4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3" t="str">
        <f>IF(ISTEXT(Tabelle1[[#This Row],[Am. Englisch]]),"&lt;solutions&gt;&lt;solution&gt;&lt;tongue&gt;en-us&lt;/tongue&gt;&lt;word&gt;"&amp;Tabelle1[[#This Row],[Am. Englisch]]&amp;"&lt;/word&gt;&lt;/solution&gt;&lt;/solutions&gt;","")</f>
        <v/>
      </c>
      <c r="D49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3" t="e">
        <f>"&lt;riddleprefs&gt;&lt;type&gt;"&amp;Tabelle1[[#This Row],[Preference]]&amp;"&lt;/type&gt;&lt;/riddleprefs&gt;"</f>
        <v>#VALUE!</v>
      </c>
      <c r="F493" t="e">
        <f>"&lt;riddlerefused&gt;&lt;type&gt;"&amp;Tabelle1[[#This Row],[Refused]]&amp;"&lt;/type&gt;&lt;/riddlerefused&gt;&lt;/image&gt;"</f>
        <v>#VALUE!</v>
      </c>
      <c r="G493" t="e">
        <f>Tabelle2[[#This Row],[Imagename]]&amp;Tabelle2[[#This Row],[SolutionDEBE]]&amp;Tabelle2[[#This Row],[AE]]&amp;Tabelle2[[#This Row],[Author]]&amp;Tabelle2[[#This Row],[Preference]]&amp;Tabelle2[[#This Row],[Dislike]]</f>
        <v>#VALUE!</v>
      </c>
      <c r="I493" s="14" t="e">
        <v>#VALUE!</v>
      </c>
      <c r="O493" s="27" t="e">
        <v>#VALUE!</v>
      </c>
    </row>
    <row r="494" spans="1:15" x14ac:dyDescent="0.25">
      <c r="A494" t="e">
        <f>"&lt;image&gt;&lt;resname&gt;"&amp;Tabelle1[[#This Row],[Dateiname]]&amp;"&lt;/resname&gt;"</f>
        <v>#VALUE!</v>
      </c>
      <c r="B4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4" t="str">
        <f>IF(ISTEXT(Tabelle1[[#This Row],[Am. Englisch]]),"&lt;solutions&gt;&lt;solution&gt;&lt;tongue&gt;en-us&lt;/tongue&gt;&lt;word&gt;"&amp;Tabelle1[[#This Row],[Am. Englisch]]&amp;"&lt;/word&gt;&lt;/solution&gt;&lt;/solutions&gt;","")</f>
        <v/>
      </c>
      <c r="D49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4" t="e">
        <f>"&lt;riddleprefs&gt;&lt;type&gt;"&amp;Tabelle1[[#This Row],[Preference]]&amp;"&lt;/type&gt;&lt;/riddleprefs&gt;"</f>
        <v>#VALUE!</v>
      </c>
      <c r="F494" t="e">
        <f>"&lt;riddlerefused&gt;&lt;type&gt;"&amp;Tabelle1[[#This Row],[Refused]]&amp;"&lt;/type&gt;&lt;/riddlerefused&gt;&lt;/image&gt;"</f>
        <v>#VALUE!</v>
      </c>
      <c r="G494" t="e">
        <f>Tabelle2[[#This Row],[Imagename]]&amp;Tabelle2[[#This Row],[SolutionDEBE]]&amp;Tabelle2[[#This Row],[AE]]&amp;Tabelle2[[#This Row],[Author]]&amp;Tabelle2[[#This Row],[Preference]]&amp;Tabelle2[[#This Row],[Dislike]]</f>
        <v>#VALUE!</v>
      </c>
      <c r="I494" s="14" t="e">
        <v>#VALUE!</v>
      </c>
      <c r="O494" s="27" t="e">
        <v>#VALUE!</v>
      </c>
    </row>
    <row r="495" spans="1:15" x14ac:dyDescent="0.25">
      <c r="A495" t="e">
        <f>"&lt;image&gt;&lt;resname&gt;"&amp;Tabelle1[[#This Row],[Dateiname]]&amp;"&lt;/resname&gt;"</f>
        <v>#VALUE!</v>
      </c>
      <c r="B4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5" t="str">
        <f>IF(ISTEXT(Tabelle1[[#This Row],[Am. Englisch]]),"&lt;solutions&gt;&lt;solution&gt;&lt;tongue&gt;en-us&lt;/tongue&gt;&lt;word&gt;"&amp;Tabelle1[[#This Row],[Am. Englisch]]&amp;"&lt;/word&gt;&lt;/solution&gt;&lt;/solutions&gt;","")</f>
        <v/>
      </c>
      <c r="D49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5" t="e">
        <f>"&lt;riddleprefs&gt;&lt;type&gt;"&amp;Tabelle1[[#This Row],[Preference]]&amp;"&lt;/type&gt;&lt;/riddleprefs&gt;"</f>
        <v>#VALUE!</v>
      </c>
      <c r="F495" t="e">
        <f>"&lt;riddlerefused&gt;&lt;type&gt;"&amp;Tabelle1[[#This Row],[Refused]]&amp;"&lt;/type&gt;&lt;/riddlerefused&gt;&lt;/image&gt;"</f>
        <v>#VALUE!</v>
      </c>
      <c r="G495" t="e">
        <f>Tabelle2[[#This Row],[Imagename]]&amp;Tabelle2[[#This Row],[SolutionDEBE]]&amp;Tabelle2[[#This Row],[AE]]&amp;Tabelle2[[#This Row],[Author]]&amp;Tabelle2[[#This Row],[Preference]]&amp;Tabelle2[[#This Row],[Dislike]]</f>
        <v>#VALUE!</v>
      </c>
      <c r="I495" s="14" t="e">
        <v>#VALUE!</v>
      </c>
      <c r="O495" s="27" t="e">
        <v>#VALUE!</v>
      </c>
    </row>
    <row r="496" spans="1:15" x14ac:dyDescent="0.25">
      <c r="A496" t="e">
        <f>"&lt;image&gt;&lt;resname&gt;"&amp;Tabelle1[[#This Row],[Dateiname]]&amp;"&lt;/resname&gt;"</f>
        <v>#VALUE!</v>
      </c>
      <c r="B4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6" t="str">
        <f>IF(ISTEXT(Tabelle1[[#This Row],[Am. Englisch]]),"&lt;solutions&gt;&lt;solution&gt;&lt;tongue&gt;en-us&lt;/tongue&gt;&lt;word&gt;"&amp;Tabelle1[[#This Row],[Am. Englisch]]&amp;"&lt;/word&gt;&lt;/solution&gt;&lt;/solutions&gt;","")</f>
        <v/>
      </c>
      <c r="D49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6" t="e">
        <f>"&lt;riddleprefs&gt;&lt;type&gt;"&amp;Tabelle1[[#This Row],[Preference]]&amp;"&lt;/type&gt;&lt;/riddleprefs&gt;"</f>
        <v>#VALUE!</v>
      </c>
      <c r="F496" t="e">
        <f>"&lt;riddlerefused&gt;&lt;type&gt;"&amp;Tabelle1[[#This Row],[Refused]]&amp;"&lt;/type&gt;&lt;/riddlerefused&gt;&lt;/image&gt;"</f>
        <v>#VALUE!</v>
      </c>
      <c r="G496" t="e">
        <f>Tabelle2[[#This Row],[Imagename]]&amp;Tabelle2[[#This Row],[SolutionDEBE]]&amp;Tabelle2[[#This Row],[AE]]&amp;Tabelle2[[#This Row],[Author]]&amp;Tabelle2[[#This Row],[Preference]]&amp;Tabelle2[[#This Row],[Dislike]]</f>
        <v>#VALUE!</v>
      </c>
      <c r="I496" s="14" t="e">
        <v>#VALUE!</v>
      </c>
      <c r="O496" s="27" t="e">
        <v>#VALUE!</v>
      </c>
    </row>
    <row r="497" spans="1:15" x14ac:dyDescent="0.25">
      <c r="A497" t="e">
        <f>"&lt;image&gt;&lt;resname&gt;"&amp;Tabelle1[[#This Row],[Dateiname]]&amp;"&lt;/resname&gt;"</f>
        <v>#VALUE!</v>
      </c>
      <c r="B4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7" t="str">
        <f>IF(ISTEXT(Tabelle1[[#This Row],[Am. Englisch]]),"&lt;solutions&gt;&lt;solution&gt;&lt;tongue&gt;en-us&lt;/tongue&gt;&lt;word&gt;"&amp;Tabelle1[[#This Row],[Am. Englisch]]&amp;"&lt;/word&gt;&lt;/solution&gt;&lt;/solutions&gt;","")</f>
        <v/>
      </c>
      <c r="D49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7" t="e">
        <f>"&lt;riddleprefs&gt;&lt;type&gt;"&amp;Tabelle1[[#This Row],[Preference]]&amp;"&lt;/type&gt;&lt;/riddleprefs&gt;"</f>
        <v>#VALUE!</v>
      </c>
      <c r="F497" t="e">
        <f>"&lt;riddlerefused&gt;&lt;type&gt;"&amp;Tabelle1[[#This Row],[Refused]]&amp;"&lt;/type&gt;&lt;/riddlerefused&gt;&lt;/image&gt;"</f>
        <v>#VALUE!</v>
      </c>
      <c r="G497" t="e">
        <f>Tabelle2[[#This Row],[Imagename]]&amp;Tabelle2[[#This Row],[SolutionDEBE]]&amp;Tabelle2[[#This Row],[AE]]&amp;Tabelle2[[#This Row],[Author]]&amp;Tabelle2[[#This Row],[Preference]]&amp;Tabelle2[[#This Row],[Dislike]]</f>
        <v>#VALUE!</v>
      </c>
      <c r="I497" s="14" t="e">
        <v>#VALUE!</v>
      </c>
      <c r="O497" s="27" t="e">
        <v>#VALUE!</v>
      </c>
    </row>
    <row r="498" spans="1:15" x14ac:dyDescent="0.25">
      <c r="A498" t="e">
        <f>"&lt;image&gt;&lt;resname&gt;"&amp;Tabelle1[[#This Row],[Dateiname]]&amp;"&lt;/resname&gt;"</f>
        <v>#VALUE!</v>
      </c>
      <c r="B4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8" t="str">
        <f>IF(ISTEXT(Tabelle1[[#This Row],[Am. Englisch]]),"&lt;solutions&gt;&lt;solution&gt;&lt;tongue&gt;en-us&lt;/tongue&gt;&lt;word&gt;"&amp;Tabelle1[[#This Row],[Am. Englisch]]&amp;"&lt;/word&gt;&lt;/solution&gt;&lt;/solutions&gt;","")</f>
        <v/>
      </c>
      <c r="D49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8" t="e">
        <f>"&lt;riddleprefs&gt;&lt;type&gt;"&amp;Tabelle1[[#This Row],[Preference]]&amp;"&lt;/type&gt;&lt;/riddleprefs&gt;"</f>
        <v>#VALUE!</v>
      </c>
      <c r="F498" t="e">
        <f>"&lt;riddlerefused&gt;&lt;type&gt;"&amp;Tabelle1[[#This Row],[Refused]]&amp;"&lt;/type&gt;&lt;/riddlerefused&gt;&lt;/image&gt;"</f>
        <v>#VALUE!</v>
      </c>
      <c r="G498" t="e">
        <f>Tabelle2[[#This Row],[Imagename]]&amp;Tabelle2[[#This Row],[SolutionDEBE]]&amp;Tabelle2[[#This Row],[AE]]&amp;Tabelle2[[#This Row],[Author]]&amp;Tabelle2[[#This Row],[Preference]]&amp;Tabelle2[[#This Row],[Dislike]]</f>
        <v>#VALUE!</v>
      </c>
      <c r="I498" s="14" t="e">
        <v>#VALUE!</v>
      </c>
      <c r="O498" s="27" t="e">
        <v>#VALUE!</v>
      </c>
    </row>
    <row r="499" spans="1:15" x14ac:dyDescent="0.25">
      <c r="A499" t="e">
        <f>"&lt;image&gt;&lt;resname&gt;"&amp;Tabelle1[[#This Row],[Dateiname]]&amp;"&lt;/resname&gt;"</f>
        <v>#VALUE!</v>
      </c>
      <c r="B4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9" t="str">
        <f>IF(ISTEXT(Tabelle1[[#This Row],[Am. Englisch]]),"&lt;solutions&gt;&lt;solution&gt;&lt;tongue&gt;en-us&lt;/tongue&gt;&lt;word&gt;"&amp;Tabelle1[[#This Row],[Am. Englisch]]&amp;"&lt;/word&gt;&lt;/solution&gt;&lt;/solutions&gt;","")</f>
        <v/>
      </c>
      <c r="D49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9" t="e">
        <f>"&lt;riddleprefs&gt;&lt;type&gt;"&amp;Tabelle1[[#This Row],[Preference]]&amp;"&lt;/type&gt;&lt;/riddleprefs&gt;"</f>
        <v>#VALUE!</v>
      </c>
      <c r="F499" t="e">
        <f>"&lt;riddlerefused&gt;&lt;type&gt;"&amp;Tabelle1[[#This Row],[Refused]]&amp;"&lt;/type&gt;&lt;/riddlerefused&gt;&lt;/image&gt;"</f>
        <v>#VALUE!</v>
      </c>
      <c r="G499" t="e">
        <f>Tabelle2[[#This Row],[Imagename]]&amp;Tabelle2[[#This Row],[SolutionDEBE]]&amp;Tabelle2[[#This Row],[AE]]&amp;Tabelle2[[#This Row],[Author]]&amp;Tabelle2[[#This Row],[Preference]]&amp;Tabelle2[[#This Row],[Dislike]]</f>
        <v>#VALUE!</v>
      </c>
      <c r="I499" s="14" t="e">
        <v>#VALUE!</v>
      </c>
      <c r="O499" s="27" t="e">
        <v>#VALUE!</v>
      </c>
    </row>
    <row r="500" spans="1:15" x14ac:dyDescent="0.25">
      <c r="A500" t="e">
        <f>"&lt;image&gt;&lt;resname&gt;"&amp;Tabelle1[[#This Row],[Dateiname]]&amp;"&lt;/resname&gt;"</f>
        <v>#VALUE!</v>
      </c>
      <c r="B5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0" t="str">
        <f>IF(ISTEXT(Tabelle1[[#This Row],[Am. Englisch]]),"&lt;solutions&gt;&lt;solution&gt;&lt;tongue&gt;en-us&lt;/tongue&gt;&lt;word&gt;"&amp;Tabelle1[[#This Row],[Am. Englisch]]&amp;"&lt;/word&gt;&lt;/solution&gt;&lt;/solutions&gt;","")</f>
        <v/>
      </c>
      <c r="D50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0" t="e">
        <f>"&lt;riddleprefs&gt;&lt;type&gt;"&amp;Tabelle1[[#This Row],[Preference]]&amp;"&lt;/type&gt;&lt;/riddleprefs&gt;"</f>
        <v>#VALUE!</v>
      </c>
      <c r="F500" t="e">
        <f>"&lt;riddlerefused&gt;&lt;type&gt;"&amp;Tabelle1[[#This Row],[Refused]]&amp;"&lt;/type&gt;&lt;/riddlerefused&gt;&lt;/image&gt;"</f>
        <v>#VALUE!</v>
      </c>
      <c r="G500" t="e">
        <f>Tabelle2[[#This Row],[Imagename]]&amp;Tabelle2[[#This Row],[SolutionDEBE]]&amp;Tabelle2[[#This Row],[AE]]&amp;Tabelle2[[#This Row],[Author]]&amp;Tabelle2[[#This Row],[Preference]]&amp;Tabelle2[[#This Row],[Dislike]]</f>
        <v>#VALUE!</v>
      </c>
      <c r="I500" s="14" t="e">
        <v>#VALUE!</v>
      </c>
      <c r="O500" s="27" t="e">
        <v>#VALUE!</v>
      </c>
    </row>
    <row r="501" spans="1:15" x14ac:dyDescent="0.25">
      <c r="A501" t="e">
        <f>"&lt;image&gt;&lt;resname&gt;"&amp;Tabelle1[[#This Row],[Dateiname]]&amp;"&lt;/resname&gt;"</f>
        <v>#VALUE!</v>
      </c>
      <c r="B5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1" t="str">
        <f>IF(ISTEXT(Tabelle1[[#This Row],[Am. Englisch]]),"&lt;solutions&gt;&lt;solution&gt;&lt;tongue&gt;en-us&lt;/tongue&gt;&lt;word&gt;"&amp;Tabelle1[[#This Row],[Am. Englisch]]&amp;"&lt;/word&gt;&lt;/solution&gt;&lt;/solutions&gt;","")</f>
        <v/>
      </c>
      <c r="D50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1" t="e">
        <f>"&lt;riddleprefs&gt;&lt;type&gt;"&amp;Tabelle1[[#This Row],[Preference]]&amp;"&lt;/type&gt;&lt;/riddleprefs&gt;"</f>
        <v>#VALUE!</v>
      </c>
      <c r="F501" t="e">
        <f>"&lt;riddlerefused&gt;&lt;type&gt;"&amp;Tabelle1[[#This Row],[Refused]]&amp;"&lt;/type&gt;&lt;/riddlerefused&gt;&lt;/image&gt;"</f>
        <v>#VALUE!</v>
      </c>
      <c r="G501" t="e">
        <f>Tabelle2[[#This Row],[Imagename]]&amp;Tabelle2[[#This Row],[SolutionDEBE]]&amp;Tabelle2[[#This Row],[AE]]&amp;Tabelle2[[#This Row],[Author]]&amp;Tabelle2[[#This Row],[Preference]]&amp;Tabelle2[[#This Row],[Dislike]]</f>
        <v>#VALUE!</v>
      </c>
      <c r="I501" s="14" t="e">
        <v>#VALUE!</v>
      </c>
      <c r="O501" s="27" t="e">
        <v>#VALUE!</v>
      </c>
    </row>
    <row r="502" spans="1:15" x14ac:dyDescent="0.25">
      <c r="A502" t="e">
        <f>"&lt;image&gt;&lt;resname&gt;"&amp;Tabelle1[[#This Row],[Dateiname]]&amp;"&lt;/resname&gt;"</f>
        <v>#VALUE!</v>
      </c>
      <c r="B5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2" t="str">
        <f>IF(ISTEXT(Tabelle1[[#This Row],[Am. Englisch]]),"&lt;solutions&gt;&lt;solution&gt;&lt;tongue&gt;en-us&lt;/tongue&gt;&lt;word&gt;"&amp;Tabelle1[[#This Row],[Am. Englisch]]&amp;"&lt;/word&gt;&lt;/solution&gt;&lt;/solutions&gt;","")</f>
        <v/>
      </c>
      <c r="D50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2" t="e">
        <f>"&lt;riddleprefs&gt;&lt;type&gt;"&amp;Tabelle1[[#This Row],[Preference]]&amp;"&lt;/type&gt;&lt;/riddleprefs&gt;"</f>
        <v>#VALUE!</v>
      </c>
      <c r="F502" t="e">
        <f>"&lt;riddlerefused&gt;&lt;type&gt;"&amp;Tabelle1[[#This Row],[Refused]]&amp;"&lt;/type&gt;&lt;/riddlerefused&gt;&lt;/image&gt;"</f>
        <v>#VALUE!</v>
      </c>
      <c r="G502" t="e">
        <f>Tabelle2[[#This Row],[Imagename]]&amp;Tabelle2[[#This Row],[SolutionDEBE]]&amp;Tabelle2[[#This Row],[AE]]&amp;Tabelle2[[#This Row],[Author]]&amp;Tabelle2[[#This Row],[Preference]]&amp;Tabelle2[[#This Row],[Dislike]]</f>
        <v>#VALUE!</v>
      </c>
      <c r="I502" s="14" t="e">
        <v>#VALUE!</v>
      </c>
      <c r="O502" s="27" t="e">
        <v>#VALUE!</v>
      </c>
    </row>
    <row r="503" spans="1:15" x14ac:dyDescent="0.25">
      <c r="A503" t="e">
        <f>"&lt;image&gt;&lt;resname&gt;"&amp;Tabelle1[[#This Row],[Dateiname]]&amp;"&lt;/resname&gt;"</f>
        <v>#VALUE!</v>
      </c>
      <c r="B5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3" t="str">
        <f>IF(ISTEXT(Tabelle1[[#This Row],[Am. Englisch]]),"&lt;solutions&gt;&lt;solution&gt;&lt;tongue&gt;en-us&lt;/tongue&gt;&lt;word&gt;"&amp;Tabelle1[[#This Row],[Am. Englisch]]&amp;"&lt;/word&gt;&lt;/solution&gt;&lt;/solutions&gt;","")</f>
        <v/>
      </c>
      <c r="D50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3" t="e">
        <f>"&lt;riddleprefs&gt;&lt;type&gt;"&amp;Tabelle1[[#This Row],[Preference]]&amp;"&lt;/type&gt;&lt;/riddleprefs&gt;"</f>
        <v>#VALUE!</v>
      </c>
      <c r="F503" t="e">
        <f>"&lt;riddlerefused&gt;&lt;type&gt;"&amp;Tabelle1[[#This Row],[Refused]]&amp;"&lt;/type&gt;&lt;/riddlerefused&gt;&lt;/image&gt;"</f>
        <v>#VALUE!</v>
      </c>
      <c r="G503" t="e">
        <f>Tabelle2[[#This Row],[Imagename]]&amp;Tabelle2[[#This Row],[SolutionDEBE]]&amp;Tabelle2[[#This Row],[AE]]&amp;Tabelle2[[#This Row],[Author]]&amp;Tabelle2[[#This Row],[Preference]]&amp;Tabelle2[[#This Row],[Dislike]]</f>
        <v>#VALUE!</v>
      </c>
      <c r="I503" s="14" t="e">
        <v>#VALUE!</v>
      </c>
      <c r="O503" s="27" t="e">
        <v>#VALUE!</v>
      </c>
    </row>
    <row r="504" spans="1:15" x14ac:dyDescent="0.25">
      <c r="A504" t="e">
        <f>"&lt;image&gt;&lt;resname&gt;"&amp;Tabelle1[[#This Row],[Dateiname]]&amp;"&lt;/resname&gt;"</f>
        <v>#VALUE!</v>
      </c>
      <c r="B5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4" t="str">
        <f>IF(ISTEXT(Tabelle1[[#This Row],[Am. Englisch]]),"&lt;solutions&gt;&lt;solution&gt;&lt;tongue&gt;en-us&lt;/tongue&gt;&lt;word&gt;"&amp;Tabelle1[[#This Row],[Am. Englisch]]&amp;"&lt;/word&gt;&lt;/solution&gt;&lt;/solutions&gt;","")</f>
        <v/>
      </c>
      <c r="D50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4" t="e">
        <f>"&lt;riddleprefs&gt;&lt;type&gt;"&amp;Tabelle1[[#This Row],[Preference]]&amp;"&lt;/type&gt;&lt;/riddleprefs&gt;"</f>
        <v>#VALUE!</v>
      </c>
      <c r="F504" t="e">
        <f>"&lt;riddlerefused&gt;&lt;type&gt;"&amp;Tabelle1[[#This Row],[Refused]]&amp;"&lt;/type&gt;&lt;/riddlerefused&gt;&lt;/image&gt;"</f>
        <v>#VALUE!</v>
      </c>
      <c r="G504" t="e">
        <f>Tabelle2[[#This Row],[Imagename]]&amp;Tabelle2[[#This Row],[SolutionDEBE]]&amp;Tabelle2[[#This Row],[AE]]&amp;Tabelle2[[#This Row],[Author]]&amp;Tabelle2[[#This Row],[Preference]]&amp;Tabelle2[[#This Row],[Dislike]]</f>
        <v>#VALUE!</v>
      </c>
      <c r="I504" s="14" t="e">
        <v>#VALUE!</v>
      </c>
      <c r="O504" s="27" t="e">
        <v>#VALUE!</v>
      </c>
    </row>
    <row r="505" spans="1:15" x14ac:dyDescent="0.25">
      <c r="A505" t="e">
        <f>"&lt;image&gt;&lt;resname&gt;"&amp;Tabelle1[[#This Row],[Dateiname]]&amp;"&lt;/resname&gt;"</f>
        <v>#VALUE!</v>
      </c>
      <c r="B5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5" t="str">
        <f>IF(ISTEXT(Tabelle1[[#This Row],[Am. Englisch]]),"&lt;solutions&gt;&lt;solution&gt;&lt;tongue&gt;en-us&lt;/tongue&gt;&lt;word&gt;"&amp;Tabelle1[[#This Row],[Am. Englisch]]&amp;"&lt;/word&gt;&lt;/solution&gt;&lt;/solutions&gt;","")</f>
        <v/>
      </c>
      <c r="D50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5" t="e">
        <f>"&lt;riddleprefs&gt;&lt;type&gt;"&amp;Tabelle1[[#This Row],[Preference]]&amp;"&lt;/type&gt;&lt;/riddleprefs&gt;"</f>
        <v>#VALUE!</v>
      </c>
      <c r="F505" t="e">
        <f>"&lt;riddlerefused&gt;&lt;type&gt;"&amp;Tabelle1[[#This Row],[Refused]]&amp;"&lt;/type&gt;&lt;/riddlerefused&gt;&lt;/image&gt;"</f>
        <v>#VALUE!</v>
      </c>
      <c r="G505" t="e">
        <f>Tabelle2[[#This Row],[Imagename]]&amp;Tabelle2[[#This Row],[SolutionDEBE]]&amp;Tabelle2[[#This Row],[AE]]&amp;Tabelle2[[#This Row],[Author]]&amp;Tabelle2[[#This Row],[Preference]]&amp;Tabelle2[[#This Row],[Dislike]]</f>
        <v>#VALUE!</v>
      </c>
      <c r="I505" s="14" t="e">
        <v>#VALUE!</v>
      </c>
      <c r="O505" s="27" t="e">
        <v>#VALUE!</v>
      </c>
    </row>
    <row r="506" spans="1:15" x14ac:dyDescent="0.25">
      <c r="A506" t="e">
        <f>"&lt;image&gt;&lt;resname&gt;"&amp;Tabelle1[[#This Row],[Dateiname]]&amp;"&lt;/resname&gt;"</f>
        <v>#VALUE!</v>
      </c>
      <c r="B5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6" t="str">
        <f>IF(ISTEXT(Tabelle1[[#This Row],[Am. Englisch]]),"&lt;solutions&gt;&lt;solution&gt;&lt;tongue&gt;en-us&lt;/tongue&gt;&lt;word&gt;"&amp;Tabelle1[[#This Row],[Am. Englisch]]&amp;"&lt;/word&gt;&lt;/solution&gt;&lt;/solutions&gt;","")</f>
        <v/>
      </c>
      <c r="D50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6" t="e">
        <f>"&lt;riddleprefs&gt;&lt;type&gt;"&amp;Tabelle1[[#This Row],[Preference]]&amp;"&lt;/type&gt;&lt;/riddleprefs&gt;"</f>
        <v>#VALUE!</v>
      </c>
      <c r="F506" t="e">
        <f>"&lt;riddlerefused&gt;&lt;type&gt;"&amp;Tabelle1[[#This Row],[Refused]]&amp;"&lt;/type&gt;&lt;/riddlerefused&gt;&lt;/image&gt;"</f>
        <v>#VALUE!</v>
      </c>
      <c r="G506" t="e">
        <f>Tabelle2[[#This Row],[Imagename]]&amp;Tabelle2[[#This Row],[SolutionDEBE]]&amp;Tabelle2[[#This Row],[AE]]&amp;Tabelle2[[#This Row],[Author]]&amp;Tabelle2[[#This Row],[Preference]]&amp;Tabelle2[[#This Row],[Dislike]]</f>
        <v>#VALUE!</v>
      </c>
      <c r="I506" s="14" t="e">
        <v>#VALUE!</v>
      </c>
      <c r="O506" s="27" t="e">
        <v>#VALUE!</v>
      </c>
    </row>
    <row r="507" spans="1:15" x14ac:dyDescent="0.25">
      <c r="A507" t="e">
        <f>"&lt;image&gt;&lt;resname&gt;"&amp;Tabelle1[[#This Row],[Dateiname]]&amp;"&lt;/resname&gt;"</f>
        <v>#VALUE!</v>
      </c>
      <c r="B5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7" t="str">
        <f>IF(ISTEXT(Tabelle1[[#This Row],[Am. Englisch]]),"&lt;solutions&gt;&lt;solution&gt;&lt;tongue&gt;en-us&lt;/tongue&gt;&lt;word&gt;"&amp;Tabelle1[[#This Row],[Am. Englisch]]&amp;"&lt;/word&gt;&lt;/solution&gt;&lt;/solutions&gt;","")</f>
        <v/>
      </c>
      <c r="D50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7" t="e">
        <f>"&lt;riddleprefs&gt;&lt;type&gt;"&amp;Tabelle1[[#This Row],[Preference]]&amp;"&lt;/type&gt;&lt;/riddleprefs&gt;"</f>
        <v>#VALUE!</v>
      </c>
      <c r="F507" t="e">
        <f>"&lt;riddlerefused&gt;&lt;type&gt;"&amp;Tabelle1[[#This Row],[Refused]]&amp;"&lt;/type&gt;&lt;/riddlerefused&gt;&lt;/image&gt;"</f>
        <v>#VALUE!</v>
      </c>
      <c r="G507" t="e">
        <f>Tabelle2[[#This Row],[Imagename]]&amp;Tabelle2[[#This Row],[SolutionDEBE]]&amp;Tabelle2[[#This Row],[AE]]&amp;Tabelle2[[#This Row],[Author]]&amp;Tabelle2[[#This Row],[Preference]]&amp;Tabelle2[[#This Row],[Dislike]]</f>
        <v>#VALUE!</v>
      </c>
      <c r="I507" s="14" t="e">
        <v>#VALUE!</v>
      </c>
      <c r="O507" s="27" t="e">
        <v>#VALUE!</v>
      </c>
    </row>
    <row r="508" spans="1:15" x14ac:dyDescent="0.25">
      <c r="A508" t="e">
        <f>"&lt;image&gt;&lt;resname&gt;"&amp;Tabelle1[[#This Row],[Dateiname]]&amp;"&lt;/resname&gt;"</f>
        <v>#VALUE!</v>
      </c>
      <c r="B5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8" t="str">
        <f>IF(ISTEXT(Tabelle1[[#This Row],[Am. Englisch]]),"&lt;solutions&gt;&lt;solution&gt;&lt;tongue&gt;en-us&lt;/tongue&gt;&lt;word&gt;"&amp;Tabelle1[[#This Row],[Am. Englisch]]&amp;"&lt;/word&gt;&lt;/solution&gt;&lt;/solutions&gt;","")</f>
        <v/>
      </c>
      <c r="D50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8" t="e">
        <f>"&lt;riddleprefs&gt;&lt;type&gt;"&amp;Tabelle1[[#This Row],[Preference]]&amp;"&lt;/type&gt;&lt;/riddleprefs&gt;"</f>
        <v>#VALUE!</v>
      </c>
      <c r="F508" t="e">
        <f>"&lt;riddlerefused&gt;&lt;type&gt;"&amp;Tabelle1[[#This Row],[Refused]]&amp;"&lt;/type&gt;&lt;/riddlerefused&gt;&lt;/image&gt;"</f>
        <v>#VALUE!</v>
      </c>
      <c r="G508" t="e">
        <f>Tabelle2[[#This Row],[Imagename]]&amp;Tabelle2[[#This Row],[SolutionDEBE]]&amp;Tabelle2[[#This Row],[AE]]&amp;Tabelle2[[#This Row],[Author]]&amp;Tabelle2[[#This Row],[Preference]]&amp;Tabelle2[[#This Row],[Dislike]]</f>
        <v>#VALUE!</v>
      </c>
      <c r="I508" s="14" t="e">
        <v>#VALUE!</v>
      </c>
      <c r="O508" s="27" t="e">
        <v>#VALUE!</v>
      </c>
    </row>
    <row r="509" spans="1:15" x14ac:dyDescent="0.25">
      <c r="A509" t="e">
        <f>"&lt;image&gt;&lt;resname&gt;"&amp;Tabelle1[[#This Row],[Dateiname]]&amp;"&lt;/resname&gt;"</f>
        <v>#VALUE!</v>
      </c>
      <c r="B5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9" t="str">
        <f>IF(ISTEXT(Tabelle1[[#This Row],[Am. Englisch]]),"&lt;solutions&gt;&lt;solution&gt;&lt;tongue&gt;en-us&lt;/tongue&gt;&lt;word&gt;"&amp;Tabelle1[[#This Row],[Am. Englisch]]&amp;"&lt;/word&gt;&lt;/solution&gt;&lt;/solutions&gt;","")</f>
        <v/>
      </c>
      <c r="D50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9" t="e">
        <f>"&lt;riddleprefs&gt;&lt;type&gt;"&amp;Tabelle1[[#This Row],[Preference]]&amp;"&lt;/type&gt;&lt;/riddleprefs&gt;"</f>
        <v>#VALUE!</v>
      </c>
      <c r="F509" t="e">
        <f>"&lt;riddlerefused&gt;&lt;type&gt;"&amp;Tabelle1[[#This Row],[Refused]]&amp;"&lt;/type&gt;&lt;/riddlerefused&gt;&lt;/image&gt;"</f>
        <v>#VALUE!</v>
      </c>
      <c r="G509" t="e">
        <f>Tabelle2[[#This Row],[Imagename]]&amp;Tabelle2[[#This Row],[SolutionDEBE]]&amp;Tabelle2[[#This Row],[AE]]&amp;Tabelle2[[#This Row],[Author]]&amp;Tabelle2[[#This Row],[Preference]]&amp;Tabelle2[[#This Row],[Dislike]]</f>
        <v>#VALUE!</v>
      </c>
      <c r="I509" s="14" t="e">
        <v>#VALUE!</v>
      </c>
      <c r="O509" s="27" t="e">
        <v>#VALUE!</v>
      </c>
    </row>
    <row r="510" spans="1:15" x14ac:dyDescent="0.25">
      <c r="A510" t="e">
        <f>"&lt;image&gt;&lt;resname&gt;"&amp;Tabelle1[[#This Row],[Dateiname]]&amp;"&lt;/resname&gt;"</f>
        <v>#VALUE!</v>
      </c>
      <c r="B5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0" t="str">
        <f>IF(ISTEXT(Tabelle1[[#This Row],[Am. Englisch]]),"&lt;solutions&gt;&lt;solution&gt;&lt;tongue&gt;en-us&lt;/tongue&gt;&lt;word&gt;"&amp;Tabelle1[[#This Row],[Am. Englisch]]&amp;"&lt;/word&gt;&lt;/solution&gt;&lt;/solutions&gt;","")</f>
        <v/>
      </c>
      <c r="D51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0" t="e">
        <f>"&lt;riddleprefs&gt;&lt;type&gt;"&amp;Tabelle1[[#This Row],[Preference]]&amp;"&lt;/type&gt;&lt;/riddleprefs&gt;"</f>
        <v>#VALUE!</v>
      </c>
      <c r="F510" t="e">
        <f>"&lt;riddlerefused&gt;&lt;type&gt;"&amp;Tabelle1[[#This Row],[Refused]]&amp;"&lt;/type&gt;&lt;/riddlerefused&gt;&lt;/image&gt;"</f>
        <v>#VALUE!</v>
      </c>
      <c r="G510" t="e">
        <f>Tabelle2[[#This Row],[Imagename]]&amp;Tabelle2[[#This Row],[SolutionDEBE]]&amp;Tabelle2[[#This Row],[AE]]&amp;Tabelle2[[#This Row],[Author]]&amp;Tabelle2[[#This Row],[Preference]]&amp;Tabelle2[[#This Row],[Dislike]]</f>
        <v>#VALUE!</v>
      </c>
      <c r="I510" s="14" t="e">
        <v>#VALUE!</v>
      </c>
      <c r="O510" s="27" t="e">
        <v>#VALUE!</v>
      </c>
    </row>
    <row r="511" spans="1:15" x14ac:dyDescent="0.25">
      <c r="A511" t="e">
        <f>"&lt;image&gt;&lt;resname&gt;"&amp;Tabelle1[[#This Row],[Dateiname]]&amp;"&lt;/resname&gt;"</f>
        <v>#VALUE!</v>
      </c>
      <c r="B5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1" t="str">
        <f>IF(ISTEXT(Tabelle1[[#This Row],[Am. Englisch]]),"&lt;solutions&gt;&lt;solution&gt;&lt;tongue&gt;en-us&lt;/tongue&gt;&lt;word&gt;"&amp;Tabelle1[[#This Row],[Am. Englisch]]&amp;"&lt;/word&gt;&lt;/solution&gt;&lt;/solutions&gt;","")</f>
        <v/>
      </c>
      <c r="D51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1" t="e">
        <f>"&lt;riddleprefs&gt;&lt;type&gt;"&amp;Tabelle1[[#This Row],[Preference]]&amp;"&lt;/type&gt;&lt;/riddleprefs&gt;"</f>
        <v>#VALUE!</v>
      </c>
      <c r="F511" t="e">
        <f>"&lt;riddlerefused&gt;&lt;type&gt;"&amp;Tabelle1[[#This Row],[Refused]]&amp;"&lt;/type&gt;&lt;/riddlerefused&gt;&lt;/image&gt;"</f>
        <v>#VALUE!</v>
      </c>
      <c r="G511" t="e">
        <f>Tabelle2[[#This Row],[Imagename]]&amp;Tabelle2[[#This Row],[SolutionDEBE]]&amp;Tabelle2[[#This Row],[AE]]&amp;Tabelle2[[#This Row],[Author]]&amp;Tabelle2[[#This Row],[Preference]]&amp;Tabelle2[[#This Row],[Dislike]]</f>
        <v>#VALUE!</v>
      </c>
      <c r="I511" s="14" t="e">
        <v>#VALUE!</v>
      </c>
      <c r="O511" s="27" t="e">
        <v>#VALUE!</v>
      </c>
    </row>
    <row r="512" spans="1:15" x14ac:dyDescent="0.25">
      <c r="A512" t="e">
        <f>"&lt;image&gt;&lt;resname&gt;"&amp;Tabelle1[[#This Row],[Dateiname]]&amp;"&lt;/resname&gt;"</f>
        <v>#VALUE!</v>
      </c>
      <c r="B5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2" t="str">
        <f>IF(ISTEXT(Tabelle1[[#This Row],[Am. Englisch]]),"&lt;solutions&gt;&lt;solution&gt;&lt;tongue&gt;en-us&lt;/tongue&gt;&lt;word&gt;"&amp;Tabelle1[[#This Row],[Am. Englisch]]&amp;"&lt;/word&gt;&lt;/solution&gt;&lt;/solutions&gt;","")</f>
        <v/>
      </c>
      <c r="D51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2" t="e">
        <f>"&lt;riddleprefs&gt;&lt;type&gt;"&amp;Tabelle1[[#This Row],[Preference]]&amp;"&lt;/type&gt;&lt;/riddleprefs&gt;"</f>
        <v>#VALUE!</v>
      </c>
      <c r="F512" t="e">
        <f>"&lt;riddlerefused&gt;&lt;type&gt;"&amp;Tabelle1[[#This Row],[Refused]]&amp;"&lt;/type&gt;&lt;/riddlerefused&gt;&lt;/image&gt;"</f>
        <v>#VALUE!</v>
      </c>
      <c r="G512" t="e">
        <f>Tabelle2[[#This Row],[Imagename]]&amp;Tabelle2[[#This Row],[SolutionDEBE]]&amp;Tabelle2[[#This Row],[AE]]&amp;Tabelle2[[#This Row],[Author]]&amp;Tabelle2[[#This Row],[Preference]]&amp;Tabelle2[[#This Row],[Dislike]]</f>
        <v>#VALUE!</v>
      </c>
      <c r="I512" s="14" t="e">
        <v>#VALUE!</v>
      </c>
      <c r="O512" s="27" t="e">
        <v>#VALUE!</v>
      </c>
    </row>
    <row r="513" spans="1:15" x14ac:dyDescent="0.25">
      <c r="A513" t="e">
        <f>"&lt;image&gt;&lt;resname&gt;"&amp;Tabelle1[[#This Row],[Dateiname]]&amp;"&lt;/resname&gt;"</f>
        <v>#VALUE!</v>
      </c>
      <c r="B5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3" t="str">
        <f>IF(ISTEXT(Tabelle1[[#This Row],[Am. Englisch]]),"&lt;solutions&gt;&lt;solution&gt;&lt;tongue&gt;en-us&lt;/tongue&gt;&lt;word&gt;"&amp;Tabelle1[[#This Row],[Am. Englisch]]&amp;"&lt;/word&gt;&lt;/solution&gt;&lt;/solutions&gt;","")</f>
        <v/>
      </c>
      <c r="D51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3" t="e">
        <f>"&lt;riddleprefs&gt;&lt;type&gt;"&amp;Tabelle1[[#This Row],[Preference]]&amp;"&lt;/type&gt;&lt;/riddleprefs&gt;"</f>
        <v>#VALUE!</v>
      </c>
      <c r="F513" t="e">
        <f>"&lt;riddlerefused&gt;&lt;type&gt;"&amp;Tabelle1[[#This Row],[Refused]]&amp;"&lt;/type&gt;&lt;/riddlerefused&gt;&lt;/image&gt;"</f>
        <v>#VALUE!</v>
      </c>
      <c r="G513" t="e">
        <f>Tabelle2[[#This Row],[Imagename]]&amp;Tabelle2[[#This Row],[SolutionDEBE]]&amp;Tabelle2[[#This Row],[AE]]&amp;Tabelle2[[#This Row],[Author]]&amp;Tabelle2[[#This Row],[Preference]]&amp;Tabelle2[[#This Row],[Dislike]]</f>
        <v>#VALUE!</v>
      </c>
      <c r="I513" s="14" t="e">
        <v>#VALUE!</v>
      </c>
      <c r="O513" s="27" t="e">
        <v>#VALUE!</v>
      </c>
    </row>
    <row r="514" spans="1:15" x14ac:dyDescent="0.25">
      <c r="A514" t="e">
        <f>"&lt;image&gt;&lt;resname&gt;"&amp;Tabelle1[[#This Row],[Dateiname]]&amp;"&lt;/resname&gt;"</f>
        <v>#VALUE!</v>
      </c>
      <c r="B5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4" t="str">
        <f>IF(ISTEXT(Tabelle1[[#This Row],[Am. Englisch]]),"&lt;solutions&gt;&lt;solution&gt;&lt;tongue&gt;en-us&lt;/tongue&gt;&lt;word&gt;"&amp;Tabelle1[[#This Row],[Am. Englisch]]&amp;"&lt;/word&gt;&lt;/solution&gt;&lt;/solutions&gt;","")</f>
        <v/>
      </c>
      <c r="D51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4" t="e">
        <f>"&lt;riddleprefs&gt;&lt;type&gt;"&amp;Tabelle1[[#This Row],[Preference]]&amp;"&lt;/type&gt;&lt;/riddleprefs&gt;"</f>
        <v>#VALUE!</v>
      </c>
      <c r="F514" t="e">
        <f>"&lt;riddlerefused&gt;&lt;type&gt;"&amp;Tabelle1[[#This Row],[Refused]]&amp;"&lt;/type&gt;&lt;/riddlerefused&gt;&lt;/image&gt;"</f>
        <v>#VALUE!</v>
      </c>
      <c r="G514" t="e">
        <f>Tabelle2[[#This Row],[Imagename]]&amp;Tabelle2[[#This Row],[SolutionDEBE]]&amp;Tabelle2[[#This Row],[AE]]&amp;Tabelle2[[#This Row],[Author]]&amp;Tabelle2[[#This Row],[Preference]]&amp;Tabelle2[[#This Row],[Dislike]]</f>
        <v>#VALUE!</v>
      </c>
      <c r="I514" s="14" t="e">
        <v>#VALUE!</v>
      </c>
      <c r="O514" s="27" t="e">
        <v>#VALUE!</v>
      </c>
    </row>
    <row r="515" spans="1:15" x14ac:dyDescent="0.25">
      <c r="A515" t="e">
        <f>"&lt;image&gt;&lt;resname&gt;"&amp;Tabelle1[[#This Row],[Dateiname]]&amp;"&lt;/resname&gt;"</f>
        <v>#VALUE!</v>
      </c>
      <c r="B5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5" t="str">
        <f>IF(ISTEXT(Tabelle1[[#This Row],[Am. Englisch]]),"&lt;solutions&gt;&lt;solution&gt;&lt;tongue&gt;en-us&lt;/tongue&gt;&lt;word&gt;"&amp;Tabelle1[[#This Row],[Am. Englisch]]&amp;"&lt;/word&gt;&lt;/solution&gt;&lt;/solutions&gt;","")</f>
        <v/>
      </c>
      <c r="D51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5" t="e">
        <f>"&lt;riddleprefs&gt;&lt;type&gt;"&amp;Tabelle1[[#This Row],[Preference]]&amp;"&lt;/type&gt;&lt;/riddleprefs&gt;"</f>
        <v>#VALUE!</v>
      </c>
      <c r="F515" t="e">
        <f>"&lt;riddlerefused&gt;&lt;type&gt;"&amp;Tabelle1[[#This Row],[Refused]]&amp;"&lt;/type&gt;&lt;/riddlerefused&gt;&lt;/image&gt;"</f>
        <v>#VALUE!</v>
      </c>
      <c r="G515" t="e">
        <f>Tabelle2[[#This Row],[Imagename]]&amp;Tabelle2[[#This Row],[SolutionDEBE]]&amp;Tabelle2[[#This Row],[AE]]&amp;Tabelle2[[#This Row],[Author]]&amp;Tabelle2[[#This Row],[Preference]]&amp;Tabelle2[[#This Row],[Dislike]]</f>
        <v>#VALUE!</v>
      </c>
      <c r="I515" s="14" t="e">
        <v>#VALUE!</v>
      </c>
      <c r="O515" s="27" t="e">
        <v>#VALUE!</v>
      </c>
    </row>
    <row r="516" spans="1:15" x14ac:dyDescent="0.25">
      <c r="A516" t="e">
        <f>"&lt;image&gt;&lt;resname&gt;"&amp;Tabelle1[[#This Row],[Dateiname]]&amp;"&lt;/resname&gt;"</f>
        <v>#VALUE!</v>
      </c>
      <c r="B5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6" t="str">
        <f>IF(ISTEXT(Tabelle1[[#This Row],[Am. Englisch]]),"&lt;solutions&gt;&lt;solution&gt;&lt;tongue&gt;en-us&lt;/tongue&gt;&lt;word&gt;"&amp;Tabelle1[[#This Row],[Am. Englisch]]&amp;"&lt;/word&gt;&lt;/solution&gt;&lt;/solutions&gt;","")</f>
        <v/>
      </c>
      <c r="D51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6" t="e">
        <f>"&lt;riddleprefs&gt;&lt;type&gt;"&amp;Tabelle1[[#This Row],[Preference]]&amp;"&lt;/type&gt;&lt;/riddleprefs&gt;"</f>
        <v>#VALUE!</v>
      </c>
      <c r="F516" t="e">
        <f>"&lt;riddlerefused&gt;&lt;type&gt;"&amp;Tabelle1[[#This Row],[Refused]]&amp;"&lt;/type&gt;&lt;/riddlerefused&gt;&lt;/image&gt;"</f>
        <v>#VALUE!</v>
      </c>
      <c r="G516" t="e">
        <f>Tabelle2[[#This Row],[Imagename]]&amp;Tabelle2[[#This Row],[SolutionDEBE]]&amp;Tabelle2[[#This Row],[AE]]&amp;Tabelle2[[#This Row],[Author]]&amp;Tabelle2[[#This Row],[Preference]]&amp;Tabelle2[[#This Row],[Dislike]]</f>
        <v>#VALUE!</v>
      </c>
      <c r="I516" s="14" t="e">
        <v>#VALUE!</v>
      </c>
      <c r="O516" s="27" t="e">
        <v>#VALUE!</v>
      </c>
    </row>
    <row r="517" spans="1:15" x14ac:dyDescent="0.25">
      <c r="A517" t="e">
        <f>"&lt;image&gt;&lt;resname&gt;"&amp;Tabelle1[[#This Row],[Dateiname]]&amp;"&lt;/resname&gt;"</f>
        <v>#VALUE!</v>
      </c>
      <c r="B5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7" t="str">
        <f>IF(ISTEXT(Tabelle1[[#This Row],[Am. Englisch]]),"&lt;solutions&gt;&lt;solution&gt;&lt;tongue&gt;en-us&lt;/tongue&gt;&lt;word&gt;"&amp;Tabelle1[[#This Row],[Am. Englisch]]&amp;"&lt;/word&gt;&lt;/solution&gt;&lt;/solutions&gt;","")</f>
        <v/>
      </c>
      <c r="D51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7" t="e">
        <f>"&lt;riddleprefs&gt;&lt;type&gt;"&amp;Tabelle1[[#This Row],[Preference]]&amp;"&lt;/type&gt;&lt;/riddleprefs&gt;"</f>
        <v>#VALUE!</v>
      </c>
      <c r="F517" t="e">
        <f>"&lt;riddlerefused&gt;&lt;type&gt;"&amp;Tabelle1[[#This Row],[Refused]]&amp;"&lt;/type&gt;&lt;/riddlerefused&gt;&lt;/image&gt;"</f>
        <v>#VALUE!</v>
      </c>
      <c r="G517" t="e">
        <f>Tabelle2[[#This Row],[Imagename]]&amp;Tabelle2[[#This Row],[SolutionDEBE]]&amp;Tabelle2[[#This Row],[AE]]&amp;Tabelle2[[#This Row],[Author]]&amp;Tabelle2[[#This Row],[Preference]]&amp;Tabelle2[[#This Row],[Dislike]]</f>
        <v>#VALUE!</v>
      </c>
      <c r="I517" s="14" t="e">
        <v>#VALUE!</v>
      </c>
      <c r="O517" s="27" t="e">
        <v>#VALUE!</v>
      </c>
    </row>
    <row r="518" spans="1:15" x14ac:dyDescent="0.25">
      <c r="A518" t="e">
        <f>"&lt;image&gt;&lt;resname&gt;"&amp;Tabelle1[[#This Row],[Dateiname]]&amp;"&lt;/resname&gt;"</f>
        <v>#VALUE!</v>
      </c>
      <c r="B5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8" t="str">
        <f>IF(ISTEXT(Tabelle1[[#This Row],[Am. Englisch]]),"&lt;solutions&gt;&lt;solution&gt;&lt;tongue&gt;en-us&lt;/tongue&gt;&lt;word&gt;"&amp;Tabelle1[[#This Row],[Am. Englisch]]&amp;"&lt;/word&gt;&lt;/solution&gt;&lt;/solutions&gt;","")</f>
        <v/>
      </c>
      <c r="D51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8" t="e">
        <f>"&lt;riddleprefs&gt;&lt;type&gt;"&amp;Tabelle1[[#This Row],[Preference]]&amp;"&lt;/type&gt;&lt;/riddleprefs&gt;"</f>
        <v>#VALUE!</v>
      </c>
      <c r="F518" t="e">
        <f>"&lt;riddlerefused&gt;&lt;type&gt;"&amp;Tabelle1[[#This Row],[Refused]]&amp;"&lt;/type&gt;&lt;/riddlerefused&gt;&lt;/image&gt;"</f>
        <v>#VALUE!</v>
      </c>
      <c r="G518" t="e">
        <f>Tabelle2[[#This Row],[Imagename]]&amp;Tabelle2[[#This Row],[SolutionDEBE]]&amp;Tabelle2[[#This Row],[AE]]&amp;Tabelle2[[#This Row],[Author]]&amp;Tabelle2[[#This Row],[Preference]]&amp;Tabelle2[[#This Row],[Dislike]]</f>
        <v>#VALUE!</v>
      </c>
      <c r="I518" s="14" t="e">
        <v>#VALUE!</v>
      </c>
      <c r="O518" s="27" t="e">
        <v>#VALUE!</v>
      </c>
    </row>
    <row r="519" spans="1:15" x14ac:dyDescent="0.25">
      <c r="A519" t="e">
        <f>"&lt;image&gt;&lt;resname&gt;"&amp;Tabelle1[[#This Row],[Dateiname]]&amp;"&lt;/resname&gt;"</f>
        <v>#VALUE!</v>
      </c>
      <c r="B5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9" t="str">
        <f>IF(ISTEXT(Tabelle1[[#This Row],[Am. Englisch]]),"&lt;solutions&gt;&lt;solution&gt;&lt;tongue&gt;en-us&lt;/tongue&gt;&lt;word&gt;"&amp;Tabelle1[[#This Row],[Am. Englisch]]&amp;"&lt;/word&gt;&lt;/solution&gt;&lt;/solutions&gt;","")</f>
        <v/>
      </c>
      <c r="D51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9" t="e">
        <f>"&lt;riddleprefs&gt;&lt;type&gt;"&amp;Tabelle1[[#This Row],[Preference]]&amp;"&lt;/type&gt;&lt;/riddleprefs&gt;"</f>
        <v>#VALUE!</v>
      </c>
      <c r="F519" t="e">
        <f>"&lt;riddlerefused&gt;&lt;type&gt;"&amp;Tabelle1[[#This Row],[Refused]]&amp;"&lt;/type&gt;&lt;/riddlerefused&gt;&lt;/image&gt;"</f>
        <v>#VALUE!</v>
      </c>
      <c r="G519" t="e">
        <f>Tabelle2[[#This Row],[Imagename]]&amp;Tabelle2[[#This Row],[SolutionDEBE]]&amp;Tabelle2[[#This Row],[AE]]&amp;Tabelle2[[#This Row],[Author]]&amp;Tabelle2[[#This Row],[Preference]]&amp;Tabelle2[[#This Row],[Dislike]]</f>
        <v>#VALUE!</v>
      </c>
      <c r="I519" s="14" t="e">
        <v>#VALUE!</v>
      </c>
      <c r="O519" s="27" t="e">
        <v>#VALUE!</v>
      </c>
    </row>
    <row r="520" spans="1:15" x14ac:dyDescent="0.25">
      <c r="A520" t="e">
        <f>"&lt;image&gt;&lt;resname&gt;"&amp;Tabelle1[[#This Row],[Dateiname]]&amp;"&lt;/resname&gt;"</f>
        <v>#VALUE!</v>
      </c>
      <c r="B5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0" t="str">
        <f>IF(ISTEXT(Tabelle1[[#This Row],[Am. Englisch]]),"&lt;solutions&gt;&lt;solution&gt;&lt;tongue&gt;en-us&lt;/tongue&gt;&lt;word&gt;"&amp;Tabelle1[[#This Row],[Am. Englisch]]&amp;"&lt;/word&gt;&lt;/solution&gt;&lt;/solutions&gt;","")</f>
        <v/>
      </c>
      <c r="D52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0" t="e">
        <f>"&lt;riddleprefs&gt;&lt;type&gt;"&amp;Tabelle1[[#This Row],[Preference]]&amp;"&lt;/type&gt;&lt;/riddleprefs&gt;"</f>
        <v>#VALUE!</v>
      </c>
      <c r="F520" t="e">
        <f>"&lt;riddlerefused&gt;&lt;type&gt;"&amp;Tabelle1[[#This Row],[Refused]]&amp;"&lt;/type&gt;&lt;/riddlerefused&gt;&lt;/image&gt;"</f>
        <v>#VALUE!</v>
      </c>
      <c r="G520" t="e">
        <f>Tabelle2[[#This Row],[Imagename]]&amp;Tabelle2[[#This Row],[SolutionDEBE]]&amp;Tabelle2[[#This Row],[AE]]&amp;Tabelle2[[#This Row],[Author]]&amp;Tabelle2[[#This Row],[Preference]]&amp;Tabelle2[[#This Row],[Dislike]]</f>
        <v>#VALUE!</v>
      </c>
      <c r="I520" s="14" t="e">
        <v>#VALUE!</v>
      </c>
      <c r="O520" s="27" t="e">
        <v>#VALUE!</v>
      </c>
    </row>
    <row r="521" spans="1:15" x14ac:dyDescent="0.25">
      <c r="A521" t="e">
        <f>"&lt;image&gt;&lt;resname&gt;"&amp;Tabelle1[[#This Row],[Dateiname]]&amp;"&lt;/resname&gt;"</f>
        <v>#VALUE!</v>
      </c>
      <c r="B5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1" t="str">
        <f>IF(ISTEXT(Tabelle1[[#This Row],[Am. Englisch]]),"&lt;solutions&gt;&lt;solution&gt;&lt;tongue&gt;en-us&lt;/tongue&gt;&lt;word&gt;"&amp;Tabelle1[[#This Row],[Am. Englisch]]&amp;"&lt;/word&gt;&lt;/solution&gt;&lt;/solutions&gt;","")</f>
        <v/>
      </c>
      <c r="D52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1" t="e">
        <f>"&lt;riddleprefs&gt;&lt;type&gt;"&amp;Tabelle1[[#This Row],[Preference]]&amp;"&lt;/type&gt;&lt;/riddleprefs&gt;"</f>
        <v>#VALUE!</v>
      </c>
      <c r="F521" t="e">
        <f>"&lt;riddlerefused&gt;&lt;type&gt;"&amp;Tabelle1[[#This Row],[Refused]]&amp;"&lt;/type&gt;&lt;/riddlerefused&gt;&lt;/image&gt;"</f>
        <v>#VALUE!</v>
      </c>
      <c r="G521" t="e">
        <f>Tabelle2[[#This Row],[Imagename]]&amp;Tabelle2[[#This Row],[SolutionDEBE]]&amp;Tabelle2[[#This Row],[AE]]&amp;Tabelle2[[#This Row],[Author]]&amp;Tabelle2[[#This Row],[Preference]]&amp;Tabelle2[[#This Row],[Dislike]]</f>
        <v>#VALUE!</v>
      </c>
      <c r="I521" s="14" t="e">
        <v>#VALUE!</v>
      </c>
      <c r="O521" s="27" t="e">
        <v>#VALUE!</v>
      </c>
    </row>
    <row r="522" spans="1:15" x14ac:dyDescent="0.25">
      <c r="A522" t="e">
        <f>"&lt;image&gt;&lt;resname&gt;"&amp;Tabelle1[[#This Row],[Dateiname]]&amp;"&lt;/resname&gt;"</f>
        <v>#VALUE!</v>
      </c>
      <c r="B5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2" t="str">
        <f>IF(ISTEXT(Tabelle1[[#This Row],[Am. Englisch]]),"&lt;solutions&gt;&lt;solution&gt;&lt;tongue&gt;en-us&lt;/tongue&gt;&lt;word&gt;"&amp;Tabelle1[[#This Row],[Am. Englisch]]&amp;"&lt;/word&gt;&lt;/solution&gt;&lt;/solutions&gt;","")</f>
        <v/>
      </c>
      <c r="D52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2" t="e">
        <f>"&lt;riddleprefs&gt;&lt;type&gt;"&amp;Tabelle1[[#This Row],[Preference]]&amp;"&lt;/type&gt;&lt;/riddleprefs&gt;"</f>
        <v>#VALUE!</v>
      </c>
      <c r="F522" t="e">
        <f>"&lt;riddlerefused&gt;&lt;type&gt;"&amp;Tabelle1[[#This Row],[Refused]]&amp;"&lt;/type&gt;&lt;/riddlerefused&gt;&lt;/image&gt;"</f>
        <v>#VALUE!</v>
      </c>
      <c r="G522" t="e">
        <f>Tabelle2[[#This Row],[Imagename]]&amp;Tabelle2[[#This Row],[SolutionDEBE]]&amp;Tabelle2[[#This Row],[AE]]&amp;Tabelle2[[#This Row],[Author]]&amp;Tabelle2[[#This Row],[Preference]]&amp;Tabelle2[[#This Row],[Dislike]]</f>
        <v>#VALUE!</v>
      </c>
      <c r="I522" s="14" t="e">
        <v>#VALUE!</v>
      </c>
      <c r="O522" s="27" t="e">
        <v>#VALUE!</v>
      </c>
    </row>
    <row r="523" spans="1:15" x14ac:dyDescent="0.25">
      <c r="A523" t="e">
        <f>"&lt;image&gt;&lt;resname&gt;"&amp;Tabelle1[[#This Row],[Dateiname]]&amp;"&lt;/resname&gt;"</f>
        <v>#VALUE!</v>
      </c>
      <c r="B5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3" t="str">
        <f>IF(ISTEXT(Tabelle1[[#This Row],[Am. Englisch]]),"&lt;solutions&gt;&lt;solution&gt;&lt;tongue&gt;en-us&lt;/tongue&gt;&lt;word&gt;"&amp;Tabelle1[[#This Row],[Am. Englisch]]&amp;"&lt;/word&gt;&lt;/solution&gt;&lt;/solutions&gt;","")</f>
        <v/>
      </c>
      <c r="D52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3" t="e">
        <f>"&lt;riddleprefs&gt;&lt;type&gt;"&amp;Tabelle1[[#This Row],[Preference]]&amp;"&lt;/type&gt;&lt;/riddleprefs&gt;"</f>
        <v>#VALUE!</v>
      </c>
      <c r="F523" t="e">
        <f>"&lt;riddlerefused&gt;&lt;type&gt;"&amp;Tabelle1[[#This Row],[Refused]]&amp;"&lt;/type&gt;&lt;/riddlerefused&gt;&lt;/image&gt;"</f>
        <v>#VALUE!</v>
      </c>
      <c r="G523" t="e">
        <f>Tabelle2[[#This Row],[Imagename]]&amp;Tabelle2[[#This Row],[SolutionDEBE]]&amp;Tabelle2[[#This Row],[AE]]&amp;Tabelle2[[#This Row],[Author]]&amp;Tabelle2[[#This Row],[Preference]]&amp;Tabelle2[[#This Row],[Dislike]]</f>
        <v>#VALUE!</v>
      </c>
      <c r="I523" s="14" t="e">
        <v>#VALUE!</v>
      </c>
      <c r="O523" s="27" t="e">
        <v>#VALUE!</v>
      </c>
    </row>
    <row r="524" spans="1:15" x14ac:dyDescent="0.25">
      <c r="A524" t="e">
        <f>"&lt;image&gt;&lt;resname&gt;"&amp;Tabelle1[[#This Row],[Dateiname]]&amp;"&lt;/resname&gt;"</f>
        <v>#VALUE!</v>
      </c>
      <c r="B5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4" t="str">
        <f>IF(ISTEXT(Tabelle1[[#This Row],[Am. Englisch]]),"&lt;solutions&gt;&lt;solution&gt;&lt;tongue&gt;en-us&lt;/tongue&gt;&lt;word&gt;"&amp;Tabelle1[[#This Row],[Am. Englisch]]&amp;"&lt;/word&gt;&lt;/solution&gt;&lt;/solutions&gt;","")</f>
        <v/>
      </c>
      <c r="D52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4" t="e">
        <f>"&lt;riddleprefs&gt;&lt;type&gt;"&amp;Tabelle1[[#This Row],[Preference]]&amp;"&lt;/type&gt;&lt;/riddleprefs&gt;"</f>
        <v>#VALUE!</v>
      </c>
      <c r="F524" t="e">
        <f>"&lt;riddlerefused&gt;&lt;type&gt;"&amp;Tabelle1[[#This Row],[Refused]]&amp;"&lt;/type&gt;&lt;/riddlerefused&gt;&lt;/image&gt;"</f>
        <v>#VALUE!</v>
      </c>
      <c r="G524" t="e">
        <f>Tabelle2[[#This Row],[Imagename]]&amp;Tabelle2[[#This Row],[SolutionDEBE]]&amp;Tabelle2[[#This Row],[AE]]&amp;Tabelle2[[#This Row],[Author]]&amp;Tabelle2[[#This Row],[Preference]]&amp;Tabelle2[[#This Row],[Dislike]]</f>
        <v>#VALUE!</v>
      </c>
      <c r="I524" s="14" t="e">
        <v>#VALUE!</v>
      </c>
      <c r="O524" s="27" t="e">
        <v>#VALUE!</v>
      </c>
    </row>
    <row r="525" spans="1:15" x14ac:dyDescent="0.25">
      <c r="A525" t="e">
        <f>"&lt;image&gt;&lt;resname&gt;"&amp;Tabelle1[[#This Row],[Dateiname]]&amp;"&lt;/resname&gt;"</f>
        <v>#VALUE!</v>
      </c>
      <c r="B5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5" t="str">
        <f>IF(ISTEXT(Tabelle1[[#This Row],[Am. Englisch]]),"&lt;solutions&gt;&lt;solution&gt;&lt;tongue&gt;en-us&lt;/tongue&gt;&lt;word&gt;"&amp;Tabelle1[[#This Row],[Am. Englisch]]&amp;"&lt;/word&gt;&lt;/solution&gt;&lt;/solutions&gt;","")</f>
        <v/>
      </c>
      <c r="D52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5" t="e">
        <f>"&lt;riddleprefs&gt;&lt;type&gt;"&amp;Tabelle1[[#This Row],[Preference]]&amp;"&lt;/type&gt;&lt;/riddleprefs&gt;"</f>
        <v>#VALUE!</v>
      </c>
      <c r="F525" t="e">
        <f>"&lt;riddlerefused&gt;&lt;type&gt;"&amp;Tabelle1[[#This Row],[Refused]]&amp;"&lt;/type&gt;&lt;/riddlerefused&gt;&lt;/image&gt;"</f>
        <v>#VALUE!</v>
      </c>
      <c r="G525" t="e">
        <f>Tabelle2[[#This Row],[Imagename]]&amp;Tabelle2[[#This Row],[SolutionDEBE]]&amp;Tabelle2[[#This Row],[AE]]&amp;Tabelle2[[#This Row],[Author]]&amp;Tabelle2[[#This Row],[Preference]]&amp;Tabelle2[[#This Row],[Dislike]]</f>
        <v>#VALUE!</v>
      </c>
      <c r="I525" s="14" t="e">
        <v>#VALUE!</v>
      </c>
      <c r="O525" s="27" t="e">
        <v>#VALUE!</v>
      </c>
    </row>
    <row r="526" spans="1:15" x14ac:dyDescent="0.25">
      <c r="A526" t="e">
        <f>"&lt;image&gt;&lt;resname&gt;"&amp;Tabelle1[[#This Row],[Dateiname]]&amp;"&lt;/resname&gt;"</f>
        <v>#VALUE!</v>
      </c>
      <c r="B5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6" t="str">
        <f>IF(ISTEXT(Tabelle1[[#This Row],[Am. Englisch]]),"&lt;solutions&gt;&lt;solution&gt;&lt;tongue&gt;en-us&lt;/tongue&gt;&lt;word&gt;"&amp;Tabelle1[[#This Row],[Am. Englisch]]&amp;"&lt;/word&gt;&lt;/solution&gt;&lt;/solutions&gt;","")</f>
        <v/>
      </c>
      <c r="D52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6" t="e">
        <f>"&lt;riddleprefs&gt;&lt;type&gt;"&amp;Tabelle1[[#This Row],[Preference]]&amp;"&lt;/type&gt;&lt;/riddleprefs&gt;"</f>
        <v>#VALUE!</v>
      </c>
      <c r="F526" t="e">
        <f>"&lt;riddlerefused&gt;&lt;type&gt;"&amp;Tabelle1[[#This Row],[Refused]]&amp;"&lt;/type&gt;&lt;/riddlerefused&gt;&lt;/image&gt;"</f>
        <v>#VALUE!</v>
      </c>
      <c r="G526" t="e">
        <f>Tabelle2[[#This Row],[Imagename]]&amp;Tabelle2[[#This Row],[SolutionDEBE]]&amp;Tabelle2[[#This Row],[AE]]&amp;Tabelle2[[#This Row],[Author]]&amp;Tabelle2[[#This Row],[Preference]]&amp;Tabelle2[[#This Row],[Dislike]]</f>
        <v>#VALUE!</v>
      </c>
      <c r="I526" s="14" t="e">
        <v>#VALUE!</v>
      </c>
      <c r="O526" s="27" t="e">
        <v>#VALUE!</v>
      </c>
    </row>
    <row r="527" spans="1:15" x14ac:dyDescent="0.25">
      <c r="A527" t="e">
        <f>"&lt;image&gt;&lt;resname&gt;"&amp;Tabelle1[[#This Row],[Dateiname]]&amp;"&lt;/resname&gt;"</f>
        <v>#VALUE!</v>
      </c>
      <c r="B5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7" t="str">
        <f>IF(ISTEXT(Tabelle1[[#This Row],[Am. Englisch]]),"&lt;solutions&gt;&lt;solution&gt;&lt;tongue&gt;en-us&lt;/tongue&gt;&lt;word&gt;"&amp;Tabelle1[[#This Row],[Am. Englisch]]&amp;"&lt;/word&gt;&lt;/solution&gt;&lt;/solutions&gt;","")</f>
        <v/>
      </c>
      <c r="D52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7" t="e">
        <f>"&lt;riddleprefs&gt;&lt;type&gt;"&amp;Tabelle1[[#This Row],[Preference]]&amp;"&lt;/type&gt;&lt;/riddleprefs&gt;"</f>
        <v>#VALUE!</v>
      </c>
      <c r="F527" t="e">
        <f>"&lt;riddlerefused&gt;&lt;type&gt;"&amp;Tabelle1[[#This Row],[Refused]]&amp;"&lt;/type&gt;&lt;/riddlerefused&gt;&lt;/image&gt;"</f>
        <v>#VALUE!</v>
      </c>
      <c r="G527" t="e">
        <f>Tabelle2[[#This Row],[Imagename]]&amp;Tabelle2[[#This Row],[SolutionDEBE]]&amp;Tabelle2[[#This Row],[AE]]&amp;Tabelle2[[#This Row],[Author]]&amp;Tabelle2[[#This Row],[Preference]]&amp;Tabelle2[[#This Row],[Dislike]]</f>
        <v>#VALUE!</v>
      </c>
      <c r="I527" s="14" t="e">
        <v>#VALUE!</v>
      </c>
      <c r="O527" s="27" t="e">
        <v>#VALUE!</v>
      </c>
    </row>
    <row r="528" spans="1:15" x14ac:dyDescent="0.25">
      <c r="A528" t="e">
        <f>"&lt;image&gt;&lt;resname&gt;"&amp;Tabelle1[[#This Row],[Dateiname]]&amp;"&lt;/resname&gt;"</f>
        <v>#VALUE!</v>
      </c>
      <c r="B5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8" t="str">
        <f>IF(ISTEXT(Tabelle1[[#This Row],[Am. Englisch]]),"&lt;solutions&gt;&lt;solution&gt;&lt;tongue&gt;en-us&lt;/tongue&gt;&lt;word&gt;"&amp;Tabelle1[[#This Row],[Am. Englisch]]&amp;"&lt;/word&gt;&lt;/solution&gt;&lt;/solutions&gt;","")</f>
        <v/>
      </c>
      <c r="D52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8" t="e">
        <f>"&lt;riddleprefs&gt;&lt;type&gt;"&amp;Tabelle1[[#This Row],[Preference]]&amp;"&lt;/type&gt;&lt;/riddleprefs&gt;"</f>
        <v>#VALUE!</v>
      </c>
      <c r="F528" t="e">
        <f>"&lt;riddlerefused&gt;&lt;type&gt;"&amp;Tabelle1[[#This Row],[Refused]]&amp;"&lt;/type&gt;&lt;/riddlerefused&gt;&lt;/image&gt;"</f>
        <v>#VALUE!</v>
      </c>
      <c r="G528" t="e">
        <f>Tabelle2[[#This Row],[Imagename]]&amp;Tabelle2[[#This Row],[SolutionDEBE]]&amp;Tabelle2[[#This Row],[AE]]&amp;Tabelle2[[#This Row],[Author]]&amp;Tabelle2[[#This Row],[Preference]]&amp;Tabelle2[[#This Row],[Dislike]]</f>
        <v>#VALUE!</v>
      </c>
      <c r="I528" s="14" t="e">
        <v>#VALUE!</v>
      </c>
      <c r="O528" s="27" t="e">
        <v>#VALUE!</v>
      </c>
    </row>
    <row r="529" spans="1:15" x14ac:dyDescent="0.25">
      <c r="A529" t="e">
        <f>"&lt;image&gt;&lt;resname&gt;"&amp;Tabelle1[[#This Row],[Dateiname]]&amp;"&lt;/resname&gt;"</f>
        <v>#VALUE!</v>
      </c>
      <c r="B5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9" t="str">
        <f>IF(ISTEXT(Tabelle1[[#This Row],[Am. Englisch]]),"&lt;solutions&gt;&lt;solution&gt;&lt;tongue&gt;en-us&lt;/tongue&gt;&lt;word&gt;"&amp;Tabelle1[[#This Row],[Am. Englisch]]&amp;"&lt;/word&gt;&lt;/solution&gt;&lt;/solutions&gt;","")</f>
        <v/>
      </c>
      <c r="D52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9" t="e">
        <f>"&lt;riddleprefs&gt;&lt;type&gt;"&amp;Tabelle1[[#This Row],[Preference]]&amp;"&lt;/type&gt;&lt;/riddleprefs&gt;"</f>
        <v>#VALUE!</v>
      </c>
      <c r="F529" t="e">
        <f>"&lt;riddlerefused&gt;&lt;type&gt;"&amp;Tabelle1[[#This Row],[Refused]]&amp;"&lt;/type&gt;&lt;/riddlerefused&gt;&lt;/image&gt;"</f>
        <v>#VALUE!</v>
      </c>
      <c r="G529" t="e">
        <f>Tabelle2[[#This Row],[Imagename]]&amp;Tabelle2[[#This Row],[SolutionDEBE]]&amp;Tabelle2[[#This Row],[AE]]&amp;Tabelle2[[#This Row],[Author]]&amp;Tabelle2[[#This Row],[Preference]]&amp;Tabelle2[[#This Row],[Dislike]]</f>
        <v>#VALUE!</v>
      </c>
      <c r="I529" s="14" t="e">
        <v>#VALUE!</v>
      </c>
      <c r="O529" s="27" t="e">
        <v>#VALUE!</v>
      </c>
    </row>
    <row r="530" spans="1:15" x14ac:dyDescent="0.25">
      <c r="A530" t="e">
        <f>"&lt;image&gt;&lt;resname&gt;"&amp;Tabelle1[[#This Row],[Dateiname]]&amp;"&lt;/resname&gt;"</f>
        <v>#VALUE!</v>
      </c>
      <c r="B5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0" t="str">
        <f>IF(ISTEXT(Tabelle1[[#This Row],[Am. Englisch]]),"&lt;solutions&gt;&lt;solution&gt;&lt;tongue&gt;en-us&lt;/tongue&gt;&lt;word&gt;"&amp;Tabelle1[[#This Row],[Am. Englisch]]&amp;"&lt;/word&gt;&lt;/solution&gt;&lt;/solutions&gt;","")</f>
        <v/>
      </c>
      <c r="D53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0" t="e">
        <f>"&lt;riddleprefs&gt;&lt;type&gt;"&amp;Tabelle1[[#This Row],[Preference]]&amp;"&lt;/type&gt;&lt;/riddleprefs&gt;"</f>
        <v>#VALUE!</v>
      </c>
      <c r="F530" t="e">
        <f>"&lt;riddlerefused&gt;&lt;type&gt;"&amp;Tabelle1[[#This Row],[Refused]]&amp;"&lt;/type&gt;&lt;/riddlerefused&gt;&lt;/image&gt;"</f>
        <v>#VALUE!</v>
      </c>
      <c r="G530" t="e">
        <f>Tabelle2[[#This Row],[Imagename]]&amp;Tabelle2[[#This Row],[SolutionDEBE]]&amp;Tabelle2[[#This Row],[AE]]&amp;Tabelle2[[#This Row],[Author]]&amp;Tabelle2[[#This Row],[Preference]]&amp;Tabelle2[[#This Row],[Dislike]]</f>
        <v>#VALUE!</v>
      </c>
      <c r="I530" s="14" t="e">
        <v>#VALUE!</v>
      </c>
      <c r="O530" s="27" t="e">
        <v>#VALUE!</v>
      </c>
    </row>
    <row r="531" spans="1:15" x14ac:dyDescent="0.25">
      <c r="A531" t="e">
        <f>"&lt;image&gt;&lt;resname&gt;"&amp;Tabelle1[[#This Row],[Dateiname]]&amp;"&lt;/resname&gt;"</f>
        <v>#VALUE!</v>
      </c>
      <c r="B5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1" t="str">
        <f>IF(ISTEXT(Tabelle1[[#This Row],[Am. Englisch]]),"&lt;solutions&gt;&lt;solution&gt;&lt;tongue&gt;en-us&lt;/tongue&gt;&lt;word&gt;"&amp;Tabelle1[[#This Row],[Am. Englisch]]&amp;"&lt;/word&gt;&lt;/solution&gt;&lt;/solutions&gt;","")</f>
        <v/>
      </c>
      <c r="D53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1" t="e">
        <f>"&lt;riddleprefs&gt;&lt;type&gt;"&amp;Tabelle1[[#This Row],[Preference]]&amp;"&lt;/type&gt;&lt;/riddleprefs&gt;"</f>
        <v>#VALUE!</v>
      </c>
      <c r="F531" t="e">
        <f>"&lt;riddlerefused&gt;&lt;type&gt;"&amp;Tabelle1[[#This Row],[Refused]]&amp;"&lt;/type&gt;&lt;/riddlerefused&gt;&lt;/image&gt;"</f>
        <v>#VALUE!</v>
      </c>
      <c r="G531" t="e">
        <f>Tabelle2[[#This Row],[Imagename]]&amp;Tabelle2[[#This Row],[SolutionDEBE]]&amp;Tabelle2[[#This Row],[AE]]&amp;Tabelle2[[#This Row],[Author]]&amp;Tabelle2[[#This Row],[Preference]]&amp;Tabelle2[[#This Row],[Dislike]]</f>
        <v>#VALUE!</v>
      </c>
      <c r="I531" s="14" t="e">
        <v>#VALUE!</v>
      </c>
      <c r="O531" s="27" t="e">
        <v>#VALUE!</v>
      </c>
    </row>
    <row r="532" spans="1:15" x14ac:dyDescent="0.25">
      <c r="A532" t="e">
        <f>"&lt;image&gt;&lt;resname&gt;"&amp;Tabelle1[[#This Row],[Dateiname]]&amp;"&lt;/resname&gt;"</f>
        <v>#VALUE!</v>
      </c>
      <c r="B5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2" t="str">
        <f>IF(ISTEXT(Tabelle1[[#This Row],[Am. Englisch]]),"&lt;solutions&gt;&lt;solution&gt;&lt;tongue&gt;en-us&lt;/tongue&gt;&lt;word&gt;"&amp;Tabelle1[[#This Row],[Am. Englisch]]&amp;"&lt;/word&gt;&lt;/solution&gt;&lt;/solutions&gt;","")</f>
        <v/>
      </c>
      <c r="D53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2" t="e">
        <f>"&lt;riddleprefs&gt;&lt;type&gt;"&amp;Tabelle1[[#This Row],[Preference]]&amp;"&lt;/type&gt;&lt;/riddleprefs&gt;"</f>
        <v>#VALUE!</v>
      </c>
      <c r="F532" t="e">
        <f>"&lt;riddlerefused&gt;&lt;type&gt;"&amp;Tabelle1[[#This Row],[Refused]]&amp;"&lt;/type&gt;&lt;/riddlerefused&gt;&lt;/image&gt;"</f>
        <v>#VALUE!</v>
      </c>
      <c r="G532" t="e">
        <f>Tabelle2[[#This Row],[Imagename]]&amp;Tabelle2[[#This Row],[SolutionDEBE]]&amp;Tabelle2[[#This Row],[AE]]&amp;Tabelle2[[#This Row],[Author]]&amp;Tabelle2[[#This Row],[Preference]]&amp;Tabelle2[[#This Row],[Dislike]]</f>
        <v>#VALUE!</v>
      </c>
      <c r="I532" s="14" t="e">
        <v>#VALUE!</v>
      </c>
      <c r="O532" s="27" t="e">
        <v>#VALUE!</v>
      </c>
    </row>
    <row r="533" spans="1:15" x14ac:dyDescent="0.25">
      <c r="A533" t="e">
        <f>"&lt;image&gt;&lt;resname&gt;"&amp;Tabelle1[[#This Row],[Dateiname]]&amp;"&lt;/resname&gt;"</f>
        <v>#VALUE!</v>
      </c>
      <c r="B5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3" t="str">
        <f>IF(ISTEXT(Tabelle1[[#This Row],[Am. Englisch]]),"&lt;solutions&gt;&lt;solution&gt;&lt;tongue&gt;en-us&lt;/tongue&gt;&lt;word&gt;"&amp;Tabelle1[[#This Row],[Am. Englisch]]&amp;"&lt;/word&gt;&lt;/solution&gt;&lt;/solutions&gt;","")</f>
        <v/>
      </c>
      <c r="D53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3" t="e">
        <f>"&lt;riddleprefs&gt;&lt;type&gt;"&amp;Tabelle1[[#This Row],[Preference]]&amp;"&lt;/type&gt;&lt;/riddleprefs&gt;"</f>
        <v>#VALUE!</v>
      </c>
      <c r="F533" t="e">
        <f>"&lt;riddlerefused&gt;&lt;type&gt;"&amp;Tabelle1[[#This Row],[Refused]]&amp;"&lt;/type&gt;&lt;/riddlerefused&gt;&lt;/image&gt;"</f>
        <v>#VALUE!</v>
      </c>
      <c r="G533" t="e">
        <f>Tabelle2[[#This Row],[Imagename]]&amp;Tabelle2[[#This Row],[SolutionDEBE]]&amp;Tabelle2[[#This Row],[AE]]&amp;Tabelle2[[#This Row],[Author]]&amp;Tabelle2[[#This Row],[Preference]]&amp;Tabelle2[[#This Row],[Dislike]]</f>
        <v>#VALUE!</v>
      </c>
      <c r="I533" s="14" t="e">
        <v>#VALUE!</v>
      </c>
      <c r="O533" s="27" t="e">
        <v>#VALUE!</v>
      </c>
    </row>
    <row r="534" spans="1:15" x14ac:dyDescent="0.25">
      <c r="A534" t="e">
        <f>"&lt;image&gt;&lt;resname&gt;"&amp;Tabelle1[[#This Row],[Dateiname]]&amp;"&lt;/resname&gt;"</f>
        <v>#VALUE!</v>
      </c>
      <c r="B5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4" t="str">
        <f>IF(ISTEXT(Tabelle1[[#This Row],[Am. Englisch]]),"&lt;solutions&gt;&lt;solution&gt;&lt;tongue&gt;en-us&lt;/tongue&gt;&lt;word&gt;"&amp;Tabelle1[[#This Row],[Am. Englisch]]&amp;"&lt;/word&gt;&lt;/solution&gt;&lt;/solutions&gt;","")</f>
        <v/>
      </c>
      <c r="D53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4" t="e">
        <f>"&lt;riddleprefs&gt;&lt;type&gt;"&amp;Tabelle1[[#This Row],[Preference]]&amp;"&lt;/type&gt;&lt;/riddleprefs&gt;"</f>
        <v>#VALUE!</v>
      </c>
      <c r="F534" t="e">
        <f>"&lt;riddlerefused&gt;&lt;type&gt;"&amp;Tabelle1[[#This Row],[Refused]]&amp;"&lt;/type&gt;&lt;/riddlerefused&gt;&lt;/image&gt;"</f>
        <v>#VALUE!</v>
      </c>
      <c r="G534" t="e">
        <f>Tabelle2[[#This Row],[Imagename]]&amp;Tabelle2[[#This Row],[SolutionDEBE]]&amp;Tabelle2[[#This Row],[AE]]&amp;Tabelle2[[#This Row],[Author]]&amp;Tabelle2[[#This Row],[Preference]]&amp;Tabelle2[[#This Row],[Dislike]]</f>
        <v>#VALUE!</v>
      </c>
      <c r="I534" s="14" t="e">
        <v>#VALUE!</v>
      </c>
      <c r="O534" s="27" t="e">
        <v>#VALUE!</v>
      </c>
    </row>
    <row r="535" spans="1:15" x14ac:dyDescent="0.25">
      <c r="A535" t="e">
        <f>"&lt;image&gt;&lt;resname&gt;"&amp;Tabelle1[[#This Row],[Dateiname]]&amp;"&lt;/resname&gt;"</f>
        <v>#VALUE!</v>
      </c>
      <c r="B5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5" t="str">
        <f>IF(ISTEXT(Tabelle1[[#This Row],[Am. Englisch]]),"&lt;solutions&gt;&lt;solution&gt;&lt;tongue&gt;en-us&lt;/tongue&gt;&lt;word&gt;"&amp;Tabelle1[[#This Row],[Am. Englisch]]&amp;"&lt;/word&gt;&lt;/solution&gt;&lt;/solutions&gt;","")</f>
        <v/>
      </c>
      <c r="D53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5" t="e">
        <f>"&lt;riddleprefs&gt;&lt;type&gt;"&amp;Tabelle1[[#This Row],[Preference]]&amp;"&lt;/type&gt;&lt;/riddleprefs&gt;"</f>
        <v>#VALUE!</v>
      </c>
      <c r="F535" t="e">
        <f>"&lt;riddlerefused&gt;&lt;type&gt;"&amp;Tabelle1[[#This Row],[Refused]]&amp;"&lt;/type&gt;&lt;/riddlerefused&gt;&lt;/image&gt;"</f>
        <v>#VALUE!</v>
      </c>
      <c r="G535" t="e">
        <f>Tabelle2[[#This Row],[Imagename]]&amp;Tabelle2[[#This Row],[SolutionDEBE]]&amp;Tabelle2[[#This Row],[AE]]&amp;Tabelle2[[#This Row],[Author]]&amp;Tabelle2[[#This Row],[Preference]]&amp;Tabelle2[[#This Row],[Dislike]]</f>
        <v>#VALUE!</v>
      </c>
      <c r="I535" s="14" t="e">
        <v>#VALUE!</v>
      </c>
      <c r="O535" s="27" t="e">
        <v>#VALUE!</v>
      </c>
    </row>
    <row r="536" spans="1:15" x14ac:dyDescent="0.25">
      <c r="A536" t="e">
        <f>"&lt;image&gt;&lt;resname&gt;"&amp;Tabelle1[[#This Row],[Dateiname]]&amp;"&lt;/resname&gt;"</f>
        <v>#VALUE!</v>
      </c>
      <c r="B5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6" t="str">
        <f>IF(ISTEXT(Tabelle1[[#This Row],[Am. Englisch]]),"&lt;solutions&gt;&lt;solution&gt;&lt;tongue&gt;en-us&lt;/tongue&gt;&lt;word&gt;"&amp;Tabelle1[[#This Row],[Am. Englisch]]&amp;"&lt;/word&gt;&lt;/solution&gt;&lt;/solutions&gt;","")</f>
        <v/>
      </c>
      <c r="D53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6" t="e">
        <f>"&lt;riddleprefs&gt;&lt;type&gt;"&amp;Tabelle1[[#This Row],[Preference]]&amp;"&lt;/type&gt;&lt;/riddleprefs&gt;"</f>
        <v>#VALUE!</v>
      </c>
      <c r="F536" t="e">
        <f>"&lt;riddlerefused&gt;&lt;type&gt;"&amp;Tabelle1[[#This Row],[Refused]]&amp;"&lt;/type&gt;&lt;/riddlerefused&gt;&lt;/image&gt;"</f>
        <v>#VALUE!</v>
      </c>
      <c r="G536" t="e">
        <f>Tabelle2[[#This Row],[Imagename]]&amp;Tabelle2[[#This Row],[SolutionDEBE]]&amp;Tabelle2[[#This Row],[AE]]&amp;Tabelle2[[#This Row],[Author]]&amp;Tabelle2[[#This Row],[Preference]]&amp;Tabelle2[[#This Row],[Dislike]]</f>
        <v>#VALUE!</v>
      </c>
      <c r="I536" s="14" t="e">
        <v>#VALUE!</v>
      </c>
      <c r="O536" s="27" t="e">
        <v>#VALUE!</v>
      </c>
    </row>
    <row r="537" spans="1:15" x14ac:dyDescent="0.25">
      <c r="A537" t="e">
        <f>"&lt;image&gt;&lt;resname&gt;"&amp;Tabelle1[[#This Row],[Dateiname]]&amp;"&lt;/resname&gt;"</f>
        <v>#VALUE!</v>
      </c>
      <c r="B5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7" t="str">
        <f>IF(ISTEXT(Tabelle1[[#This Row],[Am. Englisch]]),"&lt;solutions&gt;&lt;solution&gt;&lt;tongue&gt;en-us&lt;/tongue&gt;&lt;word&gt;"&amp;Tabelle1[[#This Row],[Am. Englisch]]&amp;"&lt;/word&gt;&lt;/solution&gt;&lt;/solutions&gt;","")</f>
        <v/>
      </c>
      <c r="D53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7" t="e">
        <f>"&lt;riddleprefs&gt;&lt;type&gt;"&amp;Tabelle1[[#This Row],[Preference]]&amp;"&lt;/type&gt;&lt;/riddleprefs&gt;"</f>
        <v>#VALUE!</v>
      </c>
      <c r="F537" t="e">
        <f>"&lt;riddlerefused&gt;&lt;type&gt;"&amp;Tabelle1[[#This Row],[Refused]]&amp;"&lt;/type&gt;&lt;/riddlerefused&gt;&lt;/image&gt;"</f>
        <v>#VALUE!</v>
      </c>
      <c r="G537" t="e">
        <f>Tabelle2[[#This Row],[Imagename]]&amp;Tabelle2[[#This Row],[SolutionDEBE]]&amp;Tabelle2[[#This Row],[AE]]&amp;Tabelle2[[#This Row],[Author]]&amp;Tabelle2[[#This Row],[Preference]]&amp;Tabelle2[[#This Row],[Dislike]]</f>
        <v>#VALUE!</v>
      </c>
      <c r="I537" s="14" t="e">
        <v>#VALUE!</v>
      </c>
      <c r="O537" s="27" t="e">
        <v>#VALUE!</v>
      </c>
    </row>
    <row r="538" spans="1:15" x14ac:dyDescent="0.25">
      <c r="A538" t="e">
        <f>"&lt;image&gt;&lt;resname&gt;"&amp;Tabelle1[[#This Row],[Dateiname]]&amp;"&lt;/resname&gt;"</f>
        <v>#VALUE!</v>
      </c>
      <c r="B5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8" t="str">
        <f>IF(ISTEXT(Tabelle1[[#This Row],[Am. Englisch]]),"&lt;solutions&gt;&lt;solution&gt;&lt;tongue&gt;en-us&lt;/tongue&gt;&lt;word&gt;"&amp;Tabelle1[[#This Row],[Am. Englisch]]&amp;"&lt;/word&gt;&lt;/solution&gt;&lt;/solutions&gt;","")</f>
        <v/>
      </c>
      <c r="D53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8" t="e">
        <f>"&lt;riddleprefs&gt;&lt;type&gt;"&amp;Tabelle1[[#This Row],[Preference]]&amp;"&lt;/type&gt;&lt;/riddleprefs&gt;"</f>
        <v>#VALUE!</v>
      </c>
      <c r="F538" t="e">
        <f>"&lt;riddlerefused&gt;&lt;type&gt;"&amp;Tabelle1[[#This Row],[Refused]]&amp;"&lt;/type&gt;&lt;/riddlerefused&gt;&lt;/image&gt;"</f>
        <v>#VALUE!</v>
      </c>
      <c r="G538" t="e">
        <f>Tabelle2[[#This Row],[Imagename]]&amp;Tabelle2[[#This Row],[SolutionDEBE]]&amp;Tabelle2[[#This Row],[AE]]&amp;Tabelle2[[#This Row],[Author]]&amp;Tabelle2[[#This Row],[Preference]]&amp;Tabelle2[[#This Row],[Dislike]]</f>
        <v>#VALUE!</v>
      </c>
      <c r="I538" s="14" t="e">
        <v>#VALUE!</v>
      </c>
      <c r="O538" s="27" t="e">
        <v>#VALUE!</v>
      </c>
    </row>
    <row r="539" spans="1:15" x14ac:dyDescent="0.25">
      <c r="A539" t="e">
        <f>"&lt;image&gt;&lt;resname&gt;"&amp;Tabelle1[[#This Row],[Dateiname]]&amp;"&lt;/resname&gt;"</f>
        <v>#VALUE!</v>
      </c>
      <c r="B5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9" t="str">
        <f>IF(ISTEXT(Tabelle1[[#This Row],[Am. Englisch]]),"&lt;solutions&gt;&lt;solution&gt;&lt;tongue&gt;en-us&lt;/tongue&gt;&lt;word&gt;"&amp;Tabelle1[[#This Row],[Am. Englisch]]&amp;"&lt;/word&gt;&lt;/solution&gt;&lt;/solutions&gt;","")</f>
        <v/>
      </c>
      <c r="D53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9" t="e">
        <f>"&lt;riddleprefs&gt;&lt;type&gt;"&amp;Tabelle1[[#This Row],[Preference]]&amp;"&lt;/type&gt;&lt;/riddleprefs&gt;"</f>
        <v>#VALUE!</v>
      </c>
      <c r="F539" t="e">
        <f>"&lt;riddlerefused&gt;&lt;type&gt;"&amp;Tabelle1[[#This Row],[Refused]]&amp;"&lt;/type&gt;&lt;/riddlerefused&gt;&lt;/image&gt;"</f>
        <v>#VALUE!</v>
      </c>
      <c r="G539" t="e">
        <f>Tabelle2[[#This Row],[Imagename]]&amp;Tabelle2[[#This Row],[SolutionDEBE]]&amp;Tabelle2[[#This Row],[AE]]&amp;Tabelle2[[#This Row],[Author]]&amp;Tabelle2[[#This Row],[Preference]]&amp;Tabelle2[[#This Row],[Dislike]]</f>
        <v>#VALUE!</v>
      </c>
      <c r="I539" s="14" t="e">
        <v>#VALUE!</v>
      </c>
      <c r="O539" s="27" t="e">
        <v>#VALUE!</v>
      </c>
    </row>
    <row r="540" spans="1:15" x14ac:dyDescent="0.25">
      <c r="A540" t="e">
        <f>"&lt;image&gt;&lt;resname&gt;"&amp;Tabelle1[[#This Row],[Dateiname]]&amp;"&lt;/resname&gt;"</f>
        <v>#VALUE!</v>
      </c>
      <c r="B5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0" t="str">
        <f>IF(ISTEXT(Tabelle1[[#This Row],[Am. Englisch]]),"&lt;solutions&gt;&lt;solution&gt;&lt;tongue&gt;en-us&lt;/tongue&gt;&lt;word&gt;"&amp;Tabelle1[[#This Row],[Am. Englisch]]&amp;"&lt;/word&gt;&lt;/solution&gt;&lt;/solutions&gt;","")</f>
        <v/>
      </c>
      <c r="D54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0" t="e">
        <f>"&lt;riddleprefs&gt;&lt;type&gt;"&amp;Tabelle1[[#This Row],[Preference]]&amp;"&lt;/type&gt;&lt;/riddleprefs&gt;"</f>
        <v>#VALUE!</v>
      </c>
      <c r="F540" t="e">
        <f>"&lt;riddlerefused&gt;&lt;type&gt;"&amp;Tabelle1[[#This Row],[Refused]]&amp;"&lt;/type&gt;&lt;/riddlerefused&gt;&lt;/image&gt;"</f>
        <v>#VALUE!</v>
      </c>
      <c r="G540" t="e">
        <f>Tabelle2[[#This Row],[Imagename]]&amp;Tabelle2[[#This Row],[SolutionDEBE]]&amp;Tabelle2[[#This Row],[AE]]&amp;Tabelle2[[#This Row],[Author]]&amp;Tabelle2[[#This Row],[Preference]]&amp;Tabelle2[[#This Row],[Dislike]]</f>
        <v>#VALUE!</v>
      </c>
      <c r="I540" s="14" t="e">
        <v>#VALUE!</v>
      </c>
      <c r="O540" s="27" t="e">
        <v>#VALUE!</v>
      </c>
    </row>
    <row r="541" spans="1:15" x14ac:dyDescent="0.25">
      <c r="A541" t="e">
        <f>"&lt;image&gt;&lt;resname&gt;"&amp;Tabelle1[[#This Row],[Dateiname]]&amp;"&lt;/resname&gt;"</f>
        <v>#VALUE!</v>
      </c>
      <c r="B5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1" t="str">
        <f>IF(ISTEXT(Tabelle1[[#This Row],[Am. Englisch]]),"&lt;solutions&gt;&lt;solution&gt;&lt;tongue&gt;en-us&lt;/tongue&gt;&lt;word&gt;"&amp;Tabelle1[[#This Row],[Am. Englisch]]&amp;"&lt;/word&gt;&lt;/solution&gt;&lt;/solutions&gt;","")</f>
        <v/>
      </c>
      <c r="D54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1" t="e">
        <f>"&lt;riddleprefs&gt;&lt;type&gt;"&amp;Tabelle1[[#This Row],[Preference]]&amp;"&lt;/type&gt;&lt;/riddleprefs&gt;"</f>
        <v>#VALUE!</v>
      </c>
      <c r="F541" t="e">
        <f>"&lt;riddlerefused&gt;&lt;type&gt;"&amp;Tabelle1[[#This Row],[Refused]]&amp;"&lt;/type&gt;&lt;/riddlerefused&gt;&lt;/image&gt;"</f>
        <v>#VALUE!</v>
      </c>
      <c r="G541" t="e">
        <f>Tabelle2[[#This Row],[Imagename]]&amp;Tabelle2[[#This Row],[SolutionDEBE]]&amp;Tabelle2[[#This Row],[AE]]&amp;Tabelle2[[#This Row],[Author]]&amp;Tabelle2[[#This Row],[Preference]]&amp;Tabelle2[[#This Row],[Dislike]]</f>
        <v>#VALUE!</v>
      </c>
      <c r="I541" s="14" t="e">
        <v>#VALUE!</v>
      </c>
      <c r="O541" s="27" t="e">
        <v>#VALUE!</v>
      </c>
    </row>
    <row r="542" spans="1:15" x14ac:dyDescent="0.25">
      <c r="A542" t="e">
        <f>"&lt;image&gt;&lt;resname&gt;"&amp;Tabelle1[[#This Row],[Dateiname]]&amp;"&lt;/resname&gt;"</f>
        <v>#VALUE!</v>
      </c>
      <c r="B5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2" t="str">
        <f>IF(ISTEXT(Tabelle1[[#This Row],[Am. Englisch]]),"&lt;solutions&gt;&lt;solution&gt;&lt;tongue&gt;en-us&lt;/tongue&gt;&lt;word&gt;"&amp;Tabelle1[[#This Row],[Am. Englisch]]&amp;"&lt;/word&gt;&lt;/solution&gt;&lt;/solutions&gt;","")</f>
        <v/>
      </c>
      <c r="D54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2" t="e">
        <f>"&lt;riddleprefs&gt;&lt;type&gt;"&amp;Tabelle1[[#This Row],[Preference]]&amp;"&lt;/type&gt;&lt;/riddleprefs&gt;"</f>
        <v>#VALUE!</v>
      </c>
      <c r="F542" t="e">
        <f>"&lt;riddlerefused&gt;&lt;type&gt;"&amp;Tabelle1[[#This Row],[Refused]]&amp;"&lt;/type&gt;&lt;/riddlerefused&gt;&lt;/image&gt;"</f>
        <v>#VALUE!</v>
      </c>
      <c r="G542" t="e">
        <f>Tabelle2[[#This Row],[Imagename]]&amp;Tabelle2[[#This Row],[SolutionDEBE]]&amp;Tabelle2[[#This Row],[AE]]&amp;Tabelle2[[#This Row],[Author]]&amp;Tabelle2[[#This Row],[Preference]]&amp;Tabelle2[[#This Row],[Dislike]]</f>
        <v>#VALUE!</v>
      </c>
      <c r="I542" s="14" t="e">
        <v>#VALUE!</v>
      </c>
      <c r="O542" s="27" t="e">
        <v>#VALUE!</v>
      </c>
    </row>
    <row r="543" spans="1:15" x14ac:dyDescent="0.25">
      <c r="A543" t="e">
        <f>"&lt;image&gt;&lt;resname&gt;"&amp;Tabelle1[[#This Row],[Dateiname]]&amp;"&lt;/resname&gt;"</f>
        <v>#VALUE!</v>
      </c>
      <c r="B5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3" t="str">
        <f>IF(ISTEXT(Tabelle1[[#This Row],[Am. Englisch]]),"&lt;solutions&gt;&lt;solution&gt;&lt;tongue&gt;en-us&lt;/tongue&gt;&lt;word&gt;"&amp;Tabelle1[[#This Row],[Am. Englisch]]&amp;"&lt;/word&gt;&lt;/solution&gt;&lt;/solutions&gt;","")</f>
        <v/>
      </c>
      <c r="D54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3" t="e">
        <f>"&lt;riddleprefs&gt;&lt;type&gt;"&amp;Tabelle1[[#This Row],[Preference]]&amp;"&lt;/type&gt;&lt;/riddleprefs&gt;"</f>
        <v>#VALUE!</v>
      </c>
      <c r="F543" t="e">
        <f>"&lt;riddlerefused&gt;&lt;type&gt;"&amp;Tabelle1[[#This Row],[Refused]]&amp;"&lt;/type&gt;&lt;/riddlerefused&gt;&lt;/image&gt;"</f>
        <v>#VALUE!</v>
      </c>
      <c r="G543" t="e">
        <f>Tabelle2[[#This Row],[Imagename]]&amp;Tabelle2[[#This Row],[SolutionDEBE]]&amp;Tabelle2[[#This Row],[AE]]&amp;Tabelle2[[#This Row],[Author]]&amp;Tabelle2[[#This Row],[Preference]]&amp;Tabelle2[[#This Row],[Dislike]]</f>
        <v>#VALUE!</v>
      </c>
      <c r="I543" s="14" t="e">
        <v>#VALUE!</v>
      </c>
      <c r="O543" s="27" t="e">
        <v>#VALUE!</v>
      </c>
    </row>
    <row r="544" spans="1:15" x14ac:dyDescent="0.25">
      <c r="A544" t="e">
        <f>"&lt;image&gt;&lt;resname&gt;"&amp;Tabelle1[[#This Row],[Dateiname]]&amp;"&lt;/resname&gt;"</f>
        <v>#VALUE!</v>
      </c>
      <c r="B5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4" t="str">
        <f>IF(ISTEXT(Tabelle1[[#This Row],[Am. Englisch]]),"&lt;solutions&gt;&lt;solution&gt;&lt;tongue&gt;en-us&lt;/tongue&gt;&lt;word&gt;"&amp;Tabelle1[[#This Row],[Am. Englisch]]&amp;"&lt;/word&gt;&lt;/solution&gt;&lt;/solutions&gt;","")</f>
        <v/>
      </c>
      <c r="D54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4" t="e">
        <f>"&lt;riddleprefs&gt;&lt;type&gt;"&amp;Tabelle1[[#This Row],[Preference]]&amp;"&lt;/type&gt;&lt;/riddleprefs&gt;"</f>
        <v>#VALUE!</v>
      </c>
      <c r="F544" t="e">
        <f>"&lt;riddlerefused&gt;&lt;type&gt;"&amp;Tabelle1[[#This Row],[Refused]]&amp;"&lt;/type&gt;&lt;/riddlerefused&gt;&lt;/image&gt;"</f>
        <v>#VALUE!</v>
      </c>
      <c r="G544" t="e">
        <f>Tabelle2[[#This Row],[Imagename]]&amp;Tabelle2[[#This Row],[SolutionDEBE]]&amp;Tabelle2[[#This Row],[AE]]&amp;Tabelle2[[#This Row],[Author]]&amp;Tabelle2[[#This Row],[Preference]]&amp;Tabelle2[[#This Row],[Dislike]]</f>
        <v>#VALUE!</v>
      </c>
      <c r="I544" s="14" t="e">
        <v>#VALUE!</v>
      </c>
      <c r="O544" s="27" t="e">
        <v>#VALUE!</v>
      </c>
    </row>
    <row r="545" spans="1:15" x14ac:dyDescent="0.25">
      <c r="A545" t="e">
        <f>"&lt;image&gt;&lt;resname&gt;"&amp;Tabelle1[[#This Row],[Dateiname]]&amp;"&lt;/resname&gt;"</f>
        <v>#VALUE!</v>
      </c>
      <c r="B5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5" t="str">
        <f>IF(ISTEXT(Tabelle1[[#This Row],[Am. Englisch]]),"&lt;solutions&gt;&lt;solution&gt;&lt;tongue&gt;en-us&lt;/tongue&gt;&lt;word&gt;"&amp;Tabelle1[[#This Row],[Am. Englisch]]&amp;"&lt;/word&gt;&lt;/solution&gt;&lt;/solutions&gt;","")</f>
        <v/>
      </c>
      <c r="D54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5" t="e">
        <f>"&lt;riddleprefs&gt;&lt;type&gt;"&amp;Tabelle1[[#This Row],[Preference]]&amp;"&lt;/type&gt;&lt;/riddleprefs&gt;"</f>
        <v>#VALUE!</v>
      </c>
      <c r="F545" t="e">
        <f>"&lt;riddlerefused&gt;&lt;type&gt;"&amp;Tabelle1[[#This Row],[Refused]]&amp;"&lt;/type&gt;&lt;/riddlerefused&gt;&lt;/image&gt;"</f>
        <v>#VALUE!</v>
      </c>
      <c r="G545" t="e">
        <f>Tabelle2[[#This Row],[Imagename]]&amp;Tabelle2[[#This Row],[SolutionDEBE]]&amp;Tabelle2[[#This Row],[AE]]&amp;Tabelle2[[#This Row],[Author]]&amp;Tabelle2[[#This Row],[Preference]]&amp;Tabelle2[[#This Row],[Dislike]]</f>
        <v>#VALUE!</v>
      </c>
      <c r="I545" s="14" t="e">
        <v>#VALUE!</v>
      </c>
      <c r="O545" s="27" t="e">
        <v>#VALUE!</v>
      </c>
    </row>
    <row r="546" spans="1:15" x14ac:dyDescent="0.25">
      <c r="A546" t="e">
        <f>"&lt;image&gt;&lt;resname&gt;"&amp;Tabelle1[[#This Row],[Dateiname]]&amp;"&lt;/resname&gt;"</f>
        <v>#VALUE!</v>
      </c>
      <c r="B5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6" t="str">
        <f>IF(ISTEXT(Tabelle1[[#This Row],[Am. Englisch]]),"&lt;solutions&gt;&lt;solution&gt;&lt;tongue&gt;en-us&lt;/tongue&gt;&lt;word&gt;"&amp;Tabelle1[[#This Row],[Am. Englisch]]&amp;"&lt;/word&gt;&lt;/solution&gt;&lt;/solutions&gt;","")</f>
        <v/>
      </c>
      <c r="D54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6" t="e">
        <f>"&lt;riddleprefs&gt;&lt;type&gt;"&amp;Tabelle1[[#This Row],[Preference]]&amp;"&lt;/type&gt;&lt;/riddleprefs&gt;"</f>
        <v>#VALUE!</v>
      </c>
      <c r="F546" t="e">
        <f>"&lt;riddlerefused&gt;&lt;type&gt;"&amp;Tabelle1[[#This Row],[Refused]]&amp;"&lt;/type&gt;&lt;/riddlerefused&gt;&lt;/image&gt;"</f>
        <v>#VALUE!</v>
      </c>
      <c r="G546" t="e">
        <f>Tabelle2[[#This Row],[Imagename]]&amp;Tabelle2[[#This Row],[SolutionDEBE]]&amp;Tabelle2[[#This Row],[AE]]&amp;Tabelle2[[#This Row],[Author]]&amp;Tabelle2[[#This Row],[Preference]]&amp;Tabelle2[[#This Row],[Dislike]]</f>
        <v>#VALUE!</v>
      </c>
      <c r="I546" s="14" t="e">
        <v>#VALUE!</v>
      </c>
      <c r="O546" s="27" t="e">
        <v>#VALUE!</v>
      </c>
    </row>
    <row r="547" spans="1:15" x14ac:dyDescent="0.25">
      <c r="A547" t="e">
        <f>"&lt;image&gt;&lt;resname&gt;"&amp;Tabelle1[[#This Row],[Dateiname]]&amp;"&lt;/resname&gt;"</f>
        <v>#VALUE!</v>
      </c>
      <c r="B5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7" t="str">
        <f>IF(ISTEXT(Tabelle1[[#This Row],[Am. Englisch]]),"&lt;solutions&gt;&lt;solution&gt;&lt;tongue&gt;en-us&lt;/tongue&gt;&lt;word&gt;"&amp;Tabelle1[[#This Row],[Am. Englisch]]&amp;"&lt;/word&gt;&lt;/solution&gt;&lt;/solutions&gt;","")</f>
        <v/>
      </c>
      <c r="D54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7" t="e">
        <f>"&lt;riddleprefs&gt;&lt;type&gt;"&amp;Tabelle1[[#This Row],[Preference]]&amp;"&lt;/type&gt;&lt;/riddleprefs&gt;"</f>
        <v>#VALUE!</v>
      </c>
      <c r="F547" t="e">
        <f>"&lt;riddlerefused&gt;&lt;type&gt;"&amp;Tabelle1[[#This Row],[Refused]]&amp;"&lt;/type&gt;&lt;/riddlerefused&gt;&lt;/image&gt;"</f>
        <v>#VALUE!</v>
      </c>
      <c r="G547" t="e">
        <f>Tabelle2[[#This Row],[Imagename]]&amp;Tabelle2[[#This Row],[SolutionDEBE]]&amp;Tabelle2[[#This Row],[AE]]&amp;Tabelle2[[#This Row],[Author]]&amp;Tabelle2[[#This Row],[Preference]]&amp;Tabelle2[[#This Row],[Dislike]]</f>
        <v>#VALUE!</v>
      </c>
      <c r="I547" s="14" t="e">
        <v>#VALUE!</v>
      </c>
      <c r="O547" s="27" t="e">
        <v>#VALUE!</v>
      </c>
    </row>
    <row r="548" spans="1:15" x14ac:dyDescent="0.25">
      <c r="A548" t="e">
        <f>"&lt;image&gt;&lt;resname&gt;"&amp;Tabelle1[[#This Row],[Dateiname]]&amp;"&lt;/resname&gt;"</f>
        <v>#VALUE!</v>
      </c>
      <c r="B5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8" t="str">
        <f>IF(ISTEXT(Tabelle1[[#This Row],[Am. Englisch]]),"&lt;solutions&gt;&lt;solution&gt;&lt;tongue&gt;en-us&lt;/tongue&gt;&lt;word&gt;"&amp;Tabelle1[[#This Row],[Am. Englisch]]&amp;"&lt;/word&gt;&lt;/solution&gt;&lt;/solutions&gt;","")</f>
        <v/>
      </c>
      <c r="D54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8" t="e">
        <f>"&lt;riddleprefs&gt;&lt;type&gt;"&amp;Tabelle1[[#This Row],[Preference]]&amp;"&lt;/type&gt;&lt;/riddleprefs&gt;"</f>
        <v>#VALUE!</v>
      </c>
      <c r="F548" t="e">
        <f>"&lt;riddlerefused&gt;&lt;type&gt;"&amp;Tabelle1[[#This Row],[Refused]]&amp;"&lt;/type&gt;&lt;/riddlerefused&gt;&lt;/image&gt;"</f>
        <v>#VALUE!</v>
      </c>
      <c r="G548" t="e">
        <f>Tabelle2[[#This Row],[Imagename]]&amp;Tabelle2[[#This Row],[SolutionDEBE]]&amp;Tabelle2[[#This Row],[AE]]&amp;Tabelle2[[#This Row],[Author]]&amp;Tabelle2[[#This Row],[Preference]]&amp;Tabelle2[[#This Row],[Dislike]]</f>
        <v>#VALUE!</v>
      </c>
      <c r="I548" s="14" t="e">
        <v>#VALUE!</v>
      </c>
      <c r="O548" s="27" t="e">
        <v>#VALUE!</v>
      </c>
    </row>
    <row r="549" spans="1:15" x14ac:dyDescent="0.25">
      <c r="A549" t="e">
        <f>"&lt;image&gt;&lt;resname&gt;"&amp;Tabelle1[[#This Row],[Dateiname]]&amp;"&lt;/resname&gt;"</f>
        <v>#VALUE!</v>
      </c>
      <c r="B5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9" t="str">
        <f>IF(ISTEXT(Tabelle1[[#This Row],[Am. Englisch]]),"&lt;solutions&gt;&lt;solution&gt;&lt;tongue&gt;en-us&lt;/tongue&gt;&lt;word&gt;"&amp;Tabelle1[[#This Row],[Am. Englisch]]&amp;"&lt;/word&gt;&lt;/solution&gt;&lt;/solutions&gt;","")</f>
        <v/>
      </c>
      <c r="D54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9" t="e">
        <f>"&lt;riddleprefs&gt;&lt;type&gt;"&amp;Tabelle1[[#This Row],[Preference]]&amp;"&lt;/type&gt;&lt;/riddleprefs&gt;"</f>
        <v>#VALUE!</v>
      </c>
      <c r="F549" t="e">
        <f>"&lt;riddlerefused&gt;&lt;type&gt;"&amp;Tabelle1[[#This Row],[Refused]]&amp;"&lt;/type&gt;&lt;/riddlerefused&gt;&lt;/image&gt;"</f>
        <v>#VALUE!</v>
      </c>
      <c r="G549" t="e">
        <f>Tabelle2[[#This Row],[Imagename]]&amp;Tabelle2[[#This Row],[SolutionDEBE]]&amp;Tabelle2[[#This Row],[AE]]&amp;Tabelle2[[#This Row],[Author]]&amp;Tabelle2[[#This Row],[Preference]]&amp;Tabelle2[[#This Row],[Dislike]]</f>
        <v>#VALUE!</v>
      </c>
      <c r="I549" s="14" t="e">
        <v>#VALUE!</v>
      </c>
      <c r="O549" s="27" t="e">
        <v>#VALUE!</v>
      </c>
    </row>
    <row r="550" spans="1:15" x14ac:dyDescent="0.25">
      <c r="A550" t="e">
        <f>"&lt;image&gt;&lt;resname&gt;"&amp;Tabelle1[[#This Row],[Dateiname]]&amp;"&lt;/resname&gt;"</f>
        <v>#VALUE!</v>
      </c>
      <c r="B5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0" t="str">
        <f>IF(ISTEXT(Tabelle1[[#This Row],[Am. Englisch]]),"&lt;solutions&gt;&lt;solution&gt;&lt;tongue&gt;en-us&lt;/tongue&gt;&lt;word&gt;"&amp;Tabelle1[[#This Row],[Am. Englisch]]&amp;"&lt;/word&gt;&lt;/solution&gt;&lt;/solutions&gt;","")</f>
        <v/>
      </c>
      <c r="D55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0" t="e">
        <f>"&lt;riddleprefs&gt;&lt;type&gt;"&amp;Tabelle1[[#This Row],[Preference]]&amp;"&lt;/type&gt;&lt;/riddleprefs&gt;"</f>
        <v>#VALUE!</v>
      </c>
      <c r="F550" t="e">
        <f>"&lt;riddlerefused&gt;&lt;type&gt;"&amp;Tabelle1[[#This Row],[Refused]]&amp;"&lt;/type&gt;&lt;/riddlerefused&gt;&lt;/image&gt;"</f>
        <v>#VALUE!</v>
      </c>
      <c r="G550" t="e">
        <f>Tabelle2[[#This Row],[Imagename]]&amp;Tabelle2[[#This Row],[SolutionDEBE]]&amp;Tabelle2[[#This Row],[AE]]&amp;Tabelle2[[#This Row],[Author]]&amp;Tabelle2[[#This Row],[Preference]]&amp;Tabelle2[[#This Row],[Dislike]]</f>
        <v>#VALUE!</v>
      </c>
      <c r="I550" s="14" t="e">
        <v>#VALUE!</v>
      </c>
      <c r="O550" s="27" t="e">
        <v>#VALUE!</v>
      </c>
    </row>
    <row r="551" spans="1:15" x14ac:dyDescent="0.25">
      <c r="A551" t="e">
        <f>"&lt;image&gt;&lt;resname&gt;"&amp;Tabelle1[[#This Row],[Dateiname]]&amp;"&lt;/resname&gt;"</f>
        <v>#VALUE!</v>
      </c>
      <c r="B5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1" t="str">
        <f>IF(ISTEXT(Tabelle1[[#This Row],[Am. Englisch]]),"&lt;solutions&gt;&lt;solution&gt;&lt;tongue&gt;en-us&lt;/tongue&gt;&lt;word&gt;"&amp;Tabelle1[[#This Row],[Am. Englisch]]&amp;"&lt;/word&gt;&lt;/solution&gt;&lt;/solutions&gt;","")</f>
        <v/>
      </c>
      <c r="D55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1" t="e">
        <f>"&lt;riddleprefs&gt;&lt;type&gt;"&amp;Tabelle1[[#This Row],[Preference]]&amp;"&lt;/type&gt;&lt;/riddleprefs&gt;"</f>
        <v>#VALUE!</v>
      </c>
      <c r="F551" t="e">
        <f>"&lt;riddlerefused&gt;&lt;type&gt;"&amp;Tabelle1[[#This Row],[Refused]]&amp;"&lt;/type&gt;&lt;/riddlerefused&gt;&lt;/image&gt;"</f>
        <v>#VALUE!</v>
      </c>
      <c r="G551" t="e">
        <f>Tabelle2[[#This Row],[Imagename]]&amp;Tabelle2[[#This Row],[SolutionDEBE]]&amp;Tabelle2[[#This Row],[AE]]&amp;Tabelle2[[#This Row],[Author]]&amp;Tabelle2[[#This Row],[Preference]]&amp;Tabelle2[[#This Row],[Dislike]]</f>
        <v>#VALUE!</v>
      </c>
      <c r="I551" s="14" t="e">
        <v>#VALUE!</v>
      </c>
      <c r="O551" s="27" t="e">
        <v>#VALUE!</v>
      </c>
    </row>
    <row r="552" spans="1:15" x14ac:dyDescent="0.25">
      <c r="A552" t="e">
        <f>"&lt;image&gt;&lt;resname&gt;"&amp;Tabelle1[[#This Row],[Dateiname]]&amp;"&lt;/resname&gt;"</f>
        <v>#VALUE!</v>
      </c>
      <c r="B5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2" t="str">
        <f>IF(ISTEXT(Tabelle1[[#This Row],[Am. Englisch]]),"&lt;solutions&gt;&lt;solution&gt;&lt;tongue&gt;en-us&lt;/tongue&gt;&lt;word&gt;"&amp;Tabelle1[[#This Row],[Am. Englisch]]&amp;"&lt;/word&gt;&lt;/solution&gt;&lt;/solutions&gt;","")</f>
        <v/>
      </c>
      <c r="D55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2" t="e">
        <f>"&lt;riddleprefs&gt;&lt;type&gt;"&amp;Tabelle1[[#This Row],[Preference]]&amp;"&lt;/type&gt;&lt;/riddleprefs&gt;"</f>
        <v>#VALUE!</v>
      </c>
      <c r="F552" t="e">
        <f>"&lt;riddlerefused&gt;&lt;type&gt;"&amp;Tabelle1[[#This Row],[Refused]]&amp;"&lt;/type&gt;&lt;/riddlerefused&gt;&lt;/image&gt;"</f>
        <v>#VALUE!</v>
      </c>
      <c r="G552" t="e">
        <f>Tabelle2[[#This Row],[Imagename]]&amp;Tabelle2[[#This Row],[SolutionDEBE]]&amp;Tabelle2[[#This Row],[AE]]&amp;Tabelle2[[#This Row],[Author]]&amp;Tabelle2[[#This Row],[Preference]]&amp;Tabelle2[[#This Row],[Dislike]]</f>
        <v>#VALUE!</v>
      </c>
      <c r="I552" s="14" t="e">
        <v>#VALUE!</v>
      </c>
      <c r="O552" s="27" t="e">
        <v>#VALUE!</v>
      </c>
    </row>
    <row r="553" spans="1:15" x14ac:dyDescent="0.25">
      <c r="A553" t="e">
        <f>"&lt;image&gt;&lt;resname&gt;"&amp;Tabelle1[[#This Row],[Dateiname]]&amp;"&lt;/resname&gt;"</f>
        <v>#VALUE!</v>
      </c>
      <c r="B5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3" t="str">
        <f>IF(ISTEXT(Tabelle1[[#This Row],[Am. Englisch]]),"&lt;solutions&gt;&lt;solution&gt;&lt;tongue&gt;en-us&lt;/tongue&gt;&lt;word&gt;"&amp;Tabelle1[[#This Row],[Am. Englisch]]&amp;"&lt;/word&gt;&lt;/solution&gt;&lt;/solutions&gt;","")</f>
        <v/>
      </c>
      <c r="D55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3" t="e">
        <f>"&lt;riddleprefs&gt;&lt;type&gt;"&amp;Tabelle1[[#This Row],[Preference]]&amp;"&lt;/type&gt;&lt;/riddleprefs&gt;"</f>
        <v>#VALUE!</v>
      </c>
      <c r="F553" t="e">
        <f>"&lt;riddlerefused&gt;&lt;type&gt;"&amp;Tabelle1[[#This Row],[Refused]]&amp;"&lt;/type&gt;&lt;/riddlerefused&gt;&lt;/image&gt;"</f>
        <v>#VALUE!</v>
      </c>
      <c r="G553" t="e">
        <f>Tabelle2[[#This Row],[Imagename]]&amp;Tabelle2[[#This Row],[SolutionDEBE]]&amp;Tabelle2[[#This Row],[AE]]&amp;Tabelle2[[#This Row],[Author]]&amp;Tabelle2[[#This Row],[Preference]]&amp;Tabelle2[[#This Row],[Dislike]]</f>
        <v>#VALUE!</v>
      </c>
      <c r="I553" s="14" t="e">
        <v>#VALUE!</v>
      </c>
      <c r="O553" s="27" t="e">
        <v>#VALUE!</v>
      </c>
    </row>
    <row r="554" spans="1:15" x14ac:dyDescent="0.25">
      <c r="A554" t="e">
        <f>"&lt;image&gt;&lt;resname&gt;"&amp;Tabelle1[[#This Row],[Dateiname]]&amp;"&lt;/resname&gt;"</f>
        <v>#VALUE!</v>
      </c>
      <c r="B5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4" t="str">
        <f>IF(ISTEXT(Tabelle1[[#This Row],[Am. Englisch]]),"&lt;solutions&gt;&lt;solution&gt;&lt;tongue&gt;en-us&lt;/tongue&gt;&lt;word&gt;"&amp;Tabelle1[[#This Row],[Am. Englisch]]&amp;"&lt;/word&gt;&lt;/solution&gt;&lt;/solutions&gt;","")</f>
        <v/>
      </c>
      <c r="D55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4" t="e">
        <f>"&lt;riddleprefs&gt;&lt;type&gt;"&amp;Tabelle1[[#This Row],[Preference]]&amp;"&lt;/type&gt;&lt;/riddleprefs&gt;"</f>
        <v>#VALUE!</v>
      </c>
      <c r="F554" t="e">
        <f>"&lt;riddlerefused&gt;&lt;type&gt;"&amp;Tabelle1[[#This Row],[Refused]]&amp;"&lt;/type&gt;&lt;/riddlerefused&gt;&lt;/image&gt;"</f>
        <v>#VALUE!</v>
      </c>
      <c r="G554" t="e">
        <f>Tabelle2[[#This Row],[Imagename]]&amp;Tabelle2[[#This Row],[SolutionDEBE]]&amp;Tabelle2[[#This Row],[AE]]&amp;Tabelle2[[#This Row],[Author]]&amp;Tabelle2[[#This Row],[Preference]]&amp;Tabelle2[[#This Row],[Dislike]]</f>
        <v>#VALUE!</v>
      </c>
      <c r="I554" s="14" t="e">
        <v>#VALUE!</v>
      </c>
      <c r="O554" s="27" t="e">
        <v>#VALUE!</v>
      </c>
    </row>
    <row r="555" spans="1:15" x14ac:dyDescent="0.25">
      <c r="A555" t="e">
        <f>"&lt;image&gt;&lt;resname&gt;"&amp;Tabelle1[[#This Row],[Dateiname]]&amp;"&lt;/resname&gt;"</f>
        <v>#VALUE!</v>
      </c>
      <c r="B5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5" t="str">
        <f>IF(ISTEXT(Tabelle1[[#This Row],[Am. Englisch]]),"&lt;solutions&gt;&lt;solution&gt;&lt;tongue&gt;en-us&lt;/tongue&gt;&lt;word&gt;"&amp;Tabelle1[[#This Row],[Am. Englisch]]&amp;"&lt;/word&gt;&lt;/solution&gt;&lt;/solutions&gt;","")</f>
        <v/>
      </c>
      <c r="D55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5" t="e">
        <f>"&lt;riddleprefs&gt;&lt;type&gt;"&amp;Tabelle1[[#This Row],[Preference]]&amp;"&lt;/type&gt;&lt;/riddleprefs&gt;"</f>
        <v>#VALUE!</v>
      </c>
      <c r="F555" t="e">
        <f>"&lt;riddlerefused&gt;&lt;type&gt;"&amp;Tabelle1[[#This Row],[Refused]]&amp;"&lt;/type&gt;&lt;/riddlerefused&gt;&lt;/image&gt;"</f>
        <v>#VALUE!</v>
      </c>
      <c r="G555" t="e">
        <f>Tabelle2[[#This Row],[Imagename]]&amp;Tabelle2[[#This Row],[SolutionDEBE]]&amp;Tabelle2[[#This Row],[AE]]&amp;Tabelle2[[#This Row],[Author]]&amp;Tabelle2[[#This Row],[Preference]]&amp;Tabelle2[[#This Row],[Dislike]]</f>
        <v>#VALUE!</v>
      </c>
      <c r="I555" s="14" t="e">
        <v>#VALUE!</v>
      </c>
      <c r="O555" s="27" t="e">
        <v>#VALUE!</v>
      </c>
    </row>
    <row r="556" spans="1:15" x14ac:dyDescent="0.25">
      <c r="A556" t="e">
        <f>"&lt;image&gt;&lt;resname&gt;"&amp;Tabelle1[[#This Row],[Dateiname]]&amp;"&lt;/resname&gt;"</f>
        <v>#VALUE!</v>
      </c>
      <c r="B5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6" t="str">
        <f>IF(ISTEXT(Tabelle1[[#This Row],[Am. Englisch]]),"&lt;solutions&gt;&lt;solution&gt;&lt;tongue&gt;en-us&lt;/tongue&gt;&lt;word&gt;"&amp;Tabelle1[[#This Row],[Am. Englisch]]&amp;"&lt;/word&gt;&lt;/solution&gt;&lt;/solutions&gt;","")</f>
        <v/>
      </c>
      <c r="D55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6" t="e">
        <f>"&lt;riddleprefs&gt;&lt;type&gt;"&amp;Tabelle1[[#This Row],[Preference]]&amp;"&lt;/type&gt;&lt;/riddleprefs&gt;"</f>
        <v>#VALUE!</v>
      </c>
      <c r="F556" t="e">
        <f>"&lt;riddlerefused&gt;&lt;type&gt;"&amp;Tabelle1[[#This Row],[Refused]]&amp;"&lt;/type&gt;&lt;/riddlerefused&gt;&lt;/image&gt;"</f>
        <v>#VALUE!</v>
      </c>
      <c r="G556" t="e">
        <f>Tabelle2[[#This Row],[Imagename]]&amp;Tabelle2[[#This Row],[SolutionDEBE]]&amp;Tabelle2[[#This Row],[AE]]&amp;Tabelle2[[#This Row],[Author]]&amp;Tabelle2[[#This Row],[Preference]]&amp;Tabelle2[[#This Row],[Dislike]]</f>
        <v>#VALUE!</v>
      </c>
      <c r="I556" s="14" t="e">
        <v>#VALUE!</v>
      </c>
      <c r="O556" s="27" t="e">
        <v>#VALUE!</v>
      </c>
    </row>
    <row r="557" spans="1:15" x14ac:dyDescent="0.25">
      <c r="A557" t="e">
        <f>"&lt;image&gt;&lt;resname&gt;"&amp;Tabelle1[[#This Row],[Dateiname]]&amp;"&lt;/resname&gt;"</f>
        <v>#VALUE!</v>
      </c>
      <c r="B5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7" t="str">
        <f>IF(ISTEXT(Tabelle1[[#This Row],[Am. Englisch]]),"&lt;solutions&gt;&lt;solution&gt;&lt;tongue&gt;en-us&lt;/tongue&gt;&lt;word&gt;"&amp;Tabelle1[[#This Row],[Am. Englisch]]&amp;"&lt;/word&gt;&lt;/solution&gt;&lt;/solutions&gt;","")</f>
        <v/>
      </c>
      <c r="D55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7" t="e">
        <f>"&lt;riddleprefs&gt;&lt;type&gt;"&amp;Tabelle1[[#This Row],[Preference]]&amp;"&lt;/type&gt;&lt;/riddleprefs&gt;"</f>
        <v>#VALUE!</v>
      </c>
      <c r="F557" t="e">
        <f>"&lt;riddlerefused&gt;&lt;type&gt;"&amp;Tabelle1[[#This Row],[Refused]]&amp;"&lt;/type&gt;&lt;/riddlerefused&gt;&lt;/image&gt;"</f>
        <v>#VALUE!</v>
      </c>
      <c r="G557" t="e">
        <f>Tabelle2[[#This Row],[Imagename]]&amp;Tabelle2[[#This Row],[SolutionDEBE]]&amp;Tabelle2[[#This Row],[AE]]&amp;Tabelle2[[#This Row],[Author]]&amp;Tabelle2[[#This Row],[Preference]]&amp;Tabelle2[[#This Row],[Dislike]]</f>
        <v>#VALUE!</v>
      </c>
      <c r="I557" s="14" t="e">
        <v>#VALUE!</v>
      </c>
      <c r="O557" s="27" t="e">
        <v>#VALUE!</v>
      </c>
    </row>
    <row r="558" spans="1:15" x14ac:dyDescent="0.25">
      <c r="A558" t="e">
        <f>"&lt;image&gt;&lt;resname&gt;"&amp;Tabelle1[[#This Row],[Dateiname]]&amp;"&lt;/resname&gt;"</f>
        <v>#VALUE!</v>
      </c>
      <c r="B5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8" t="str">
        <f>IF(ISTEXT(Tabelle1[[#This Row],[Am. Englisch]]),"&lt;solutions&gt;&lt;solution&gt;&lt;tongue&gt;en-us&lt;/tongue&gt;&lt;word&gt;"&amp;Tabelle1[[#This Row],[Am. Englisch]]&amp;"&lt;/word&gt;&lt;/solution&gt;&lt;/solutions&gt;","")</f>
        <v/>
      </c>
      <c r="D55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8" t="e">
        <f>"&lt;riddleprefs&gt;&lt;type&gt;"&amp;Tabelle1[[#This Row],[Preference]]&amp;"&lt;/type&gt;&lt;/riddleprefs&gt;"</f>
        <v>#VALUE!</v>
      </c>
      <c r="F558" t="e">
        <f>"&lt;riddlerefused&gt;&lt;type&gt;"&amp;Tabelle1[[#This Row],[Refused]]&amp;"&lt;/type&gt;&lt;/riddlerefused&gt;&lt;/image&gt;"</f>
        <v>#VALUE!</v>
      </c>
      <c r="G558" t="e">
        <f>Tabelle2[[#This Row],[Imagename]]&amp;Tabelle2[[#This Row],[SolutionDEBE]]&amp;Tabelle2[[#This Row],[AE]]&amp;Tabelle2[[#This Row],[Author]]&amp;Tabelle2[[#This Row],[Preference]]&amp;Tabelle2[[#This Row],[Dislike]]</f>
        <v>#VALUE!</v>
      </c>
      <c r="I558" s="14" t="e">
        <v>#VALUE!</v>
      </c>
      <c r="O558" s="27" t="e">
        <v>#VALUE!</v>
      </c>
    </row>
    <row r="559" spans="1:15" x14ac:dyDescent="0.25">
      <c r="A559" t="e">
        <f>"&lt;image&gt;&lt;resname&gt;"&amp;Tabelle1[[#This Row],[Dateiname]]&amp;"&lt;/resname&gt;"</f>
        <v>#VALUE!</v>
      </c>
      <c r="B5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9" t="str">
        <f>IF(ISTEXT(Tabelle1[[#This Row],[Am. Englisch]]),"&lt;solutions&gt;&lt;solution&gt;&lt;tongue&gt;en-us&lt;/tongue&gt;&lt;word&gt;"&amp;Tabelle1[[#This Row],[Am. Englisch]]&amp;"&lt;/word&gt;&lt;/solution&gt;&lt;/solutions&gt;","")</f>
        <v/>
      </c>
      <c r="D55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9" t="e">
        <f>"&lt;riddleprefs&gt;&lt;type&gt;"&amp;Tabelle1[[#This Row],[Preference]]&amp;"&lt;/type&gt;&lt;/riddleprefs&gt;"</f>
        <v>#VALUE!</v>
      </c>
      <c r="F559" t="e">
        <f>"&lt;riddlerefused&gt;&lt;type&gt;"&amp;Tabelle1[[#This Row],[Refused]]&amp;"&lt;/type&gt;&lt;/riddlerefused&gt;&lt;/image&gt;"</f>
        <v>#VALUE!</v>
      </c>
      <c r="G559" t="e">
        <f>Tabelle2[[#This Row],[Imagename]]&amp;Tabelle2[[#This Row],[SolutionDEBE]]&amp;Tabelle2[[#This Row],[AE]]&amp;Tabelle2[[#This Row],[Author]]&amp;Tabelle2[[#This Row],[Preference]]&amp;Tabelle2[[#This Row],[Dislike]]</f>
        <v>#VALUE!</v>
      </c>
      <c r="I559" s="14" t="e">
        <v>#VALUE!</v>
      </c>
      <c r="O559" s="27" t="e">
        <v>#VALUE!</v>
      </c>
    </row>
    <row r="560" spans="1:15" x14ac:dyDescent="0.25">
      <c r="A560" t="e">
        <f>"&lt;image&gt;&lt;resname&gt;"&amp;Tabelle1[[#This Row],[Dateiname]]&amp;"&lt;/resname&gt;"</f>
        <v>#VALUE!</v>
      </c>
      <c r="B5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0" t="str">
        <f>IF(ISTEXT(Tabelle1[[#This Row],[Am. Englisch]]),"&lt;solutions&gt;&lt;solution&gt;&lt;tongue&gt;en-us&lt;/tongue&gt;&lt;word&gt;"&amp;Tabelle1[[#This Row],[Am. Englisch]]&amp;"&lt;/word&gt;&lt;/solution&gt;&lt;/solutions&gt;","")</f>
        <v/>
      </c>
      <c r="D56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0" t="e">
        <f>"&lt;riddleprefs&gt;&lt;type&gt;"&amp;Tabelle1[[#This Row],[Preference]]&amp;"&lt;/type&gt;&lt;/riddleprefs&gt;"</f>
        <v>#VALUE!</v>
      </c>
      <c r="F560" t="e">
        <f>"&lt;riddlerefused&gt;&lt;type&gt;"&amp;Tabelle1[[#This Row],[Refused]]&amp;"&lt;/type&gt;&lt;/riddlerefused&gt;&lt;/image&gt;"</f>
        <v>#VALUE!</v>
      </c>
      <c r="G560" t="e">
        <f>Tabelle2[[#This Row],[Imagename]]&amp;Tabelle2[[#This Row],[SolutionDEBE]]&amp;Tabelle2[[#This Row],[AE]]&amp;Tabelle2[[#This Row],[Author]]&amp;Tabelle2[[#This Row],[Preference]]&amp;Tabelle2[[#This Row],[Dislike]]</f>
        <v>#VALUE!</v>
      </c>
      <c r="I560" s="14" t="e">
        <v>#VALUE!</v>
      </c>
      <c r="O560" s="27" t="e">
        <v>#VALUE!</v>
      </c>
    </row>
    <row r="561" spans="1:15" x14ac:dyDescent="0.25">
      <c r="A561" t="e">
        <f>"&lt;image&gt;&lt;resname&gt;"&amp;Tabelle1[[#This Row],[Dateiname]]&amp;"&lt;/resname&gt;"</f>
        <v>#VALUE!</v>
      </c>
      <c r="B5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1" t="str">
        <f>IF(ISTEXT(Tabelle1[[#This Row],[Am. Englisch]]),"&lt;solutions&gt;&lt;solution&gt;&lt;tongue&gt;en-us&lt;/tongue&gt;&lt;word&gt;"&amp;Tabelle1[[#This Row],[Am. Englisch]]&amp;"&lt;/word&gt;&lt;/solution&gt;&lt;/solutions&gt;","")</f>
        <v/>
      </c>
      <c r="D56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1" t="e">
        <f>"&lt;riddleprefs&gt;&lt;type&gt;"&amp;Tabelle1[[#This Row],[Preference]]&amp;"&lt;/type&gt;&lt;/riddleprefs&gt;"</f>
        <v>#VALUE!</v>
      </c>
      <c r="F561" t="e">
        <f>"&lt;riddlerefused&gt;&lt;type&gt;"&amp;Tabelle1[[#This Row],[Refused]]&amp;"&lt;/type&gt;&lt;/riddlerefused&gt;&lt;/image&gt;"</f>
        <v>#VALUE!</v>
      </c>
      <c r="G561" t="e">
        <f>Tabelle2[[#This Row],[Imagename]]&amp;Tabelle2[[#This Row],[SolutionDEBE]]&amp;Tabelle2[[#This Row],[AE]]&amp;Tabelle2[[#This Row],[Author]]&amp;Tabelle2[[#This Row],[Preference]]&amp;Tabelle2[[#This Row],[Dislike]]</f>
        <v>#VALUE!</v>
      </c>
      <c r="I561" s="14" t="e">
        <v>#VALUE!</v>
      </c>
      <c r="O561" s="27" t="e">
        <v>#VALUE!</v>
      </c>
    </row>
    <row r="562" spans="1:15" x14ac:dyDescent="0.25">
      <c r="A562" t="e">
        <f>"&lt;image&gt;&lt;resname&gt;"&amp;Tabelle1[[#This Row],[Dateiname]]&amp;"&lt;/resname&gt;"</f>
        <v>#VALUE!</v>
      </c>
      <c r="B5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2" t="str">
        <f>IF(ISTEXT(Tabelle1[[#This Row],[Am. Englisch]]),"&lt;solutions&gt;&lt;solution&gt;&lt;tongue&gt;en-us&lt;/tongue&gt;&lt;word&gt;"&amp;Tabelle1[[#This Row],[Am. Englisch]]&amp;"&lt;/word&gt;&lt;/solution&gt;&lt;/solutions&gt;","")</f>
        <v/>
      </c>
      <c r="D56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2" t="e">
        <f>"&lt;riddleprefs&gt;&lt;type&gt;"&amp;Tabelle1[[#This Row],[Preference]]&amp;"&lt;/type&gt;&lt;/riddleprefs&gt;"</f>
        <v>#VALUE!</v>
      </c>
      <c r="F562" t="e">
        <f>"&lt;riddlerefused&gt;&lt;type&gt;"&amp;Tabelle1[[#This Row],[Refused]]&amp;"&lt;/type&gt;&lt;/riddlerefused&gt;&lt;/image&gt;"</f>
        <v>#VALUE!</v>
      </c>
      <c r="G562" t="e">
        <f>Tabelle2[[#This Row],[Imagename]]&amp;Tabelle2[[#This Row],[SolutionDEBE]]&amp;Tabelle2[[#This Row],[AE]]&amp;Tabelle2[[#This Row],[Author]]&amp;Tabelle2[[#This Row],[Preference]]&amp;Tabelle2[[#This Row],[Dislike]]</f>
        <v>#VALUE!</v>
      </c>
      <c r="I562" s="14" t="e">
        <v>#VALUE!</v>
      </c>
      <c r="O562" s="27" t="e">
        <v>#VALUE!</v>
      </c>
    </row>
    <row r="563" spans="1:15" x14ac:dyDescent="0.25">
      <c r="A563" t="e">
        <f>"&lt;image&gt;&lt;resname&gt;"&amp;Tabelle1[[#This Row],[Dateiname]]&amp;"&lt;/resname&gt;"</f>
        <v>#VALUE!</v>
      </c>
      <c r="B5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3" t="str">
        <f>IF(ISTEXT(Tabelle1[[#This Row],[Am. Englisch]]),"&lt;solutions&gt;&lt;solution&gt;&lt;tongue&gt;en-us&lt;/tongue&gt;&lt;word&gt;"&amp;Tabelle1[[#This Row],[Am. Englisch]]&amp;"&lt;/word&gt;&lt;/solution&gt;&lt;/solutions&gt;","")</f>
        <v/>
      </c>
      <c r="D56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3" t="e">
        <f>"&lt;riddleprefs&gt;&lt;type&gt;"&amp;Tabelle1[[#This Row],[Preference]]&amp;"&lt;/type&gt;&lt;/riddleprefs&gt;"</f>
        <v>#VALUE!</v>
      </c>
      <c r="F563" t="e">
        <f>"&lt;riddlerefused&gt;&lt;type&gt;"&amp;Tabelle1[[#This Row],[Refused]]&amp;"&lt;/type&gt;&lt;/riddlerefused&gt;&lt;/image&gt;"</f>
        <v>#VALUE!</v>
      </c>
      <c r="G563" t="e">
        <f>Tabelle2[[#This Row],[Imagename]]&amp;Tabelle2[[#This Row],[SolutionDEBE]]&amp;Tabelle2[[#This Row],[AE]]&amp;Tabelle2[[#This Row],[Author]]&amp;Tabelle2[[#This Row],[Preference]]&amp;Tabelle2[[#This Row],[Dislike]]</f>
        <v>#VALUE!</v>
      </c>
      <c r="I563" s="14" t="e">
        <v>#VALUE!</v>
      </c>
      <c r="O563" s="27" t="e">
        <v>#VALUE!</v>
      </c>
    </row>
    <row r="564" spans="1:15" x14ac:dyDescent="0.25">
      <c r="A564" t="e">
        <f>"&lt;image&gt;&lt;resname&gt;"&amp;Tabelle1[[#This Row],[Dateiname]]&amp;"&lt;/resname&gt;"</f>
        <v>#VALUE!</v>
      </c>
      <c r="B5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4" t="str">
        <f>IF(ISTEXT(Tabelle1[[#This Row],[Am. Englisch]]),"&lt;solutions&gt;&lt;solution&gt;&lt;tongue&gt;en-us&lt;/tongue&gt;&lt;word&gt;"&amp;Tabelle1[[#This Row],[Am. Englisch]]&amp;"&lt;/word&gt;&lt;/solution&gt;&lt;/solutions&gt;","")</f>
        <v/>
      </c>
      <c r="D56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4" t="e">
        <f>"&lt;riddleprefs&gt;&lt;type&gt;"&amp;Tabelle1[[#This Row],[Preference]]&amp;"&lt;/type&gt;&lt;/riddleprefs&gt;"</f>
        <v>#VALUE!</v>
      </c>
      <c r="F564" t="e">
        <f>"&lt;riddlerefused&gt;&lt;type&gt;"&amp;Tabelle1[[#This Row],[Refused]]&amp;"&lt;/type&gt;&lt;/riddlerefused&gt;&lt;/image&gt;"</f>
        <v>#VALUE!</v>
      </c>
      <c r="G564" t="e">
        <f>Tabelle2[[#This Row],[Imagename]]&amp;Tabelle2[[#This Row],[SolutionDEBE]]&amp;Tabelle2[[#This Row],[AE]]&amp;Tabelle2[[#This Row],[Author]]&amp;Tabelle2[[#This Row],[Preference]]&amp;Tabelle2[[#This Row],[Dislike]]</f>
        <v>#VALUE!</v>
      </c>
      <c r="I564" s="14" t="e">
        <v>#VALUE!</v>
      </c>
      <c r="O564" s="27" t="e">
        <v>#VALUE!</v>
      </c>
    </row>
    <row r="565" spans="1:15" x14ac:dyDescent="0.25">
      <c r="A565" t="e">
        <f>"&lt;image&gt;&lt;resname&gt;"&amp;Tabelle1[[#This Row],[Dateiname]]&amp;"&lt;/resname&gt;"</f>
        <v>#VALUE!</v>
      </c>
      <c r="B5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5" t="str">
        <f>IF(ISTEXT(Tabelle1[[#This Row],[Am. Englisch]]),"&lt;solutions&gt;&lt;solution&gt;&lt;tongue&gt;en-us&lt;/tongue&gt;&lt;word&gt;"&amp;Tabelle1[[#This Row],[Am. Englisch]]&amp;"&lt;/word&gt;&lt;/solution&gt;&lt;/solutions&gt;","")</f>
        <v/>
      </c>
      <c r="D56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5" t="e">
        <f>"&lt;riddleprefs&gt;&lt;type&gt;"&amp;Tabelle1[[#This Row],[Preference]]&amp;"&lt;/type&gt;&lt;/riddleprefs&gt;"</f>
        <v>#VALUE!</v>
      </c>
      <c r="F565" t="e">
        <f>"&lt;riddlerefused&gt;&lt;type&gt;"&amp;Tabelle1[[#This Row],[Refused]]&amp;"&lt;/type&gt;&lt;/riddlerefused&gt;&lt;/image&gt;"</f>
        <v>#VALUE!</v>
      </c>
      <c r="G565" t="e">
        <f>Tabelle2[[#This Row],[Imagename]]&amp;Tabelle2[[#This Row],[SolutionDEBE]]&amp;Tabelle2[[#This Row],[AE]]&amp;Tabelle2[[#This Row],[Author]]&amp;Tabelle2[[#This Row],[Preference]]&amp;Tabelle2[[#This Row],[Dislike]]</f>
        <v>#VALUE!</v>
      </c>
      <c r="I565" s="14" t="e">
        <v>#VALUE!</v>
      </c>
      <c r="O565" s="27" t="e">
        <v>#VALUE!</v>
      </c>
    </row>
    <row r="566" spans="1:15" x14ac:dyDescent="0.25">
      <c r="A566" t="e">
        <f>"&lt;image&gt;&lt;resname&gt;"&amp;Tabelle1[[#This Row],[Dateiname]]&amp;"&lt;/resname&gt;"</f>
        <v>#VALUE!</v>
      </c>
      <c r="B5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6" t="str">
        <f>IF(ISTEXT(Tabelle1[[#This Row],[Am. Englisch]]),"&lt;solutions&gt;&lt;solution&gt;&lt;tongue&gt;en-us&lt;/tongue&gt;&lt;word&gt;"&amp;Tabelle1[[#This Row],[Am. Englisch]]&amp;"&lt;/word&gt;&lt;/solution&gt;&lt;/solutions&gt;","")</f>
        <v/>
      </c>
      <c r="D56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6" t="e">
        <f>"&lt;riddleprefs&gt;&lt;type&gt;"&amp;Tabelle1[[#This Row],[Preference]]&amp;"&lt;/type&gt;&lt;/riddleprefs&gt;"</f>
        <v>#VALUE!</v>
      </c>
      <c r="F566" t="e">
        <f>"&lt;riddlerefused&gt;&lt;type&gt;"&amp;Tabelle1[[#This Row],[Refused]]&amp;"&lt;/type&gt;&lt;/riddlerefused&gt;&lt;/image&gt;"</f>
        <v>#VALUE!</v>
      </c>
      <c r="G566" t="e">
        <f>Tabelle2[[#This Row],[Imagename]]&amp;Tabelle2[[#This Row],[SolutionDEBE]]&amp;Tabelle2[[#This Row],[AE]]&amp;Tabelle2[[#This Row],[Author]]&amp;Tabelle2[[#This Row],[Preference]]&amp;Tabelle2[[#This Row],[Dislike]]</f>
        <v>#VALUE!</v>
      </c>
      <c r="I566" s="14" t="e">
        <v>#VALUE!</v>
      </c>
      <c r="O566" s="27" t="e">
        <v>#VALUE!</v>
      </c>
    </row>
    <row r="567" spans="1:15" x14ac:dyDescent="0.25">
      <c r="A567" t="e">
        <f>"&lt;image&gt;&lt;resname&gt;"&amp;Tabelle1[[#This Row],[Dateiname]]&amp;"&lt;/resname&gt;"</f>
        <v>#VALUE!</v>
      </c>
      <c r="B5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7" t="str">
        <f>IF(ISTEXT(Tabelle1[[#This Row],[Am. Englisch]]),"&lt;solutions&gt;&lt;solution&gt;&lt;tongue&gt;en-us&lt;/tongue&gt;&lt;word&gt;"&amp;Tabelle1[[#This Row],[Am. Englisch]]&amp;"&lt;/word&gt;&lt;/solution&gt;&lt;/solutions&gt;","")</f>
        <v/>
      </c>
      <c r="D56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7" t="e">
        <f>"&lt;riddleprefs&gt;&lt;type&gt;"&amp;Tabelle1[[#This Row],[Preference]]&amp;"&lt;/type&gt;&lt;/riddleprefs&gt;"</f>
        <v>#VALUE!</v>
      </c>
      <c r="F567" t="e">
        <f>"&lt;riddlerefused&gt;&lt;type&gt;"&amp;Tabelle1[[#This Row],[Refused]]&amp;"&lt;/type&gt;&lt;/riddlerefused&gt;&lt;/image&gt;"</f>
        <v>#VALUE!</v>
      </c>
      <c r="G567" t="e">
        <f>Tabelle2[[#This Row],[Imagename]]&amp;Tabelle2[[#This Row],[SolutionDEBE]]&amp;Tabelle2[[#This Row],[AE]]&amp;Tabelle2[[#This Row],[Author]]&amp;Tabelle2[[#This Row],[Preference]]&amp;Tabelle2[[#This Row],[Dislike]]</f>
        <v>#VALUE!</v>
      </c>
      <c r="I567" s="14" t="e">
        <v>#VALUE!</v>
      </c>
      <c r="O567" s="27" t="e">
        <v>#VALUE!</v>
      </c>
    </row>
    <row r="568" spans="1:15" x14ac:dyDescent="0.25">
      <c r="A568" t="e">
        <f>"&lt;image&gt;&lt;resname&gt;"&amp;Tabelle1[[#This Row],[Dateiname]]&amp;"&lt;/resname&gt;"</f>
        <v>#VALUE!</v>
      </c>
      <c r="B5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8" t="str">
        <f>IF(ISTEXT(Tabelle1[[#This Row],[Am. Englisch]]),"&lt;solutions&gt;&lt;solution&gt;&lt;tongue&gt;en-us&lt;/tongue&gt;&lt;word&gt;"&amp;Tabelle1[[#This Row],[Am. Englisch]]&amp;"&lt;/word&gt;&lt;/solution&gt;&lt;/solutions&gt;","")</f>
        <v/>
      </c>
      <c r="D56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8" t="e">
        <f>"&lt;riddleprefs&gt;&lt;type&gt;"&amp;Tabelle1[[#This Row],[Preference]]&amp;"&lt;/type&gt;&lt;/riddleprefs&gt;"</f>
        <v>#VALUE!</v>
      </c>
      <c r="F568" t="e">
        <f>"&lt;riddlerefused&gt;&lt;type&gt;"&amp;Tabelle1[[#This Row],[Refused]]&amp;"&lt;/type&gt;&lt;/riddlerefused&gt;&lt;/image&gt;"</f>
        <v>#VALUE!</v>
      </c>
      <c r="G568" t="e">
        <f>Tabelle2[[#This Row],[Imagename]]&amp;Tabelle2[[#This Row],[SolutionDEBE]]&amp;Tabelle2[[#This Row],[AE]]&amp;Tabelle2[[#This Row],[Author]]&amp;Tabelle2[[#This Row],[Preference]]&amp;Tabelle2[[#This Row],[Dislike]]</f>
        <v>#VALUE!</v>
      </c>
      <c r="I568" s="14" t="e">
        <v>#VALUE!</v>
      </c>
      <c r="O568" s="27" t="e">
        <v>#VALUE!</v>
      </c>
    </row>
    <row r="569" spans="1:15" x14ac:dyDescent="0.25">
      <c r="A569" t="e">
        <f>"&lt;image&gt;&lt;resname&gt;"&amp;Tabelle1[[#This Row],[Dateiname]]&amp;"&lt;/resname&gt;"</f>
        <v>#VALUE!</v>
      </c>
      <c r="B5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9" t="str">
        <f>IF(ISTEXT(Tabelle1[[#This Row],[Am. Englisch]]),"&lt;solutions&gt;&lt;solution&gt;&lt;tongue&gt;en-us&lt;/tongue&gt;&lt;word&gt;"&amp;Tabelle1[[#This Row],[Am. Englisch]]&amp;"&lt;/word&gt;&lt;/solution&gt;&lt;/solutions&gt;","")</f>
        <v/>
      </c>
      <c r="D56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9" t="e">
        <f>"&lt;riddleprefs&gt;&lt;type&gt;"&amp;Tabelle1[[#This Row],[Preference]]&amp;"&lt;/type&gt;&lt;/riddleprefs&gt;"</f>
        <v>#VALUE!</v>
      </c>
      <c r="F569" t="e">
        <f>"&lt;riddlerefused&gt;&lt;type&gt;"&amp;Tabelle1[[#This Row],[Refused]]&amp;"&lt;/type&gt;&lt;/riddlerefused&gt;&lt;/image&gt;"</f>
        <v>#VALUE!</v>
      </c>
      <c r="G569" t="e">
        <f>Tabelle2[[#This Row],[Imagename]]&amp;Tabelle2[[#This Row],[SolutionDEBE]]&amp;Tabelle2[[#This Row],[AE]]&amp;Tabelle2[[#This Row],[Author]]&amp;Tabelle2[[#This Row],[Preference]]&amp;Tabelle2[[#This Row],[Dislike]]</f>
        <v>#VALUE!</v>
      </c>
      <c r="I569" s="14" t="e">
        <v>#VALUE!</v>
      </c>
      <c r="O569" s="27" t="e">
        <v>#VALUE!</v>
      </c>
    </row>
    <row r="570" spans="1:15" x14ac:dyDescent="0.25">
      <c r="A570" t="e">
        <f>"&lt;image&gt;&lt;resname&gt;"&amp;Tabelle1[[#This Row],[Dateiname]]&amp;"&lt;/resname&gt;"</f>
        <v>#VALUE!</v>
      </c>
      <c r="B5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0" t="str">
        <f>IF(ISTEXT(Tabelle1[[#This Row],[Am. Englisch]]),"&lt;solutions&gt;&lt;solution&gt;&lt;tongue&gt;en-us&lt;/tongue&gt;&lt;word&gt;"&amp;Tabelle1[[#This Row],[Am. Englisch]]&amp;"&lt;/word&gt;&lt;/solution&gt;&lt;/solutions&gt;","")</f>
        <v/>
      </c>
      <c r="D57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0" t="e">
        <f>"&lt;riddleprefs&gt;&lt;type&gt;"&amp;Tabelle1[[#This Row],[Preference]]&amp;"&lt;/type&gt;&lt;/riddleprefs&gt;"</f>
        <v>#VALUE!</v>
      </c>
      <c r="F570" t="e">
        <f>"&lt;riddlerefused&gt;&lt;type&gt;"&amp;Tabelle1[[#This Row],[Refused]]&amp;"&lt;/type&gt;&lt;/riddlerefused&gt;&lt;/image&gt;"</f>
        <v>#VALUE!</v>
      </c>
      <c r="G570" t="e">
        <f>Tabelle2[[#This Row],[Imagename]]&amp;Tabelle2[[#This Row],[SolutionDEBE]]&amp;Tabelle2[[#This Row],[AE]]&amp;Tabelle2[[#This Row],[Author]]&amp;Tabelle2[[#This Row],[Preference]]&amp;Tabelle2[[#This Row],[Dislike]]</f>
        <v>#VALUE!</v>
      </c>
      <c r="I570" s="14" t="e">
        <v>#VALUE!</v>
      </c>
      <c r="O570" s="27" t="e">
        <v>#VALUE!</v>
      </c>
    </row>
    <row r="571" spans="1:15" x14ac:dyDescent="0.25">
      <c r="A571" t="e">
        <f>"&lt;image&gt;&lt;resname&gt;"&amp;Tabelle1[[#This Row],[Dateiname]]&amp;"&lt;/resname&gt;"</f>
        <v>#VALUE!</v>
      </c>
      <c r="B5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1" t="str">
        <f>IF(ISTEXT(Tabelle1[[#This Row],[Am. Englisch]]),"&lt;solutions&gt;&lt;solution&gt;&lt;tongue&gt;en-us&lt;/tongue&gt;&lt;word&gt;"&amp;Tabelle1[[#This Row],[Am. Englisch]]&amp;"&lt;/word&gt;&lt;/solution&gt;&lt;/solutions&gt;","")</f>
        <v/>
      </c>
      <c r="D57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1" t="e">
        <f>"&lt;riddleprefs&gt;&lt;type&gt;"&amp;Tabelle1[[#This Row],[Preference]]&amp;"&lt;/type&gt;&lt;/riddleprefs&gt;"</f>
        <v>#VALUE!</v>
      </c>
      <c r="F571" t="e">
        <f>"&lt;riddlerefused&gt;&lt;type&gt;"&amp;Tabelle1[[#This Row],[Refused]]&amp;"&lt;/type&gt;&lt;/riddlerefused&gt;&lt;/image&gt;"</f>
        <v>#VALUE!</v>
      </c>
      <c r="G571" t="e">
        <f>Tabelle2[[#This Row],[Imagename]]&amp;Tabelle2[[#This Row],[SolutionDEBE]]&amp;Tabelle2[[#This Row],[AE]]&amp;Tabelle2[[#This Row],[Author]]&amp;Tabelle2[[#This Row],[Preference]]&amp;Tabelle2[[#This Row],[Dislike]]</f>
        <v>#VALUE!</v>
      </c>
      <c r="I571" s="14" t="e">
        <v>#VALUE!</v>
      </c>
      <c r="O571" s="27" t="e">
        <v>#VALUE!</v>
      </c>
    </row>
    <row r="572" spans="1:15" x14ac:dyDescent="0.25">
      <c r="A572" t="e">
        <f>"&lt;image&gt;&lt;resname&gt;"&amp;Tabelle1[[#This Row],[Dateiname]]&amp;"&lt;/resname&gt;"</f>
        <v>#VALUE!</v>
      </c>
      <c r="B5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2" t="str">
        <f>IF(ISTEXT(Tabelle1[[#This Row],[Am. Englisch]]),"&lt;solutions&gt;&lt;solution&gt;&lt;tongue&gt;en-us&lt;/tongue&gt;&lt;word&gt;"&amp;Tabelle1[[#This Row],[Am. Englisch]]&amp;"&lt;/word&gt;&lt;/solution&gt;&lt;/solutions&gt;","")</f>
        <v/>
      </c>
      <c r="D57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2" t="e">
        <f>"&lt;riddleprefs&gt;&lt;type&gt;"&amp;Tabelle1[[#This Row],[Preference]]&amp;"&lt;/type&gt;&lt;/riddleprefs&gt;"</f>
        <v>#VALUE!</v>
      </c>
      <c r="F572" t="e">
        <f>"&lt;riddlerefused&gt;&lt;type&gt;"&amp;Tabelle1[[#This Row],[Refused]]&amp;"&lt;/type&gt;&lt;/riddlerefused&gt;&lt;/image&gt;"</f>
        <v>#VALUE!</v>
      </c>
      <c r="G572" t="e">
        <f>Tabelle2[[#This Row],[Imagename]]&amp;Tabelle2[[#This Row],[SolutionDEBE]]&amp;Tabelle2[[#This Row],[AE]]&amp;Tabelle2[[#This Row],[Author]]&amp;Tabelle2[[#This Row],[Preference]]&amp;Tabelle2[[#This Row],[Dislike]]</f>
        <v>#VALUE!</v>
      </c>
      <c r="I572" s="14" t="e">
        <v>#VALUE!</v>
      </c>
      <c r="O572" s="27" t="e">
        <v>#VALUE!</v>
      </c>
    </row>
    <row r="573" spans="1:15" x14ac:dyDescent="0.25">
      <c r="A573" t="e">
        <f>"&lt;image&gt;&lt;resname&gt;"&amp;Tabelle1[[#This Row],[Dateiname]]&amp;"&lt;/resname&gt;"</f>
        <v>#VALUE!</v>
      </c>
      <c r="B5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3" t="str">
        <f>IF(ISTEXT(Tabelle1[[#This Row],[Am. Englisch]]),"&lt;solutions&gt;&lt;solution&gt;&lt;tongue&gt;en-us&lt;/tongue&gt;&lt;word&gt;"&amp;Tabelle1[[#This Row],[Am. Englisch]]&amp;"&lt;/word&gt;&lt;/solution&gt;&lt;/solutions&gt;","")</f>
        <v/>
      </c>
      <c r="D57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3" t="e">
        <f>"&lt;riddleprefs&gt;&lt;type&gt;"&amp;Tabelle1[[#This Row],[Preference]]&amp;"&lt;/type&gt;&lt;/riddleprefs&gt;"</f>
        <v>#VALUE!</v>
      </c>
      <c r="F573" t="e">
        <f>"&lt;riddlerefused&gt;&lt;type&gt;"&amp;Tabelle1[[#This Row],[Refused]]&amp;"&lt;/type&gt;&lt;/riddlerefused&gt;&lt;/image&gt;"</f>
        <v>#VALUE!</v>
      </c>
      <c r="G573" t="e">
        <f>Tabelle2[[#This Row],[Imagename]]&amp;Tabelle2[[#This Row],[SolutionDEBE]]&amp;Tabelle2[[#This Row],[AE]]&amp;Tabelle2[[#This Row],[Author]]&amp;Tabelle2[[#This Row],[Preference]]&amp;Tabelle2[[#This Row],[Dislike]]</f>
        <v>#VALUE!</v>
      </c>
      <c r="I573" s="14" t="e">
        <v>#VALUE!</v>
      </c>
      <c r="O573" s="27" t="e">
        <v>#VALUE!</v>
      </c>
    </row>
    <row r="574" spans="1:15" x14ac:dyDescent="0.25">
      <c r="A574" t="e">
        <f>"&lt;image&gt;&lt;resname&gt;"&amp;Tabelle1[[#This Row],[Dateiname]]&amp;"&lt;/resname&gt;"</f>
        <v>#VALUE!</v>
      </c>
      <c r="B5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4" t="str">
        <f>IF(ISTEXT(Tabelle1[[#This Row],[Am. Englisch]]),"&lt;solutions&gt;&lt;solution&gt;&lt;tongue&gt;en-us&lt;/tongue&gt;&lt;word&gt;"&amp;Tabelle1[[#This Row],[Am. Englisch]]&amp;"&lt;/word&gt;&lt;/solution&gt;&lt;/solutions&gt;","")</f>
        <v/>
      </c>
      <c r="D57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4" t="e">
        <f>"&lt;riddleprefs&gt;&lt;type&gt;"&amp;Tabelle1[[#This Row],[Preference]]&amp;"&lt;/type&gt;&lt;/riddleprefs&gt;"</f>
        <v>#VALUE!</v>
      </c>
      <c r="F574" t="e">
        <f>"&lt;riddlerefused&gt;&lt;type&gt;"&amp;Tabelle1[[#This Row],[Refused]]&amp;"&lt;/type&gt;&lt;/riddlerefused&gt;&lt;/image&gt;"</f>
        <v>#VALUE!</v>
      </c>
      <c r="G574" t="e">
        <f>Tabelle2[[#This Row],[Imagename]]&amp;Tabelle2[[#This Row],[SolutionDEBE]]&amp;Tabelle2[[#This Row],[AE]]&amp;Tabelle2[[#This Row],[Author]]&amp;Tabelle2[[#This Row],[Preference]]&amp;Tabelle2[[#This Row],[Dislike]]</f>
        <v>#VALUE!</v>
      </c>
      <c r="I574" s="14" t="e">
        <v>#VALUE!</v>
      </c>
      <c r="O574" s="27" t="e">
        <v>#VALUE!</v>
      </c>
    </row>
    <row r="575" spans="1:15" x14ac:dyDescent="0.25">
      <c r="A575" t="e">
        <f>"&lt;image&gt;&lt;resname&gt;"&amp;Tabelle1[[#This Row],[Dateiname]]&amp;"&lt;/resname&gt;"</f>
        <v>#VALUE!</v>
      </c>
      <c r="B5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5" t="str">
        <f>IF(ISTEXT(Tabelle1[[#This Row],[Am. Englisch]]),"&lt;solutions&gt;&lt;solution&gt;&lt;tongue&gt;en-us&lt;/tongue&gt;&lt;word&gt;"&amp;Tabelle1[[#This Row],[Am. Englisch]]&amp;"&lt;/word&gt;&lt;/solution&gt;&lt;/solutions&gt;","")</f>
        <v/>
      </c>
      <c r="D57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5" t="e">
        <f>"&lt;riddleprefs&gt;&lt;type&gt;"&amp;Tabelle1[[#This Row],[Preference]]&amp;"&lt;/type&gt;&lt;/riddleprefs&gt;"</f>
        <v>#VALUE!</v>
      </c>
      <c r="F575" t="e">
        <f>"&lt;riddlerefused&gt;&lt;type&gt;"&amp;Tabelle1[[#This Row],[Refused]]&amp;"&lt;/type&gt;&lt;/riddlerefused&gt;&lt;/image&gt;"</f>
        <v>#VALUE!</v>
      </c>
      <c r="G575" t="e">
        <f>Tabelle2[[#This Row],[Imagename]]&amp;Tabelle2[[#This Row],[SolutionDEBE]]&amp;Tabelle2[[#This Row],[AE]]&amp;Tabelle2[[#This Row],[Author]]&amp;Tabelle2[[#This Row],[Preference]]&amp;Tabelle2[[#This Row],[Dislike]]</f>
        <v>#VALUE!</v>
      </c>
      <c r="I575" s="14" t="e">
        <v>#VALUE!</v>
      </c>
      <c r="O575" s="27" t="e">
        <v>#VALUE!</v>
      </c>
    </row>
    <row r="576" spans="1:15" x14ac:dyDescent="0.25">
      <c r="A576" t="e">
        <f>"&lt;image&gt;&lt;resname&gt;"&amp;Tabelle1[[#This Row],[Dateiname]]&amp;"&lt;/resname&gt;"</f>
        <v>#VALUE!</v>
      </c>
      <c r="B5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6" t="str">
        <f>IF(ISTEXT(Tabelle1[[#This Row],[Am. Englisch]]),"&lt;solutions&gt;&lt;solution&gt;&lt;tongue&gt;en-us&lt;/tongue&gt;&lt;word&gt;"&amp;Tabelle1[[#This Row],[Am. Englisch]]&amp;"&lt;/word&gt;&lt;/solution&gt;&lt;/solutions&gt;","")</f>
        <v/>
      </c>
      <c r="D57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6" t="e">
        <f>"&lt;riddleprefs&gt;&lt;type&gt;"&amp;Tabelle1[[#This Row],[Preference]]&amp;"&lt;/type&gt;&lt;/riddleprefs&gt;"</f>
        <v>#VALUE!</v>
      </c>
      <c r="F576" t="e">
        <f>"&lt;riddlerefused&gt;&lt;type&gt;"&amp;Tabelle1[[#This Row],[Refused]]&amp;"&lt;/type&gt;&lt;/riddlerefused&gt;&lt;/image&gt;"</f>
        <v>#VALUE!</v>
      </c>
      <c r="G576" t="e">
        <f>Tabelle2[[#This Row],[Imagename]]&amp;Tabelle2[[#This Row],[SolutionDEBE]]&amp;Tabelle2[[#This Row],[AE]]&amp;Tabelle2[[#This Row],[Author]]&amp;Tabelle2[[#This Row],[Preference]]&amp;Tabelle2[[#This Row],[Dislike]]</f>
        <v>#VALUE!</v>
      </c>
      <c r="I576" s="14" t="e">
        <v>#VALUE!</v>
      </c>
      <c r="O576" s="27" t="e">
        <v>#VALUE!</v>
      </c>
    </row>
    <row r="577" spans="1:15" x14ac:dyDescent="0.25">
      <c r="A577" t="e">
        <f>"&lt;image&gt;&lt;resname&gt;"&amp;Tabelle1[[#This Row],[Dateiname]]&amp;"&lt;/resname&gt;"</f>
        <v>#VALUE!</v>
      </c>
      <c r="B5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7" t="str">
        <f>IF(ISTEXT(Tabelle1[[#This Row],[Am. Englisch]]),"&lt;solutions&gt;&lt;solution&gt;&lt;tongue&gt;en-us&lt;/tongue&gt;&lt;word&gt;"&amp;Tabelle1[[#This Row],[Am. Englisch]]&amp;"&lt;/word&gt;&lt;/solution&gt;&lt;/solutions&gt;","")</f>
        <v/>
      </c>
      <c r="D57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7" t="e">
        <f>"&lt;riddleprefs&gt;&lt;type&gt;"&amp;Tabelle1[[#This Row],[Preference]]&amp;"&lt;/type&gt;&lt;/riddleprefs&gt;"</f>
        <v>#VALUE!</v>
      </c>
      <c r="F577" t="e">
        <f>"&lt;riddlerefused&gt;&lt;type&gt;"&amp;Tabelle1[[#This Row],[Refused]]&amp;"&lt;/type&gt;&lt;/riddlerefused&gt;&lt;/image&gt;"</f>
        <v>#VALUE!</v>
      </c>
      <c r="G577" t="e">
        <f>Tabelle2[[#This Row],[Imagename]]&amp;Tabelle2[[#This Row],[SolutionDEBE]]&amp;Tabelle2[[#This Row],[AE]]&amp;Tabelle2[[#This Row],[Author]]&amp;Tabelle2[[#This Row],[Preference]]&amp;Tabelle2[[#This Row],[Dislike]]</f>
        <v>#VALUE!</v>
      </c>
      <c r="I577" s="14" t="e">
        <v>#VALUE!</v>
      </c>
      <c r="O577" s="27" t="e">
        <v>#VALUE!</v>
      </c>
    </row>
    <row r="578" spans="1:15" x14ac:dyDescent="0.25">
      <c r="A578" t="e">
        <f>"&lt;image&gt;&lt;resname&gt;"&amp;Tabelle1[[#This Row],[Dateiname]]&amp;"&lt;/resname&gt;"</f>
        <v>#VALUE!</v>
      </c>
      <c r="B5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8" t="str">
        <f>IF(ISTEXT(Tabelle1[[#This Row],[Am. Englisch]]),"&lt;solutions&gt;&lt;solution&gt;&lt;tongue&gt;en-us&lt;/tongue&gt;&lt;word&gt;"&amp;Tabelle1[[#This Row],[Am. Englisch]]&amp;"&lt;/word&gt;&lt;/solution&gt;&lt;/solutions&gt;","")</f>
        <v/>
      </c>
      <c r="D57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8" t="e">
        <f>"&lt;riddleprefs&gt;&lt;type&gt;"&amp;Tabelle1[[#This Row],[Preference]]&amp;"&lt;/type&gt;&lt;/riddleprefs&gt;"</f>
        <v>#VALUE!</v>
      </c>
      <c r="F578" t="e">
        <f>"&lt;riddlerefused&gt;&lt;type&gt;"&amp;Tabelle1[[#This Row],[Refused]]&amp;"&lt;/type&gt;&lt;/riddlerefused&gt;&lt;/image&gt;"</f>
        <v>#VALUE!</v>
      </c>
      <c r="G578" t="e">
        <f>Tabelle2[[#This Row],[Imagename]]&amp;Tabelle2[[#This Row],[SolutionDEBE]]&amp;Tabelle2[[#This Row],[AE]]&amp;Tabelle2[[#This Row],[Author]]&amp;Tabelle2[[#This Row],[Preference]]&amp;Tabelle2[[#This Row],[Dislike]]</f>
        <v>#VALUE!</v>
      </c>
      <c r="I578" s="14" t="e">
        <v>#VALUE!</v>
      </c>
      <c r="O578" s="27" t="e">
        <v>#VALUE!</v>
      </c>
    </row>
    <row r="579" spans="1:15" x14ac:dyDescent="0.25">
      <c r="A579" t="e">
        <f>"&lt;image&gt;&lt;resname&gt;"&amp;Tabelle1[[#This Row],[Dateiname]]&amp;"&lt;/resname&gt;"</f>
        <v>#VALUE!</v>
      </c>
      <c r="B5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9" t="str">
        <f>IF(ISTEXT(Tabelle1[[#This Row],[Am. Englisch]]),"&lt;solutions&gt;&lt;solution&gt;&lt;tongue&gt;en-us&lt;/tongue&gt;&lt;word&gt;"&amp;Tabelle1[[#This Row],[Am. Englisch]]&amp;"&lt;/word&gt;&lt;/solution&gt;&lt;/solutions&gt;","")</f>
        <v/>
      </c>
      <c r="D57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9" t="e">
        <f>"&lt;riddleprefs&gt;&lt;type&gt;"&amp;Tabelle1[[#This Row],[Preference]]&amp;"&lt;/type&gt;&lt;/riddleprefs&gt;"</f>
        <v>#VALUE!</v>
      </c>
      <c r="F579" t="e">
        <f>"&lt;riddlerefused&gt;&lt;type&gt;"&amp;Tabelle1[[#This Row],[Refused]]&amp;"&lt;/type&gt;&lt;/riddlerefused&gt;&lt;/image&gt;"</f>
        <v>#VALUE!</v>
      </c>
      <c r="G579" t="e">
        <f>Tabelle2[[#This Row],[Imagename]]&amp;Tabelle2[[#This Row],[SolutionDEBE]]&amp;Tabelle2[[#This Row],[AE]]&amp;Tabelle2[[#This Row],[Author]]&amp;Tabelle2[[#This Row],[Preference]]&amp;Tabelle2[[#This Row],[Dislike]]</f>
        <v>#VALUE!</v>
      </c>
      <c r="I579" s="14" t="e">
        <v>#VALUE!</v>
      </c>
      <c r="O579" s="27" t="e">
        <v>#VALUE!</v>
      </c>
    </row>
    <row r="580" spans="1:15" x14ac:dyDescent="0.25">
      <c r="A580" t="e">
        <f>"&lt;image&gt;&lt;resname&gt;"&amp;Tabelle1[[#This Row],[Dateiname]]&amp;"&lt;/resname&gt;"</f>
        <v>#VALUE!</v>
      </c>
      <c r="B5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0" t="str">
        <f>IF(ISTEXT(Tabelle1[[#This Row],[Am. Englisch]]),"&lt;solutions&gt;&lt;solution&gt;&lt;tongue&gt;en-us&lt;/tongue&gt;&lt;word&gt;"&amp;Tabelle1[[#This Row],[Am. Englisch]]&amp;"&lt;/word&gt;&lt;/solution&gt;&lt;/solutions&gt;","")</f>
        <v/>
      </c>
      <c r="D58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0" t="e">
        <f>"&lt;riddleprefs&gt;&lt;type&gt;"&amp;Tabelle1[[#This Row],[Preference]]&amp;"&lt;/type&gt;&lt;/riddleprefs&gt;"</f>
        <v>#VALUE!</v>
      </c>
      <c r="F580" t="e">
        <f>"&lt;riddlerefused&gt;&lt;type&gt;"&amp;Tabelle1[[#This Row],[Refused]]&amp;"&lt;/type&gt;&lt;/riddlerefused&gt;&lt;/image&gt;"</f>
        <v>#VALUE!</v>
      </c>
      <c r="G580" t="e">
        <f>Tabelle2[[#This Row],[Imagename]]&amp;Tabelle2[[#This Row],[SolutionDEBE]]&amp;Tabelle2[[#This Row],[AE]]&amp;Tabelle2[[#This Row],[Author]]&amp;Tabelle2[[#This Row],[Preference]]&amp;Tabelle2[[#This Row],[Dislike]]</f>
        <v>#VALUE!</v>
      </c>
      <c r="I580" s="14" t="e">
        <v>#VALUE!</v>
      </c>
      <c r="O580" s="27" t="e">
        <v>#VALUE!</v>
      </c>
    </row>
    <row r="581" spans="1:15" x14ac:dyDescent="0.25">
      <c r="A581" t="e">
        <f>"&lt;image&gt;&lt;resname&gt;"&amp;Tabelle1[[#This Row],[Dateiname]]&amp;"&lt;/resname&gt;"</f>
        <v>#VALUE!</v>
      </c>
      <c r="B5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1" t="str">
        <f>IF(ISTEXT(Tabelle1[[#This Row],[Am. Englisch]]),"&lt;solutions&gt;&lt;solution&gt;&lt;tongue&gt;en-us&lt;/tongue&gt;&lt;word&gt;"&amp;Tabelle1[[#This Row],[Am. Englisch]]&amp;"&lt;/word&gt;&lt;/solution&gt;&lt;/solutions&gt;","")</f>
        <v/>
      </c>
      <c r="D58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1" t="e">
        <f>"&lt;riddleprefs&gt;&lt;type&gt;"&amp;Tabelle1[[#This Row],[Preference]]&amp;"&lt;/type&gt;&lt;/riddleprefs&gt;"</f>
        <v>#VALUE!</v>
      </c>
      <c r="F581" t="e">
        <f>"&lt;riddlerefused&gt;&lt;type&gt;"&amp;Tabelle1[[#This Row],[Refused]]&amp;"&lt;/type&gt;&lt;/riddlerefused&gt;&lt;/image&gt;"</f>
        <v>#VALUE!</v>
      </c>
      <c r="G581" t="e">
        <f>Tabelle2[[#This Row],[Imagename]]&amp;Tabelle2[[#This Row],[SolutionDEBE]]&amp;Tabelle2[[#This Row],[AE]]&amp;Tabelle2[[#This Row],[Author]]&amp;Tabelle2[[#This Row],[Preference]]&amp;Tabelle2[[#This Row],[Dislike]]</f>
        <v>#VALUE!</v>
      </c>
      <c r="I581" s="14" t="e">
        <v>#VALUE!</v>
      </c>
      <c r="O581" s="27" t="e">
        <v>#VALUE!</v>
      </c>
    </row>
    <row r="582" spans="1:15" x14ac:dyDescent="0.25">
      <c r="A582" t="e">
        <f>"&lt;image&gt;&lt;resname&gt;"&amp;Tabelle1[[#This Row],[Dateiname]]&amp;"&lt;/resname&gt;"</f>
        <v>#VALUE!</v>
      </c>
      <c r="B5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2" t="str">
        <f>IF(ISTEXT(Tabelle1[[#This Row],[Am. Englisch]]),"&lt;solutions&gt;&lt;solution&gt;&lt;tongue&gt;en-us&lt;/tongue&gt;&lt;word&gt;"&amp;Tabelle1[[#This Row],[Am. Englisch]]&amp;"&lt;/word&gt;&lt;/solution&gt;&lt;/solutions&gt;","")</f>
        <v/>
      </c>
      <c r="D58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2" t="e">
        <f>"&lt;riddleprefs&gt;&lt;type&gt;"&amp;Tabelle1[[#This Row],[Preference]]&amp;"&lt;/type&gt;&lt;/riddleprefs&gt;"</f>
        <v>#VALUE!</v>
      </c>
      <c r="F582" t="e">
        <f>"&lt;riddlerefused&gt;&lt;type&gt;"&amp;Tabelle1[[#This Row],[Refused]]&amp;"&lt;/type&gt;&lt;/riddlerefused&gt;&lt;/image&gt;"</f>
        <v>#VALUE!</v>
      </c>
      <c r="G582" t="e">
        <f>Tabelle2[[#This Row],[Imagename]]&amp;Tabelle2[[#This Row],[SolutionDEBE]]&amp;Tabelle2[[#This Row],[AE]]&amp;Tabelle2[[#This Row],[Author]]&amp;Tabelle2[[#This Row],[Preference]]&amp;Tabelle2[[#This Row],[Dislike]]</f>
        <v>#VALUE!</v>
      </c>
      <c r="I582" s="14" t="e">
        <v>#VALUE!</v>
      </c>
      <c r="O582" s="27" t="e">
        <v>#VALUE!</v>
      </c>
    </row>
    <row r="583" spans="1:15" x14ac:dyDescent="0.25">
      <c r="A583" t="e">
        <f>"&lt;image&gt;&lt;resname&gt;"&amp;Tabelle1[[#This Row],[Dateiname]]&amp;"&lt;/resname&gt;"</f>
        <v>#VALUE!</v>
      </c>
      <c r="B5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3" t="str">
        <f>IF(ISTEXT(Tabelle1[[#This Row],[Am. Englisch]]),"&lt;solutions&gt;&lt;solution&gt;&lt;tongue&gt;en-us&lt;/tongue&gt;&lt;word&gt;"&amp;Tabelle1[[#This Row],[Am. Englisch]]&amp;"&lt;/word&gt;&lt;/solution&gt;&lt;/solutions&gt;","")</f>
        <v/>
      </c>
      <c r="D58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3" t="e">
        <f>"&lt;riddleprefs&gt;&lt;type&gt;"&amp;Tabelle1[[#This Row],[Preference]]&amp;"&lt;/type&gt;&lt;/riddleprefs&gt;"</f>
        <v>#VALUE!</v>
      </c>
      <c r="F583" t="e">
        <f>"&lt;riddlerefused&gt;&lt;type&gt;"&amp;Tabelle1[[#This Row],[Refused]]&amp;"&lt;/type&gt;&lt;/riddlerefused&gt;&lt;/image&gt;"</f>
        <v>#VALUE!</v>
      </c>
      <c r="G583" t="e">
        <f>Tabelle2[[#This Row],[Imagename]]&amp;Tabelle2[[#This Row],[SolutionDEBE]]&amp;Tabelle2[[#This Row],[AE]]&amp;Tabelle2[[#This Row],[Author]]&amp;Tabelle2[[#This Row],[Preference]]&amp;Tabelle2[[#This Row],[Dislike]]</f>
        <v>#VALUE!</v>
      </c>
      <c r="I583" s="14" t="e">
        <v>#VALUE!</v>
      </c>
      <c r="O583" s="27" t="e">
        <v>#VALUE!</v>
      </c>
    </row>
    <row r="584" spans="1:15" x14ac:dyDescent="0.25">
      <c r="A584" t="e">
        <f>"&lt;image&gt;&lt;resname&gt;"&amp;Tabelle1[[#This Row],[Dateiname]]&amp;"&lt;/resname&gt;"</f>
        <v>#VALUE!</v>
      </c>
      <c r="B5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4" t="str">
        <f>IF(ISTEXT(Tabelle1[[#This Row],[Am. Englisch]]),"&lt;solutions&gt;&lt;solution&gt;&lt;tongue&gt;en-us&lt;/tongue&gt;&lt;word&gt;"&amp;Tabelle1[[#This Row],[Am. Englisch]]&amp;"&lt;/word&gt;&lt;/solution&gt;&lt;/solutions&gt;","")</f>
        <v/>
      </c>
      <c r="D58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4" t="e">
        <f>"&lt;riddleprefs&gt;&lt;type&gt;"&amp;Tabelle1[[#This Row],[Preference]]&amp;"&lt;/type&gt;&lt;/riddleprefs&gt;"</f>
        <v>#VALUE!</v>
      </c>
      <c r="F584" t="e">
        <f>"&lt;riddlerefused&gt;&lt;type&gt;"&amp;Tabelle1[[#This Row],[Refused]]&amp;"&lt;/type&gt;&lt;/riddlerefused&gt;&lt;/image&gt;"</f>
        <v>#VALUE!</v>
      </c>
      <c r="G584" t="e">
        <f>Tabelle2[[#This Row],[Imagename]]&amp;Tabelle2[[#This Row],[SolutionDEBE]]&amp;Tabelle2[[#This Row],[AE]]&amp;Tabelle2[[#This Row],[Author]]&amp;Tabelle2[[#This Row],[Preference]]&amp;Tabelle2[[#This Row],[Dislike]]</f>
        <v>#VALUE!</v>
      </c>
      <c r="I584" s="14" t="e">
        <v>#VALUE!</v>
      </c>
      <c r="O584" s="27" t="e">
        <v>#VALUE!</v>
      </c>
    </row>
    <row r="585" spans="1:15" x14ac:dyDescent="0.25">
      <c r="A585" t="e">
        <f>"&lt;image&gt;&lt;resname&gt;"&amp;Tabelle1[[#This Row],[Dateiname]]&amp;"&lt;/resname&gt;"</f>
        <v>#VALUE!</v>
      </c>
      <c r="B5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5" t="str">
        <f>IF(ISTEXT(Tabelle1[[#This Row],[Am. Englisch]]),"&lt;solutions&gt;&lt;solution&gt;&lt;tongue&gt;en-us&lt;/tongue&gt;&lt;word&gt;"&amp;Tabelle1[[#This Row],[Am. Englisch]]&amp;"&lt;/word&gt;&lt;/solution&gt;&lt;/solutions&gt;","")</f>
        <v/>
      </c>
      <c r="D58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5" t="e">
        <f>"&lt;riddleprefs&gt;&lt;type&gt;"&amp;Tabelle1[[#This Row],[Preference]]&amp;"&lt;/type&gt;&lt;/riddleprefs&gt;"</f>
        <v>#VALUE!</v>
      </c>
      <c r="F585" t="e">
        <f>"&lt;riddlerefused&gt;&lt;type&gt;"&amp;Tabelle1[[#This Row],[Refused]]&amp;"&lt;/type&gt;&lt;/riddlerefused&gt;&lt;/image&gt;"</f>
        <v>#VALUE!</v>
      </c>
      <c r="G585" t="e">
        <f>Tabelle2[[#This Row],[Imagename]]&amp;Tabelle2[[#This Row],[SolutionDEBE]]&amp;Tabelle2[[#This Row],[AE]]&amp;Tabelle2[[#This Row],[Author]]&amp;Tabelle2[[#This Row],[Preference]]&amp;Tabelle2[[#This Row],[Dislike]]</f>
        <v>#VALUE!</v>
      </c>
      <c r="I585" s="14" t="e">
        <v>#VALUE!</v>
      </c>
      <c r="O585" s="27" t="e">
        <v>#VALUE!</v>
      </c>
    </row>
    <row r="586" spans="1:15" x14ac:dyDescent="0.25">
      <c r="A586" t="e">
        <f>"&lt;image&gt;&lt;resname&gt;"&amp;Tabelle1[[#This Row],[Dateiname]]&amp;"&lt;/resname&gt;"</f>
        <v>#VALUE!</v>
      </c>
      <c r="B5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6" t="str">
        <f>IF(ISTEXT(Tabelle1[[#This Row],[Am. Englisch]]),"&lt;solutions&gt;&lt;solution&gt;&lt;tongue&gt;en-us&lt;/tongue&gt;&lt;word&gt;"&amp;Tabelle1[[#This Row],[Am. Englisch]]&amp;"&lt;/word&gt;&lt;/solution&gt;&lt;/solutions&gt;","")</f>
        <v/>
      </c>
      <c r="D58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6" t="e">
        <f>"&lt;riddleprefs&gt;&lt;type&gt;"&amp;Tabelle1[[#This Row],[Preference]]&amp;"&lt;/type&gt;&lt;/riddleprefs&gt;"</f>
        <v>#VALUE!</v>
      </c>
      <c r="F586" t="e">
        <f>"&lt;riddlerefused&gt;&lt;type&gt;"&amp;Tabelle1[[#This Row],[Refused]]&amp;"&lt;/type&gt;&lt;/riddlerefused&gt;&lt;/image&gt;"</f>
        <v>#VALUE!</v>
      </c>
      <c r="G586" t="e">
        <f>Tabelle2[[#This Row],[Imagename]]&amp;Tabelle2[[#This Row],[SolutionDEBE]]&amp;Tabelle2[[#This Row],[AE]]&amp;Tabelle2[[#This Row],[Author]]&amp;Tabelle2[[#This Row],[Preference]]&amp;Tabelle2[[#This Row],[Dislike]]</f>
        <v>#VALUE!</v>
      </c>
      <c r="I586" s="14" t="e">
        <v>#VALUE!</v>
      </c>
      <c r="O586" s="27" t="e">
        <v>#VALUE!</v>
      </c>
    </row>
    <row r="587" spans="1:15" x14ac:dyDescent="0.25">
      <c r="A587" t="e">
        <f>"&lt;image&gt;&lt;resname&gt;"&amp;Tabelle1[[#This Row],[Dateiname]]&amp;"&lt;/resname&gt;"</f>
        <v>#VALUE!</v>
      </c>
      <c r="B5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7" t="str">
        <f>IF(ISTEXT(Tabelle1[[#This Row],[Am. Englisch]]),"&lt;solutions&gt;&lt;solution&gt;&lt;tongue&gt;en-us&lt;/tongue&gt;&lt;word&gt;"&amp;Tabelle1[[#This Row],[Am. Englisch]]&amp;"&lt;/word&gt;&lt;/solution&gt;&lt;/solutions&gt;","")</f>
        <v/>
      </c>
      <c r="D58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7" t="e">
        <f>"&lt;riddleprefs&gt;&lt;type&gt;"&amp;Tabelle1[[#This Row],[Preference]]&amp;"&lt;/type&gt;&lt;/riddleprefs&gt;"</f>
        <v>#VALUE!</v>
      </c>
      <c r="F587" t="e">
        <f>"&lt;riddlerefused&gt;&lt;type&gt;"&amp;Tabelle1[[#This Row],[Refused]]&amp;"&lt;/type&gt;&lt;/riddlerefused&gt;&lt;/image&gt;"</f>
        <v>#VALUE!</v>
      </c>
      <c r="G587" t="e">
        <f>Tabelle2[[#This Row],[Imagename]]&amp;Tabelle2[[#This Row],[SolutionDEBE]]&amp;Tabelle2[[#This Row],[AE]]&amp;Tabelle2[[#This Row],[Author]]&amp;Tabelle2[[#This Row],[Preference]]&amp;Tabelle2[[#This Row],[Dislike]]</f>
        <v>#VALUE!</v>
      </c>
      <c r="I587" s="14" t="e">
        <v>#VALUE!</v>
      </c>
      <c r="O587" s="27" t="e">
        <v>#VALUE!</v>
      </c>
    </row>
    <row r="588" spans="1:15" x14ac:dyDescent="0.25">
      <c r="A588" t="e">
        <f>"&lt;image&gt;&lt;resname&gt;"&amp;Tabelle1[[#This Row],[Dateiname]]&amp;"&lt;/resname&gt;"</f>
        <v>#VALUE!</v>
      </c>
      <c r="B5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8" t="str">
        <f>IF(ISTEXT(Tabelle1[[#This Row],[Am. Englisch]]),"&lt;solutions&gt;&lt;solution&gt;&lt;tongue&gt;en-us&lt;/tongue&gt;&lt;word&gt;"&amp;Tabelle1[[#This Row],[Am. Englisch]]&amp;"&lt;/word&gt;&lt;/solution&gt;&lt;/solutions&gt;","")</f>
        <v/>
      </c>
      <c r="D58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8" t="e">
        <f>"&lt;riddleprefs&gt;&lt;type&gt;"&amp;Tabelle1[[#This Row],[Preference]]&amp;"&lt;/type&gt;&lt;/riddleprefs&gt;"</f>
        <v>#VALUE!</v>
      </c>
      <c r="F588" t="e">
        <f>"&lt;riddlerefused&gt;&lt;type&gt;"&amp;Tabelle1[[#This Row],[Refused]]&amp;"&lt;/type&gt;&lt;/riddlerefused&gt;&lt;/image&gt;"</f>
        <v>#VALUE!</v>
      </c>
      <c r="G588" t="e">
        <f>Tabelle2[[#This Row],[Imagename]]&amp;Tabelle2[[#This Row],[SolutionDEBE]]&amp;Tabelle2[[#This Row],[AE]]&amp;Tabelle2[[#This Row],[Author]]&amp;Tabelle2[[#This Row],[Preference]]&amp;Tabelle2[[#This Row],[Dislike]]</f>
        <v>#VALUE!</v>
      </c>
      <c r="I588" s="14" t="e">
        <v>#VALUE!</v>
      </c>
      <c r="O588" s="27" t="e">
        <v>#VALUE!</v>
      </c>
    </row>
    <row r="589" spans="1:15" x14ac:dyDescent="0.25">
      <c r="A589" t="e">
        <f>"&lt;image&gt;&lt;resname&gt;"&amp;Tabelle1[[#This Row],[Dateiname]]&amp;"&lt;/resname&gt;"</f>
        <v>#VALUE!</v>
      </c>
      <c r="B5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9" t="str">
        <f>IF(ISTEXT(Tabelle1[[#This Row],[Am. Englisch]]),"&lt;solutions&gt;&lt;solution&gt;&lt;tongue&gt;en-us&lt;/tongue&gt;&lt;word&gt;"&amp;Tabelle1[[#This Row],[Am. Englisch]]&amp;"&lt;/word&gt;&lt;/solution&gt;&lt;/solutions&gt;","")</f>
        <v/>
      </c>
      <c r="D58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9" t="e">
        <f>"&lt;riddleprefs&gt;&lt;type&gt;"&amp;Tabelle1[[#This Row],[Preference]]&amp;"&lt;/type&gt;&lt;/riddleprefs&gt;"</f>
        <v>#VALUE!</v>
      </c>
      <c r="F589" t="e">
        <f>"&lt;riddlerefused&gt;&lt;type&gt;"&amp;Tabelle1[[#This Row],[Refused]]&amp;"&lt;/type&gt;&lt;/riddlerefused&gt;&lt;/image&gt;"</f>
        <v>#VALUE!</v>
      </c>
      <c r="G589" t="e">
        <f>Tabelle2[[#This Row],[Imagename]]&amp;Tabelle2[[#This Row],[SolutionDEBE]]&amp;Tabelle2[[#This Row],[AE]]&amp;Tabelle2[[#This Row],[Author]]&amp;Tabelle2[[#This Row],[Preference]]&amp;Tabelle2[[#This Row],[Dislike]]</f>
        <v>#VALUE!</v>
      </c>
      <c r="I589" s="14" t="e">
        <v>#VALUE!</v>
      </c>
      <c r="O589" s="27" t="e">
        <v>#VALUE!</v>
      </c>
    </row>
    <row r="590" spans="1:15" x14ac:dyDescent="0.25">
      <c r="A590" t="e">
        <f>"&lt;image&gt;&lt;resname&gt;"&amp;Tabelle1[[#This Row],[Dateiname]]&amp;"&lt;/resname&gt;"</f>
        <v>#VALUE!</v>
      </c>
      <c r="B5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0" t="str">
        <f>IF(ISTEXT(Tabelle1[[#This Row],[Am. Englisch]]),"&lt;solutions&gt;&lt;solution&gt;&lt;tongue&gt;en-us&lt;/tongue&gt;&lt;word&gt;"&amp;Tabelle1[[#This Row],[Am. Englisch]]&amp;"&lt;/word&gt;&lt;/solution&gt;&lt;/solutions&gt;","")</f>
        <v/>
      </c>
      <c r="D59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0" t="e">
        <f>"&lt;riddleprefs&gt;&lt;type&gt;"&amp;Tabelle1[[#This Row],[Preference]]&amp;"&lt;/type&gt;&lt;/riddleprefs&gt;"</f>
        <v>#VALUE!</v>
      </c>
      <c r="F590" t="e">
        <f>"&lt;riddlerefused&gt;&lt;type&gt;"&amp;Tabelle1[[#This Row],[Refused]]&amp;"&lt;/type&gt;&lt;/riddlerefused&gt;&lt;/image&gt;"</f>
        <v>#VALUE!</v>
      </c>
      <c r="G590" t="e">
        <f>Tabelle2[[#This Row],[Imagename]]&amp;Tabelle2[[#This Row],[SolutionDEBE]]&amp;Tabelle2[[#This Row],[AE]]&amp;Tabelle2[[#This Row],[Author]]&amp;Tabelle2[[#This Row],[Preference]]&amp;Tabelle2[[#This Row],[Dislike]]</f>
        <v>#VALUE!</v>
      </c>
      <c r="I590" s="14" t="e">
        <v>#VALUE!</v>
      </c>
      <c r="O590" s="27" t="e">
        <v>#VALUE!</v>
      </c>
    </row>
    <row r="591" spans="1:15" x14ac:dyDescent="0.25">
      <c r="A591" t="e">
        <f>"&lt;image&gt;&lt;resname&gt;"&amp;Tabelle1[[#This Row],[Dateiname]]&amp;"&lt;/resname&gt;"</f>
        <v>#VALUE!</v>
      </c>
      <c r="B5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1" t="str">
        <f>IF(ISTEXT(Tabelle1[[#This Row],[Am. Englisch]]),"&lt;solutions&gt;&lt;solution&gt;&lt;tongue&gt;en-us&lt;/tongue&gt;&lt;word&gt;"&amp;Tabelle1[[#This Row],[Am. Englisch]]&amp;"&lt;/word&gt;&lt;/solution&gt;&lt;/solutions&gt;","")</f>
        <v/>
      </c>
      <c r="D59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1" t="e">
        <f>"&lt;riddleprefs&gt;&lt;type&gt;"&amp;Tabelle1[[#This Row],[Preference]]&amp;"&lt;/type&gt;&lt;/riddleprefs&gt;"</f>
        <v>#VALUE!</v>
      </c>
      <c r="F591" t="e">
        <f>"&lt;riddlerefused&gt;&lt;type&gt;"&amp;Tabelle1[[#This Row],[Refused]]&amp;"&lt;/type&gt;&lt;/riddlerefused&gt;&lt;/image&gt;"</f>
        <v>#VALUE!</v>
      </c>
      <c r="G591" t="e">
        <f>Tabelle2[[#This Row],[Imagename]]&amp;Tabelle2[[#This Row],[SolutionDEBE]]&amp;Tabelle2[[#This Row],[AE]]&amp;Tabelle2[[#This Row],[Author]]&amp;Tabelle2[[#This Row],[Preference]]&amp;Tabelle2[[#This Row],[Dislike]]</f>
        <v>#VALUE!</v>
      </c>
      <c r="I591" s="14" t="e">
        <v>#VALUE!</v>
      </c>
      <c r="O591" s="27" t="e">
        <v>#VALUE!</v>
      </c>
    </row>
    <row r="592" spans="1:15" x14ac:dyDescent="0.25">
      <c r="A592" t="e">
        <f>"&lt;image&gt;&lt;resname&gt;"&amp;Tabelle1[[#This Row],[Dateiname]]&amp;"&lt;/resname&gt;"</f>
        <v>#VALUE!</v>
      </c>
      <c r="B5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2" t="str">
        <f>IF(ISTEXT(Tabelle1[[#This Row],[Am. Englisch]]),"&lt;solutions&gt;&lt;solution&gt;&lt;tongue&gt;en-us&lt;/tongue&gt;&lt;word&gt;"&amp;Tabelle1[[#This Row],[Am. Englisch]]&amp;"&lt;/word&gt;&lt;/solution&gt;&lt;/solutions&gt;","")</f>
        <v/>
      </c>
      <c r="D59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2" t="e">
        <f>"&lt;riddleprefs&gt;&lt;type&gt;"&amp;Tabelle1[[#This Row],[Preference]]&amp;"&lt;/type&gt;&lt;/riddleprefs&gt;"</f>
        <v>#VALUE!</v>
      </c>
      <c r="F592" t="e">
        <f>"&lt;riddlerefused&gt;&lt;type&gt;"&amp;Tabelle1[[#This Row],[Refused]]&amp;"&lt;/type&gt;&lt;/riddlerefused&gt;&lt;/image&gt;"</f>
        <v>#VALUE!</v>
      </c>
      <c r="G592" t="e">
        <f>Tabelle2[[#This Row],[Imagename]]&amp;Tabelle2[[#This Row],[SolutionDEBE]]&amp;Tabelle2[[#This Row],[AE]]&amp;Tabelle2[[#This Row],[Author]]&amp;Tabelle2[[#This Row],[Preference]]&amp;Tabelle2[[#This Row],[Dislike]]</f>
        <v>#VALUE!</v>
      </c>
      <c r="I592" s="14" t="e">
        <v>#VALUE!</v>
      </c>
      <c r="O592" s="27" t="e">
        <v>#VALUE!</v>
      </c>
    </row>
    <row r="593" spans="1:15" x14ac:dyDescent="0.25">
      <c r="A593" t="e">
        <f>"&lt;image&gt;&lt;resname&gt;"&amp;Tabelle1[[#This Row],[Dateiname]]&amp;"&lt;/resname&gt;"</f>
        <v>#VALUE!</v>
      </c>
      <c r="B5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3" t="str">
        <f>IF(ISTEXT(Tabelle1[[#This Row],[Am. Englisch]]),"&lt;solutions&gt;&lt;solution&gt;&lt;tongue&gt;en-us&lt;/tongue&gt;&lt;word&gt;"&amp;Tabelle1[[#This Row],[Am. Englisch]]&amp;"&lt;/word&gt;&lt;/solution&gt;&lt;/solutions&gt;","")</f>
        <v/>
      </c>
      <c r="D59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3" t="e">
        <f>"&lt;riddleprefs&gt;&lt;type&gt;"&amp;Tabelle1[[#This Row],[Preference]]&amp;"&lt;/type&gt;&lt;/riddleprefs&gt;"</f>
        <v>#VALUE!</v>
      </c>
      <c r="F593" t="e">
        <f>"&lt;riddlerefused&gt;&lt;type&gt;"&amp;Tabelle1[[#This Row],[Refused]]&amp;"&lt;/type&gt;&lt;/riddlerefused&gt;&lt;/image&gt;"</f>
        <v>#VALUE!</v>
      </c>
      <c r="G593" t="e">
        <f>Tabelle2[[#This Row],[Imagename]]&amp;Tabelle2[[#This Row],[SolutionDEBE]]&amp;Tabelle2[[#This Row],[AE]]&amp;Tabelle2[[#This Row],[Author]]&amp;Tabelle2[[#This Row],[Preference]]&amp;Tabelle2[[#This Row],[Dislike]]</f>
        <v>#VALUE!</v>
      </c>
      <c r="I593" s="14" t="e">
        <v>#VALUE!</v>
      </c>
      <c r="O593" s="27" t="e">
        <v>#VALUE!</v>
      </c>
    </row>
    <row r="594" spans="1:15" x14ac:dyDescent="0.25">
      <c r="A594" t="e">
        <f>"&lt;image&gt;&lt;resname&gt;"&amp;Tabelle1[[#This Row],[Dateiname]]&amp;"&lt;/resname&gt;"</f>
        <v>#VALUE!</v>
      </c>
      <c r="B5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4" t="str">
        <f>IF(ISTEXT(Tabelle1[[#This Row],[Am. Englisch]]),"&lt;solutions&gt;&lt;solution&gt;&lt;tongue&gt;en-us&lt;/tongue&gt;&lt;word&gt;"&amp;Tabelle1[[#This Row],[Am. Englisch]]&amp;"&lt;/word&gt;&lt;/solution&gt;&lt;/solutions&gt;","")</f>
        <v/>
      </c>
      <c r="D59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4" t="e">
        <f>"&lt;riddleprefs&gt;&lt;type&gt;"&amp;Tabelle1[[#This Row],[Preference]]&amp;"&lt;/type&gt;&lt;/riddleprefs&gt;"</f>
        <v>#VALUE!</v>
      </c>
      <c r="F594" t="e">
        <f>"&lt;riddlerefused&gt;&lt;type&gt;"&amp;Tabelle1[[#This Row],[Refused]]&amp;"&lt;/type&gt;&lt;/riddlerefused&gt;&lt;/image&gt;"</f>
        <v>#VALUE!</v>
      </c>
      <c r="G594" t="e">
        <f>Tabelle2[[#This Row],[Imagename]]&amp;Tabelle2[[#This Row],[SolutionDEBE]]&amp;Tabelle2[[#This Row],[AE]]&amp;Tabelle2[[#This Row],[Author]]&amp;Tabelle2[[#This Row],[Preference]]&amp;Tabelle2[[#This Row],[Dislike]]</f>
        <v>#VALUE!</v>
      </c>
      <c r="I594" s="14" t="e">
        <v>#VALUE!</v>
      </c>
      <c r="O594" s="27" t="e">
        <v>#VALUE!</v>
      </c>
    </row>
    <row r="595" spans="1:15" x14ac:dyDescent="0.25">
      <c r="A595" t="e">
        <f>"&lt;image&gt;&lt;resname&gt;"&amp;Tabelle1[[#This Row],[Dateiname]]&amp;"&lt;/resname&gt;"</f>
        <v>#VALUE!</v>
      </c>
      <c r="B5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5" t="str">
        <f>IF(ISTEXT(Tabelle1[[#This Row],[Am. Englisch]]),"&lt;solutions&gt;&lt;solution&gt;&lt;tongue&gt;en-us&lt;/tongue&gt;&lt;word&gt;"&amp;Tabelle1[[#This Row],[Am. Englisch]]&amp;"&lt;/word&gt;&lt;/solution&gt;&lt;/solutions&gt;","")</f>
        <v/>
      </c>
      <c r="D59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5" t="e">
        <f>"&lt;riddleprefs&gt;&lt;type&gt;"&amp;Tabelle1[[#This Row],[Preference]]&amp;"&lt;/type&gt;&lt;/riddleprefs&gt;"</f>
        <v>#VALUE!</v>
      </c>
      <c r="F595" t="e">
        <f>"&lt;riddlerefused&gt;&lt;type&gt;"&amp;Tabelle1[[#This Row],[Refused]]&amp;"&lt;/type&gt;&lt;/riddlerefused&gt;&lt;/image&gt;"</f>
        <v>#VALUE!</v>
      </c>
      <c r="G595" t="e">
        <f>Tabelle2[[#This Row],[Imagename]]&amp;Tabelle2[[#This Row],[SolutionDEBE]]&amp;Tabelle2[[#This Row],[AE]]&amp;Tabelle2[[#This Row],[Author]]&amp;Tabelle2[[#This Row],[Preference]]&amp;Tabelle2[[#This Row],[Dislike]]</f>
        <v>#VALUE!</v>
      </c>
      <c r="I595" s="14" t="e">
        <v>#VALUE!</v>
      </c>
      <c r="O595" s="27" t="e">
        <v>#VALUE!</v>
      </c>
    </row>
    <row r="596" spans="1:15" x14ac:dyDescent="0.25">
      <c r="A596" t="e">
        <f>"&lt;image&gt;&lt;resname&gt;"&amp;Tabelle1[[#This Row],[Dateiname]]&amp;"&lt;/resname&gt;"</f>
        <v>#VALUE!</v>
      </c>
      <c r="B5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6" t="str">
        <f>IF(ISTEXT(Tabelle1[[#This Row],[Am. Englisch]]),"&lt;solutions&gt;&lt;solution&gt;&lt;tongue&gt;en-us&lt;/tongue&gt;&lt;word&gt;"&amp;Tabelle1[[#This Row],[Am. Englisch]]&amp;"&lt;/word&gt;&lt;/solution&gt;&lt;/solutions&gt;","")</f>
        <v/>
      </c>
      <c r="D59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6" t="e">
        <f>"&lt;riddleprefs&gt;&lt;type&gt;"&amp;Tabelle1[[#This Row],[Preference]]&amp;"&lt;/type&gt;&lt;/riddleprefs&gt;"</f>
        <v>#VALUE!</v>
      </c>
      <c r="F596" t="e">
        <f>"&lt;riddlerefused&gt;&lt;type&gt;"&amp;Tabelle1[[#This Row],[Refused]]&amp;"&lt;/type&gt;&lt;/riddlerefused&gt;&lt;/image&gt;"</f>
        <v>#VALUE!</v>
      </c>
      <c r="G596" t="e">
        <f>Tabelle2[[#This Row],[Imagename]]&amp;Tabelle2[[#This Row],[SolutionDEBE]]&amp;Tabelle2[[#This Row],[AE]]&amp;Tabelle2[[#This Row],[Author]]&amp;Tabelle2[[#This Row],[Preference]]&amp;Tabelle2[[#This Row],[Dislike]]</f>
        <v>#VALUE!</v>
      </c>
      <c r="I596" s="14" t="e">
        <v>#VALUE!</v>
      </c>
      <c r="O596" s="27" t="e">
        <v>#VALUE!</v>
      </c>
    </row>
    <row r="597" spans="1:15" x14ac:dyDescent="0.25">
      <c r="A597" t="e">
        <f>"&lt;image&gt;&lt;resname&gt;"&amp;Tabelle1[[#This Row],[Dateiname]]&amp;"&lt;/resname&gt;"</f>
        <v>#VALUE!</v>
      </c>
      <c r="B5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7" t="str">
        <f>IF(ISTEXT(Tabelle1[[#This Row],[Am. Englisch]]),"&lt;solutions&gt;&lt;solution&gt;&lt;tongue&gt;en-us&lt;/tongue&gt;&lt;word&gt;"&amp;Tabelle1[[#This Row],[Am. Englisch]]&amp;"&lt;/word&gt;&lt;/solution&gt;&lt;/solutions&gt;","")</f>
        <v/>
      </c>
      <c r="D59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7" t="e">
        <f>"&lt;riddleprefs&gt;&lt;type&gt;"&amp;Tabelle1[[#This Row],[Preference]]&amp;"&lt;/type&gt;&lt;/riddleprefs&gt;"</f>
        <v>#VALUE!</v>
      </c>
      <c r="F597" t="e">
        <f>"&lt;riddlerefused&gt;&lt;type&gt;"&amp;Tabelle1[[#This Row],[Refused]]&amp;"&lt;/type&gt;&lt;/riddlerefused&gt;&lt;/image&gt;"</f>
        <v>#VALUE!</v>
      </c>
      <c r="G597" t="e">
        <f>Tabelle2[[#This Row],[Imagename]]&amp;Tabelle2[[#This Row],[SolutionDEBE]]&amp;Tabelle2[[#This Row],[AE]]&amp;Tabelle2[[#This Row],[Author]]&amp;Tabelle2[[#This Row],[Preference]]&amp;Tabelle2[[#This Row],[Dislike]]</f>
        <v>#VALUE!</v>
      </c>
      <c r="I597" s="14" t="e">
        <v>#VALUE!</v>
      </c>
      <c r="O597" s="27" t="e">
        <v>#VALUE!</v>
      </c>
    </row>
    <row r="598" spans="1:15" x14ac:dyDescent="0.25">
      <c r="A598" t="e">
        <f>"&lt;image&gt;&lt;resname&gt;"&amp;Tabelle1[[#This Row],[Dateiname]]&amp;"&lt;/resname&gt;"</f>
        <v>#VALUE!</v>
      </c>
      <c r="B5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8" t="str">
        <f>IF(ISTEXT(Tabelle1[[#This Row],[Am. Englisch]]),"&lt;solutions&gt;&lt;solution&gt;&lt;tongue&gt;en-us&lt;/tongue&gt;&lt;word&gt;"&amp;Tabelle1[[#This Row],[Am. Englisch]]&amp;"&lt;/word&gt;&lt;/solution&gt;&lt;/solutions&gt;","")</f>
        <v/>
      </c>
      <c r="D59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8" t="e">
        <f>"&lt;riddleprefs&gt;&lt;type&gt;"&amp;Tabelle1[[#This Row],[Preference]]&amp;"&lt;/type&gt;&lt;/riddleprefs&gt;"</f>
        <v>#VALUE!</v>
      </c>
      <c r="F598" t="e">
        <f>"&lt;riddlerefused&gt;&lt;type&gt;"&amp;Tabelle1[[#This Row],[Refused]]&amp;"&lt;/type&gt;&lt;/riddlerefused&gt;&lt;/image&gt;"</f>
        <v>#VALUE!</v>
      </c>
      <c r="G598" t="e">
        <f>Tabelle2[[#This Row],[Imagename]]&amp;Tabelle2[[#This Row],[SolutionDEBE]]&amp;Tabelle2[[#This Row],[AE]]&amp;Tabelle2[[#This Row],[Author]]&amp;Tabelle2[[#This Row],[Preference]]&amp;Tabelle2[[#This Row],[Dislike]]</f>
        <v>#VALUE!</v>
      </c>
      <c r="I598" s="14" t="e">
        <v>#VALUE!</v>
      </c>
      <c r="O598" s="27" t="e">
        <v>#VALUE!</v>
      </c>
    </row>
    <row r="599" spans="1:15" x14ac:dyDescent="0.25">
      <c r="A599" t="e">
        <f>"&lt;image&gt;&lt;resname&gt;"&amp;Tabelle1[[#This Row],[Dateiname]]&amp;"&lt;/resname&gt;"</f>
        <v>#VALUE!</v>
      </c>
      <c r="B5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9" t="str">
        <f>IF(ISTEXT(Tabelle1[[#This Row],[Am. Englisch]]),"&lt;solutions&gt;&lt;solution&gt;&lt;tongue&gt;en-us&lt;/tongue&gt;&lt;word&gt;"&amp;Tabelle1[[#This Row],[Am. Englisch]]&amp;"&lt;/word&gt;&lt;/solution&gt;&lt;/solutions&gt;","")</f>
        <v/>
      </c>
      <c r="D59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9" t="e">
        <f>"&lt;riddleprefs&gt;&lt;type&gt;"&amp;Tabelle1[[#This Row],[Preference]]&amp;"&lt;/type&gt;&lt;/riddleprefs&gt;"</f>
        <v>#VALUE!</v>
      </c>
      <c r="F599" t="e">
        <f>"&lt;riddlerefused&gt;&lt;type&gt;"&amp;Tabelle1[[#This Row],[Refused]]&amp;"&lt;/type&gt;&lt;/riddlerefused&gt;&lt;/image&gt;"</f>
        <v>#VALUE!</v>
      </c>
      <c r="G599" t="e">
        <f>Tabelle2[[#This Row],[Imagename]]&amp;Tabelle2[[#This Row],[SolutionDEBE]]&amp;Tabelle2[[#This Row],[AE]]&amp;Tabelle2[[#This Row],[Author]]&amp;Tabelle2[[#This Row],[Preference]]&amp;Tabelle2[[#This Row],[Dislike]]</f>
        <v>#VALUE!</v>
      </c>
      <c r="I599" s="14" t="e">
        <v>#VALUE!</v>
      </c>
      <c r="O599" s="27" t="e">
        <v>#VALUE!</v>
      </c>
    </row>
    <row r="600" spans="1:15" x14ac:dyDescent="0.25">
      <c r="A600" t="e">
        <f>"&lt;image&gt;&lt;resname&gt;"&amp;Tabelle1[[#This Row],[Dateiname]]&amp;"&lt;/resname&gt;"</f>
        <v>#VALUE!</v>
      </c>
      <c r="B6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0" t="str">
        <f>IF(ISTEXT(Tabelle1[[#This Row],[Am. Englisch]]),"&lt;solutions&gt;&lt;solution&gt;&lt;tongue&gt;en-us&lt;/tongue&gt;&lt;word&gt;"&amp;Tabelle1[[#This Row],[Am. Englisch]]&amp;"&lt;/word&gt;&lt;/solution&gt;&lt;/solutions&gt;","")</f>
        <v/>
      </c>
      <c r="D60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0" t="e">
        <f>"&lt;riddleprefs&gt;&lt;type&gt;"&amp;Tabelle1[[#This Row],[Preference]]&amp;"&lt;/type&gt;&lt;/riddleprefs&gt;"</f>
        <v>#VALUE!</v>
      </c>
      <c r="F600" t="e">
        <f>"&lt;riddlerefused&gt;&lt;type&gt;"&amp;Tabelle1[[#This Row],[Refused]]&amp;"&lt;/type&gt;&lt;/riddlerefused&gt;&lt;/image&gt;"</f>
        <v>#VALUE!</v>
      </c>
      <c r="G600" t="e">
        <f>Tabelle2[[#This Row],[Imagename]]&amp;Tabelle2[[#This Row],[SolutionDEBE]]&amp;Tabelle2[[#This Row],[AE]]&amp;Tabelle2[[#This Row],[Author]]&amp;Tabelle2[[#This Row],[Preference]]&amp;Tabelle2[[#This Row],[Dislike]]</f>
        <v>#VALUE!</v>
      </c>
      <c r="I600" s="14" t="e">
        <v>#VALUE!</v>
      </c>
      <c r="O600" s="27" t="e">
        <v>#VALUE!</v>
      </c>
    </row>
    <row r="601" spans="1:15" x14ac:dyDescent="0.25">
      <c r="A601" t="e">
        <f>"&lt;image&gt;&lt;resname&gt;"&amp;Tabelle1[[#This Row],[Dateiname]]&amp;"&lt;/resname&gt;"</f>
        <v>#VALUE!</v>
      </c>
      <c r="B6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1" t="str">
        <f>IF(ISTEXT(Tabelle1[[#This Row],[Am. Englisch]]),"&lt;solutions&gt;&lt;solution&gt;&lt;tongue&gt;en-us&lt;/tongue&gt;&lt;word&gt;"&amp;Tabelle1[[#This Row],[Am. Englisch]]&amp;"&lt;/word&gt;&lt;/solution&gt;&lt;/solutions&gt;","")</f>
        <v/>
      </c>
      <c r="D60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1" t="e">
        <f>"&lt;riddleprefs&gt;&lt;type&gt;"&amp;Tabelle1[[#This Row],[Preference]]&amp;"&lt;/type&gt;&lt;/riddleprefs&gt;"</f>
        <v>#VALUE!</v>
      </c>
      <c r="F601" t="e">
        <f>"&lt;riddlerefused&gt;&lt;type&gt;"&amp;Tabelle1[[#This Row],[Refused]]&amp;"&lt;/type&gt;&lt;/riddlerefused&gt;&lt;/image&gt;"</f>
        <v>#VALUE!</v>
      </c>
      <c r="G601" t="e">
        <f>Tabelle2[[#This Row],[Imagename]]&amp;Tabelle2[[#This Row],[SolutionDEBE]]&amp;Tabelle2[[#This Row],[AE]]&amp;Tabelle2[[#This Row],[Author]]&amp;Tabelle2[[#This Row],[Preference]]&amp;Tabelle2[[#This Row],[Dislike]]</f>
        <v>#VALUE!</v>
      </c>
      <c r="I601" s="14" t="e">
        <v>#VALUE!</v>
      </c>
      <c r="O601" s="27" t="e">
        <v>#VALUE!</v>
      </c>
    </row>
    <row r="602" spans="1:15" x14ac:dyDescent="0.25">
      <c r="A602" t="e">
        <f>"&lt;image&gt;&lt;resname&gt;"&amp;Tabelle1[[#This Row],[Dateiname]]&amp;"&lt;/resname&gt;"</f>
        <v>#VALUE!</v>
      </c>
      <c r="B6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2" t="str">
        <f>IF(ISTEXT(Tabelle1[[#This Row],[Am. Englisch]]),"&lt;solutions&gt;&lt;solution&gt;&lt;tongue&gt;en-us&lt;/tongue&gt;&lt;word&gt;"&amp;Tabelle1[[#This Row],[Am. Englisch]]&amp;"&lt;/word&gt;&lt;/solution&gt;&lt;/solutions&gt;","")</f>
        <v/>
      </c>
      <c r="D60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2" t="e">
        <f>"&lt;riddleprefs&gt;&lt;type&gt;"&amp;Tabelle1[[#This Row],[Preference]]&amp;"&lt;/type&gt;&lt;/riddleprefs&gt;"</f>
        <v>#VALUE!</v>
      </c>
      <c r="F602" t="e">
        <f>"&lt;riddlerefused&gt;&lt;type&gt;"&amp;Tabelle1[[#This Row],[Refused]]&amp;"&lt;/type&gt;&lt;/riddlerefused&gt;&lt;/image&gt;"</f>
        <v>#VALUE!</v>
      </c>
      <c r="G602" t="e">
        <f>Tabelle2[[#This Row],[Imagename]]&amp;Tabelle2[[#This Row],[SolutionDEBE]]&amp;Tabelle2[[#This Row],[AE]]&amp;Tabelle2[[#This Row],[Author]]&amp;Tabelle2[[#This Row],[Preference]]&amp;Tabelle2[[#This Row],[Dislike]]</f>
        <v>#VALUE!</v>
      </c>
      <c r="I602" s="14" t="e">
        <v>#VALUE!</v>
      </c>
      <c r="O602" s="27" t="e">
        <v>#VALUE!</v>
      </c>
    </row>
    <row r="603" spans="1:15" x14ac:dyDescent="0.25">
      <c r="A603" t="e">
        <f>"&lt;image&gt;&lt;resname&gt;"&amp;Tabelle1[[#This Row],[Dateiname]]&amp;"&lt;/resname&gt;"</f>
        <v>#VALUE!</v>
      </c>
      <c r="B6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3" t="str">
        <f>IF(ISTEXT(Tabelle1[[#This Row],[Am. Englisch]]),"&lt;solutions&gt;&lt;solution&gt;&lt;tongue&gt;en-us&lt;/tongue&gt;&lt;word&gt;"&amp;Tabelle1[[#This Row],[Am. Englisch]]&amp;"&lt;/word&gt;&lt;/solution&gt;&lt;/solutions&gt;","")</f>
        <v/>
      </c>
      <c r="D60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3" t="e">
        <f>"&lt;riddleprefs&gt;&lt;type&gt;"&amp;Tabelle1[[#This Row],[Preference]]&amp;"&lt;/type&gt;&lt;/riddleprefs&gt;"</f>
        <v>#VALUE!</v>
      </c>
      <c r="F603" t="e">
        <f>"&lt;riddlerefused&gt;&lt;type&gt;"&amp;Tabelle1[[#This Row],[Refused]]&amp;"&lt;/type&gt;&lt;/riddlerefused&gt;&lt;/image&gt;"</f>
        <v>#VALUE!</v>
      </c>
      <c r="G603" t="e">
        <f>Tabelle2[[#This Row],[Imagename]]&amp;Tabelle2[[#This Row],[SolutionDEBE]]&amp;Tabelle2[[#This Row],[AE]]&amp;Tabelle2[[#This Row],[Author]]&amp;Tabelle2[[#This Row],[Preference]]&amp;Tabelle2[[#This Row],[Dislike]]</f>
        <v>#VALUE!</v>
      </c>
      <c r="I603" s="14" t="e">
        <v>#VALUE!</v>
      </c>
      <c r="O603" s="27" t="e">
        <v>#VALUE!</v>
      </c>
    </row>
    <row r="604" spans="1:15" x14ac:dyDescent="0.25">
      <c r="A604" t="e">
        <f>"&lt;image&gt;&lt;resname&gt;"&amp;Tabelle1[[#This Row],[Dateiname]]&amp;"&lt;/resname&gt;"</f>
        <v>#VALUE!</v>
      </c>
      <c r="B6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4" t="str">
        <f>IF(ISTEXT(Tabelle1[[#This Row],[Am. Englisch]]),"&lt;solutions&gt;&lt;solution&gt;&lt;tongue&gt;en-us&lt;/tongue&gt;&lt;word&gt;"&amp;Tabelle1[[#This Row],[Am. Englisch]]&amp;"&lt;/word&gt;&lt;/solution&gt;&lt;/solutions&gt;","")</f>
        <v/>
      </c>
      <c r="D60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4" t="e">
        <f>"&lt;riddleprefs&gt;&lt;type&gt;"&amp;Tabelle1[[#This Row],[Preference]]&amp;"&lt;/type&gt;&lt;/riddleprefs&gt;"</f>
        <v>#VALUE!</v>
      </c>
      <c r="F604" t="e">
        <f>"&lt;riddlerefused&gt;&lt;type&gt;"&amp;Tabelle1[[#This Row],[Refused]]&amp;"&lt;/type&gt;&lt;/riddlerefused&gt;&lt;/image&gt;"</f>
        <v>#VALUE!</v>
      </c>
      <c r="G604" t="e">
        <f>Tabelle2[[#This Row],[Imagename]]&amp;Tabelle2[[#This Row],[SolutionDEBE]]&amp;Tabelle2[[#This Row],[AE]]&amp;Tabelle2[[#This Row],[Author]]&amp;Tabelle2[[#This Row],[Preference]]&amp;Tabelle2[[#This Row],[Dislike]]</f>
        <v>#VALUE!</v>
      </c>
      <c r="I604" s="14" t="e">
        <v>#VALUE!</v>
      </c>
      <c r="O604" s="27" t="e">
        <v>#VALUE!</v>
      </c>
    </row>
    <row r="605" spans="1:15" x14ac:dyDescent="0.25">
      <c r="A605" t="e">
        <f>"&lt;image&gt;&lt;resname&gt;"&amp;Tabelle1[[#This Row],[Dateiname]]&amp;"&lt;/resname&gt;"</f>
        <v>#VALUE!</v>
      </c>
      <c r="B6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5" t="str">
        <f>IF(ISTEXT(Tabelle1[[#This Row],[Am. Englisch]]),"&lt;solutions&gt;&lt;solution&gt;&lt;tongue&gt;en-us&lt;/tongue&gt;&lt;word&gt;"&amp;Tabelle1[[#This Row],[Am. Englisch]]&amp;"&lt;/word&gt;&lt;/solution&gt;&lt;/solutions&gt;","")</f>
        <v/>
      </c>
      <c r="D60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5" t="e">
        <f>"&lt;riddleprefs&gt;&lt;type&gt;"&amp;Tabelle1[[#This Row],[Preference]]&amp;"&lt;/type&gt;&lt;/riddleprefs&gt;"</f>
        <v>#VALUE!</v>
      </c>
      <c r="F605" t="e">
        <f>"&lt;riddlerefused&gt;&lt;type&gt;"&amp;Tabelle1[[#This Row],[Refused]]&amp;"&lt;/type&gt;&lt;/riddlerefused&gt;&lt;/image&gt;"</f>
        <v>#VALUE!</v>
      </c>
      <c r="G605" t="e">
        <f>Tabelle2[[#This Row],[Imagename]]&amp;Tabelle2[[#This Row],[SolutionDEBE]]&amp;Tabelle2[[#This Row],[AE]]&amp;Tabelle2[[#This Row],[Author]]&amp;Tabelle2[[#This Row],[Preference]]&amp;Tabelle2[[#This Row],[Dislike]]</f>
        <v>#VALUE!</v>
      </c>
      <c r="I605" s="14" t="e">
        <v>#VALUE!</v>
      </c>
      <c r="O605" s="27" t="e">
        <v>#VALUE!</v>
      </c>
    </row>
    <row r="606" spans="1:15" x14ac:dyDescent="0.25">
      <c r="A606" t="e">
        <f>"&lt;image&gt;&lt;resname&gt;"&amp;Tabelle1[[#This Row],[Dateiname]]&amp;"&lt;/resname&gt;"</f>
        <v>#VALUE!</v>
      </c>
      <c r="B6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6" t="str">
        <f>IF(ISTEXT(Tabelle1[[#This Row],[Am. Englisch]]),"&lt;solutions&gt;&lt;solution&gt;&lt;tongue&gt;en-us&lt;/tongue&gt;&lt;word&gt;"&amp;Tabelle1[[#This Row],[Am. Englisch]]&amp;"&lt;/word&gt;&lt;/solution&gt;&lt;/solutions&gt;","")</f>
        <v/>
      </c>
      <c r="D60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6" t="e">
        <f>"&lt;riddleprefs&gt;&lt;type&gt;"&amp;Tabelle1[[#This Row],[Preference]]&amp;"&lt;/type&gt;&lt;/riddleprefs&gt;"</f>
        <v>#VALUE!</v>
      </c>
      <c r="F606" t="e">
        <f>"&lt;riddlerefused&gt;&lt;type&gt;"&amp;Tabelle1[[#This Row],[Refused]]&amp;"&lt;/type&gt;&lt;/riddlerefused&gt;&lt;/image&gt;"</f>
        <v>#VALUE!</v>
      </c>
      <c r="G606" t="e">
        <f>Tabelle2[[#This Row],[Imagename]]&amp;Tabelle2[[#This Row],[SolutionDEBE]]&amp;Tabelle2[[#This Row],[AE]]&amp;Tabelle2[[#This Row],[Author]]&amp;Tabelle2[[#This Row],[Preference]]&amp;Tabelle2[[#This Row],[Dislike]]</f>
        <v>#VALUE!</v>
      </c>
      <c r="I606" s="14" t="e">
        <v>#VALUE!</v>
      </c>
      <c r="O606" s="27" t="e">
        <v>#VALUE!</v>
      </c>
    </row>
    <row r="607" spans="1:15" x14ac:dyDescent="0.25">
      <c r="A607" t="e">
        <f>"&lt;image&gt;&lt;resname&gt;"&amp;Tabelle1[[#This Row],[Dateiname]]&amp;"&lt;/resname&gt;"</f>
        <v>#VALUE!</v>
      </c>
      <c r="B6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7" t="str">
        <f>IF(ISTEXT(Tabelle1[[#This Row],[Am. Englisch]]),"&lt;solutions&gt;&lt;solution&gt;&lt;tongue&gt;en-us&lt;/tongue&gt;&lt;word&gt;"&amp;Tabelle1[[#This Row],[Am. Englisch]]&amp;"&lt;/word&gt;&lt;/solution&gt;&lt;/solutions&gt;","")</f>
        <v/>
      </c>
      <c r="D60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7" t="e">
        <f>"&lt;riddleprefs&gt;&lt;type&gt;"&amp;Tabelle1[[#This Row],[Preference]]&amp;"&lt;/type&gt;&lt;/riddleprefs&gt;"</f>
        <v>#VALUE!</v>
      </c>
      <c r="F607" t="e">
        <f>"&lt;riddlerefused&gt;&lt;type&gt;"&amp;Tabelle1[[#This Row],[Refused]]&amp;"&lt;/type&gt;&lt;/riddlerefused&gt;&lt;/image&gt;"</f>
        <v>#VALUE!</v>
      </c>
      <c r="G607" t="e">
        <f>Tabelle2[[#This Row],[Imagename]]&amp;Tabelle2[[#This Row],[SolutionDEBE]]&amp;Tabelle2[[#This Row],[AE]]&amp;Tabelle2[[#This Row],[Author]]&amp;Tabelle2[[#This Row],[Preference]]&amp;Tabelle2[[#This Row],[Dislike]]</f>
        <v>#VALUE!</v>
      </c>
      <c r="I607" s="14" t="e">
        <v>#VALUE!</v>
      </c>
      <c r="O607" s="27" t="e">
        <v>#VALUE!</v>
      </c>
    </row>
    <row r="608" spans="1:15" x14ac:dyDescent="0.25">
      <c r="A608" t="e">
        <f>"&lt;image&gt;&lt;resname&gt;"&amp;Tabelle1[[#This Row],[Dateiname]]&amp;"&lt;/resname&gt;"</f>
        <v>#VALUE!</v>
      </c>
      <c r="B6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8" t="str">
        <f>IF(ISTEXT(Tabelle1[[#This Row],[Am. Englisch]]),"&lt;solutions&gt;&lt;solution&gt;&lt;tongue&gt;en-us&lt;/tongue&gt;&lt;word&gt;"&amp;Tabelle1[[#This Row],[Am. Englisch]]&amp;"&lt;/word&gt;&lt;/solution&gt;&lt;/solutions&gt;","")</f>
        <v/>
      </c>
      <c r="D60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8" t="e">
        <f>"&lt;riddleprefs&gt;&lt;type&gt;"&amp;Tabelle1[[#This Row],[Preference]]&amp;"&lt;/type&gt;&lt;/riddleprefs&gt;"</f>
        <v>#VALUE!</v>
      </c>
      <c r="F608" t="e">
        <f>"&lt;riddlerefused&gt;&lt;type&gt;"&amp;Tabelle1[[#This Row],[Refused]]&amp;"&lt;/type&gt;&lt;/riddlerefused&gt;&lt;/image&gt;"</f>
        <v>#VALUE!</v>
      </c>
      <c r="G608" t="e">
        <f>Tabelle2[[#This Row],[Imagename]]&amp;Tabelle2[[#This Row],[SolutionDEBE]]&amp;Tabelle2[[#This Row],[AE]]&amp;Tabelle2[[#This Row],[Author]]&amp;Tabelle2[[#This Row],[Preference]]&amp;Tabelle2[[#This Row],[Dislike]]</f>
        <v>#VALUE!</v>
      </c>
      <c r="I608" s="14" t="e">
        <v>#VALUE!</v>
      </c>
      <c r="O608" s="27" t="e">
        <v>#VALUE!</v>
      </c>
    </row>
    <row r="609" spans="1:15" x14ac:dyDescent="0.25">
      <c r="A609" t="e">
        <f>"&lt;image&gt;&lt;resname&gt;"&amp;Tabelle1[[#This Row],[Dateiname]]&amp;"&lt;/resname&gt;"</f>
        <v>#VALUE!</v>
      </c>
      <c r="B6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9" t="str">
        <f>IF(ISTEXT(Tabelle1[[#This Row],[Am. Englisch]]),"&lt;solutions&gt;&lt;solution&gt;&lt;tongue&gt;en-us&lt;/tongue&gt;&lt;word&gt;"&amp;Tabelle1[[#This Row],[Am. Englisch]]&amp;"&lt;/word&gt;&lt;/solution&gt;&lt;/solutions&gt;","")</f>
        <v/>
      </c>
      <c r="D60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9" t="e">
        <f>"&lt;riddleprefs&gt;&lt;type&gt;"&amp;Tabelle1[[#This Row],[Preference]]&amp;"&lt;/type&gt;&lt;/riddleprefs&gt;"</f>
        <v>#VALUE!</v>
      </c>
      <c r="F609" t="e">
        <f>"&lt;riddlerefused&gt;&lt;type&gt;"&amp;Tabelle1[[#This Row],[Refused]]&amp;"&lt;/type&gt;&lt;/riddlerefused&gt;&lt;/image&gt;"</f>
        <v>#VALUE!</v>
      </c>
      <c r="G609" t="e">
        <f>Tabelle2[[#This Row],[Imagename]]&amp;Tabelle2[[#This Row],[SolutionDEBE]]&amp;Tabelle2[[#This Row],[AE]]&amp;Tabelle2[[#This Row],[Author]]&amp;Tabelle2[[#This Row],[Preference]]&amp;Tabelle2[[#This Row],[Dislike]]</f>
        <v>#VALUE!</v>
      </c>
      <c r="I609" s="14" t="e">
        <v>#VALUE!</v>
      </c>
      <c r="O609" s="27" t="e">
        <v>#VALUE!</v>
      </c>
    </row>
    <row r="610" spans="1:15" x14ac:dyDescent="0.25">
      <c r="A610" t="e">
        <f>"&lt;image&gt;&lt;resname&gt;"&amp;Tabelle1[[#This Row],[Dateiname]]&amp;"&lt;/resname&gt;"</f>
        <v>#VALUE!</v>
      </c>
      <c r="B6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0" t="str">
        <f>IF(ISTEXT(Tabelle1[[#This Row],[Am. Englisch]]),"&lt;solutions&gt;&lt;solution&gt;&lt;tongue&gt;en-us&lt;/tongue&gt;&lt;word&gt;"&amp;Tabelle1[[#This Row],[Am. Englisch]]&amp;"&lt;/word&gt;&lt;/solution&gt;&lt;/solutions&gt;","")</f>
        <v/>
      </c>
      <c r="D61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0" t="e">
        <f>"&lt;riddleprefs&gt;&lt;type&gt;"&amp;Tabelle1[[#This Row],[Preference]]&amp;"&lt;/type&gt;&lt;/riddleprefs&gt;"</f>
        <v>#VALUE!</v>
      </c>
      <c r="F610" t="e">
        <f>"&lt;riddlerefused&gt;&lt;type&gt;"&amp;Tabelle1[[#This Row],[Refused]]&amp;"&lt;/type&gt;&lt;/riddlerefused&gt;&lt;/image&gt;"</f>
        <v>#VALUE!</v>
      </c>
      <c r="G610" t="e">
        <f>Tabelle2[[#This Row],[Imagename]]&amp;Tabelle2[[#This Row],[SolutionDEBE]]&amp;Tabelle2[[#This Row],[AE]]&amp;Tabelle2[[#This Row],[Author]]&amp;Tabelle2[[#This Row],[Preference]]&amp;Tabelle2[[#This Row],[Dislike]]</f>
        <v>#VALUE!</v>
      </c>
      <c r="I610" s="14" t="e">
        <v>#VALUE!</v>
      </c>
      <c r="O610" s="27" t="e">
        <v>#VALUE!</v>
      </c>
    </row>
    <row r="611" spans="1:15" x14ac:dyDescent="0.25">
      <c r="A611" t="e">
        <f>"&lt;image&gt;&lt;resname&gt;"&amp;Tabelle1[[#This Row],[Dateiname]]&amp;"&lt;/resname&gt;"</f>
        <v>#VALUE!</v>
      </c>
      <c r="B6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1" t="str">
        <f>IF(ISTEXT(Tabelle1[[#This Row],[Am. Englisch]]),"&lt;solutions&gt;&lt;solution&gt;&lt;tongue&gt;en-us&lt;/tongue&gt;&lt;word&gt;"&amp;Tabelle1[[#This Row],[Am. Englisch]]&amp;"&lt;/word&gt;&lt;/solution&gt;&lt;/solutions&gt;","")</f>
        <v/>
      </c>
      <c r="D61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1" t="e">
        <f>"&lt;riddleprefs&gt;&lt;type&gt;"&amp;Tabelle1[[#This Row],[Preference]]&amp;"&lt;/type&gt;&lt;/riddleprefs&gt;"</f>
        <v>#VALUE!</v>
      </c>
      <c r="F611" t="e">
        <f>"&lt;riddlerefused&gt;&lt;type&gt;"&amp;Tabelle1[[#This Row],[Refused]]&amp;"&lt;/type&gt;&lt;/riddlerefused&gt;&lt;/image&gt;"</f>
        <v>#VALUE!</v>
      </c>
      <c r="G611" t="e">
        <f>Tabelle2[[#This Row],[Imagename]]&amp;Tabelle2[[#This Row],[SolutionDEBE]]&amp;Tabelle2[[#This Row],[AE]]&amp;Tabelle2[[#This Row],[Author]]&amp;Tabelle2[[#This Row],[Preference]]&amp;Tabelle2[[#This Row],[Dislike]]</f>
        <v>#VALUE!</v>
      </c>
      <c r="I611" s="14" t="e">
        <v>#VALUE!</v>
      </c>
      <c r="O611" s="27" t="e">
        <v>#VALUE!</v>
      </c>
    </row>
    <row r="612" spans="1:15" x14ac:dyDescent="0.25">
      <c r="A612" t="e">
        <f>"&lt;image&gt;&lt;resname&gt;"&amp;Tabelle1[[#This Row],[Dateiname]]&amp;"&lt;/resname&gt;"</f>
        <v>#VALUE!</v>
      </c>
      <c r="B6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2" t="str">
        <f>IF(ISTEXT(Tabelle1[[#This Row],[Am. Englisch]]),"&lt;solutions&gt;&lt;solution&gt;&lt;tongue&gt;en-us&lt;/tongue&gt;&lt;word&gt;"&amp;Tabelle1[[#This Row],[Am. Englisch]]&amp;"&lt;/word&gt;&lt;/solution&gt;&lt;/solutions&gt;","")</f>
        <v/>
      </c>
      <c r="D61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2" t="e">
        <f>"&lt;riddleprefs&gt;&lt;type&gt;"&amp;Tabelle1[[#This Row],[Preference]]&amp;"&lt;/type&gt;&lt;/riddleprefs&gt;"</f>
        <v>#VALUE!</v>
      </c>
      <c r="F612" t="e">
        <f>"&lt;riddlerefused&gt;&lt;type&gt;"&amp;Tabelle1[[#This Row],[Refused]]&amp;"&lt;/type&gt;&lt;/riddlerefused&gt;&lt;/image&gt;"</f>
        <v>#VALUE!</v>
      </c>
      <c r="G612" t="e">
        <f>Tabelle2[[#This Row],[Imagename]]&amp;Tabelle2[[#This Row],[SolutionDEBE]]&amp;Tabelle2[[#This Row],[AE]]&amp;Tabelle2[[#This Row],[Author]]&amp;Tabelle2[[#This Row],[Preference]]&amp;Tabelle2[[#This Row],[Dislike]]</f>
        <v>#VALUE!</v>
      </c>
      <c r="I612" s="14" t="e">
        <v>#VALUE!</v>
      </c>
      <c r="O612" s="27" t="e">
        <v>#VALUE!</v>
      </c>
    </row>
    <row r="613" spans="1:15" x14ac:dyDescent="0.25">
      <c r="A613" t="e">
        <f>"&lt;image&gt;&lt;resname&gt;"&amp;Tabelle1[[#This Row],[Dateiname]]&amp;"&lt;/resname&gt;"</f>
        <v>#VALUE!</v>
      </c>
      <c r="B6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3" t="str">
        <f>IF(ISTEXT(Tabelle1[[#This Row],[Am. Englisch]]),"&lt;solutions&gt;&lt;solution&gt;&lt;tongue&gt;en-us&lt;/tongue&gt;&lt;word&gt;"&amp;Tabelle1[[#This Row],[Am. Englisch]]&amp;"&lt;/word&gt;&lt;/solution&gt;&lt;/solutions&gt;","")</f>
        <v/>
      </c>
      <c r="D61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3" t="e">
        <f>"&lt;riddleprefs&gt;&lt;type&gt;"&amp;Tabelle1[[#This Row],[Preference]]&amp;"&lt;/type&gt;&lt;/riddleprefs&gt;"</f>
        <v>#VALUE!</v>
      </c>
      <c r="F613" t="e">
        <f>"&lt;riddlerefused&gt;&lt;type&gt;"&amp;Tabelle1[[#This Row],[Refused]]&amp;"&lt;/type&gt;&lt;/riddlerefused&gt;&lt;/image&gt;"</f>
        <v>#VALUE!</v>
      </c>
      <c r="G613" t="e">
        <f>Tabelle2[[#This Row],[Imagename]]&amp;Tabelle2[[#This Row],[SolutionDEBE]]&amp;Tabelle2[[#This Row],[AE]]&amp;Tabelle2[[#This Row],[Author]]&amp;Tabelle2[[#This Row],[Preference]]&amp;Tabelle2[[#This Row],[Dislike]]</f>
        <v>#VALUE!</v>
      </c>
      <c r="I613" s="14" t="e">
        <v>#VALUE!</v>
      </c>
      <c r="O613" s="27" t="e">
        <v>#VALUE!</v>
      </c>
    </row>
    <row r="614" spans="1:15" x14ac:dyDescent="0.25">
      <c r="A614" t="e">
        <f>"&lt;image&gt;&lt;resname&gt;"&amp;Tabelle1[[#This Row],[Dateiname]]&amp;"&lt;/resname&gt;"</f>
        <v>#VALUE!</v>
      </c>
      <c r="B6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4" t="str">
        <f>IF(ISTEXT(Tabelle1[[#This Row],[Am. Englisch]]),"&lt;solutions&gt;&lt;solution&gt;&lt;tongue&gt;en-us&lt;/tongue&gt;&lt;word&gt;"&amp;Tabelle1[[#This Row],[Am. Englisch]]&amp;"&lt;/word&gt;&lt;/solution&gt;&lt;/solutions&gt;","")</f>
        <v/>
      </c>
      <c r="D61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4" t="e">
        <f>"&lt;riddleprefs&gt;&lt;type&gt;"&amp;Tabelle1[[#This Row],[Preference]]&amp;"&lt;/type&gt;&lt;/riddleprefs&gt;"</f>
        <v>#VALUE!</v>
      </c>
      <c r="F614" t="e">
        <f>"&lt;riddlerefused&gt;&lt;type&gt;"&amp;Tabelle1[[#This Row],[Refused]]&amp;"&lt;/type&gt;&lt;/riddlerefused&gt;&lt;/image&gt;"</f>
        <v>#VALUE!</v>
      </c>
      <c r="G614" t="e">
        <f>Tabelle2[[#This Row],[Imagename]]&amp;Tabelle2[[#This Row],[SolutionDEBE]]&amp;Tabelle2[[#This Row],[AE]]&amp;Tabelle2[[#This Row],[Author]]&amp;Tabelle2[[#This Row],[Preference]]&amp;Tabelle2[[#This Row],[Dislike]]</f>
        <v>#VALUE!</v>
      </c>
      <c r="I614" s="14" t="e">
        <v>#VALUE!</v>
      </c>
      <c r="O614" s="27"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indowProtection="1" workbookViewId="0">
      <selection activeCell="C15" sqref="C15"/>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124</v>
      </c>
      <c r="B1" s="2" t="s">
        <v>125</v>
      </c>
      <c r="C1" s="2" t="s">
        <v>126</v>
      </c>
      <c r="D1" s="2" t="s">
        <v>130</v>
      </c>
      <c r="E1" s="2" t="s">
        <v>131</v>
      </c>
      <c r="F1" s="2" t="s">
        <v>132</v>
      </c>
      <c r="G1" s="2" t="s">
        <v>129</v>
      </c>
    </row>
    <row r="3" spans="1:7" ht="30" x14ac:dyDescent="0.25">
      <c r="A3" s="2" t="s">
        <v>127</v>
      </c>
      <c r="B3" s="2" t="s">
        <v>146</v>
      </c>
      <c r="C3" s="3" t="s">
        <v>139</v>
      </c>
      <c r="D3" s="2" t="s">
        <v>140</v>
      </c>
    </row>
    <row r="5" spans="1:7" ht="60" x14ac:dyDescent="0.25">
      <c r="A5" s="2" t="s">
        <v>128</v>
      </c>
      <c r="B5" s="2" t="s">
        <v>133</v>
      </c>
      <c r="C5" s="3" t="s">
        <v>135</v>
      </c>
      <c r="D5" s="3" t="s">
        <v>142</v>
      </c>
      <c r="E5" s="3" t="s">
        <v>136</v>
      </c>
      <c r="F5" s="3" t="s">
        <v>137</v>
      </c>
      <c r="G5" s="4" t="s">
        <v>138</v>
      </c>
    </row>
    <row r="6" spans="1:7" ht="45" x14ac:dyDescent="0.25">
      <c r="D6" s="3" t="s">
        <v>945</v>
      </c>
    </row>
    <row r="7" spans="1:7" ht="90" x14ac:dyDescent="0.25">
      <c r="A7" s="2" t="s">
        <v>134</v>
      </c>
      <c r="B7" s="2" t="s">
        <v>145</v>
      </c>
      <c r="C7" s="3" t="s">
        <v>143</v>
      </c>
      <c r="D7" s="3" t="s">
        <v>147</v>
      </c>
      <c r="E7" s="3" t="s">
        <v>148</v>
      </c>
      <c r="F7" s="3" t="s">
        <v>149</v>
      </c>
      <c r="G7" s="4" t="s">
        <v>150</v>
      </c>
    </row>
    <row r="8" spans="1:7" ht="45" x14ac:dyDescent="0.25">
      <c r="B8" s="2" t="s">
        <v>144</v>
      </c>
      <c r="C8" s="2" t="s">
        <v>151</v>
      </c>
      <c r="D8" s="2" t="s">
        <v>152</v>
      </c>
      <c r="E8" s="3" t="s">
        <v>153</v>
      </c>
      <c r="F8" s="2" t="s">
        <v>141</v>
      </c>
    </row>
    <row r="9" spans="1:7" ht="75" x14ac:dyDescent="0.25">
      <c r="A9" s="2" t="s">
        <v>942</v>
      </c>
      <c r="B9" s="2" t="s">
        <v>435</v>
      </c>
      <c r="C9" s="3" t="s">
        <v>437</v>
      </c>
      <c r="D9" s="3" t="s">
        <v>436</v>
      </c>
      <c r="E9" s="3" t="s">
        <v>438</v>
      </c>
    </row>
    <row r="11" spans="1:7" x14ac:dyDescent="0.25">
      <c r="A11" s="2" t="s">
        <v>943</v>
      </c>
      <c r="D11" s="2" t="s">
        <v>944</v>
      </c>
    </row>
    <row r="16" spans="1:7" x14ac:dyDescent="0.25">
      <c r="A16" s="2" t="s">
        <v>433</v>
      </c>
    </row>
    <row r="18" spans="1:1" x14ac:dyDescent="0.25">
      <c r="A18" s="2" t="s">
        <v>434</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Bildersammlung</vt:lpstr>
      <vt:lpstr>Bilder2-NotInUse</vt:lpstr>
      <vt:lpstr>Ingame Bilder</vt:lpstr>
      <vt:lpstr>XML</vt:lpstr>
      <vt:lpstr>Rätselideen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2015-05-31T17:49:42Z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