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Tools\GitHub\WhatsThat\app\"/>
    </mc:Choice>
  </mc:AlternateContent>
  <workbookProtection lockWindows="1"/>
  <bookViews>
    <workbookView xWindow="0" yWindow="0" windowWidth="16380" windowHeight="8190" tabRatio="810"/>
  </bookViews>
  <sheets>
    <sheet name="Bildersammlung" sheetId="1" r:id="rId1"/>
    <sheet name="Kategorien" sheetId="7" r:id="rId2"/>
    <sheet name="Riddletypes" sheetId="5" r:id="rId3"/>
    <sheet name="XML" sheetId="4" r:id="rId4"/>
    <sheet name="Rätselideen" sheetId="2" r:id="rId5"/>
  </sheets>
  <calcPr calcId="152511" iterateDelta="1E-4"/>
</workbook>
</file>

<file path=xl/calcChain.xml><?xml version="1.0" encoding="utf-8"?>
<calcChain xmlns="http://schemas.openxmlformats.org/spreadsheetml/2006/main">
  <c r="B229" i="1" l="1"/>
  <c r="J3" i="7"/>
  <c r="J2" i="7"/>
  <c r="B228" i="1" l="1"/>
  <c r="B227" i="1" l="1"/>
  <c r="B226" i="1"/>
  <c r="B225" i="1"/>
  <c r="B224" i="1"/>
  <c r="B223" i="1"/>
  <c r="B222" i="1"/>
  <c r="B221" i="1"/>
  <c r="B220" i="1"/>
  <c r="B204" i="1" l="1"/>
  <c r="B91" i="1"/>
  <c r="B207" i="1"/>
  <c r="B83" i="1"/>
  <c r="B39" i="1"/>
  <c r="B48" i="1"/>
  <c r="B151" i="1"/>
  <c r="B85" i="1"/>
  <c r="B20" i="1"/>
  <c r="B137" i="1"/>
  <c r="B196" i="1"/>
  <c r="B32" i="1"/>
  <c r="B178" i="1"/>
  <c r="B193" i="1"/>
  <c r="B203" i="1"/>
  <c r="B169" i="1"/>
  <c r="B79" i="1"/>
  <c r="B158" i="1"/>
  <c r="B36" i="1"/>
  <c r="B164" i="1"/>
  <c r="B95" i="1"/>
  <c r="F260" i="4"/>
  <c r="F259" i="4"/>
  <c r="F258" i="4"/>
  <c r="F257" i="4"/>
  <c r="F256" i="4"/>
  <c r="F255" i="4"/>
  <c r="F254" i="4"/>
  <c r="F253" i="4"/>
  <c r="F252" i="4"/>
  <c r="F251" i="4"/>
  <c r="F250" i="4"/>
  <c r="F249" i="4"/>
  <c r="F248" i="4"/>
  <c r="F247" i="4"/>
  <c r="F246" i="4"/>
  <c r="F245" i="4"/>
  <c r="F244" i="4"/>
  <c r="F243" i="4"/>
  <c r="F242" i="4"/>
  <c r="F241" i="4"/>
  <c r="F240" i="4"/>
  <c r="F239" i="4"/>
  <c r="F238" i="4"/>
  <c r="F237" i="4"/>
  <c r="F236" i="4"/>
  <c r="F235" i="4"/>
  <c r="F234" i="4"/>
  <c r="F233" i="4"/>
  <c r="F232" i="4"/>
  <c r="F231" i="4"/>
  <c r="F230" i="4"/>
  <c r="F229" i="4"/>
  <c r="F228" i="4"/>
  <c r="F227" i="4"/>
  <c r="F226" i="4"/>
  <c r="F225" i="4"/>
  <c r="F224" i="4"/>
  <c r="F223" i="4"/>
  <c r="F222" i="4"/>
  <c r="F221" i="4"/>
  <c r="F220" i="4"/>
  <c r="F219" i="4"/>
  <c r="F218" i="4"/>
  <c r="F217" i="4"/>
  <c r="F216" i="4"/>
  <c r="F215" i="4"/>
  <c r="F214" i="4"/>
  <c r="F213" i="4"/>
  <c r="F212" i="4"/>
  <c r="F211" i="4"/>
  <c r="F210" i="4"/>
  <c r="F209" i="4"/>
  <c r="F208" i="4"/>
  <c r="F207" i="4"/>
  <c r="F206" i="4"/>
  <c r="F205" i="4"/>
  <c r="F204" i="4"/>
  <c r="F203" i="4"/>
  <c r="F202" i="4"/>
  <c r="F201" i="4"/>
  <c r="F200" i="4"/>
  <c r="F199" i="4"/>
  <c r="F198" i="4"/>
  <c r="F197" i="4"/>
  <c r="F196" i="4"/>
  <c r="F195" i="4"/>
  <c r="F194" i="4"/>
  <c r="F193" i="4"/>
  <c r="F192" i="4"/>
  <c r="F191" i="4"/>
  <c r="F190" i="4"/>
  <c r="F189" i="4"/>
  <c r="F188" i="4"/>
  <c r="F187" i="4"/>
  <c r="F186" i="4"/>
  <c r="F185" i="4"/>
  <c r="F184" i="4"/>
  <c r="F183" i="4"/>
  <c r="F182" i="4"/>
  <c r="F181" i="4"/>
  <c r="F180" i="4"/>
  <c r="F179" i="4"/>
  <c r="F178" i="4"/>
  <c r="F177" i="4"/>
  <c r="F176" i="4"/>
  <c r="F175" i="4"/>
  <c r="F174" i="4"/>
  <c r="F173" i="4"/>
  <c r="F172" i="4"/>
  <c r="F171" i="4"/>
  <c r="F170" i="4"/>
  <c r="F169" i="4"/>
  <c r="F168" i="4"/>
  <c r="F167" i="4"/>
  <c r="F166" i="4"/>
  <c r="F165" i="4"/>
  <c r="F164" i="4"/>
  <c r="F163" i="4"/>
  <c r="F162" i="4"/>
  <c r="F161" i="4"/>
  <c r="F160" i="4"/>
  <c r="F159" i="4"/>
  <c r="F158" i="4"/>
  <c r="F157" i="4"/>
  <c r="F156" i="4"/>
  <c r="F155" i="4"/>
  <c r="F154" i="4"/>
  <c r="F153" i="4"/>
  <c r="F152" i="4"/>
  <c r="F151" i="4"/>
  <c r="F150" i="4"/>
  <c r="F149" i="4"/>
  <c r="F148" i="4"/>
  <c r="F147" i="4"/>
  <c r="F146" i="4"/>
  <c r="F145" i="4"/>
  <c r="F144" i="4"/>
  <c r="F143" i="4"/>
  <c r="F142" i="4"/>
  <c r="F141" i="4"/>
  <c r="F140" i="4"/>
  <c r="F139" i="4"/>
  <c r="F138" i="4"/>
  <c r="F137" i="4"/>
  <c r="F136" i="4"/>
  <c r="F135" i="4"/>
  <c r="F134" i="4"/>
  <c r="F133" i="4"/>
  <c r="F132" i="4"/>
  <c r="F131" i="4"/>
  <c r="F130" i="4"/>
  <c r="F129" i="4"/>
  <c r="F128" i="4"/>
  <c r="F127" i="4"/>
  <c r="F126" i="4"/>
  <c r="F125" i="4"/>
  <c r="F124" i="4"/>
  <c r="F123" i="4"/>
  <c r="F122" i="4"/>
  <c r="F121" i="4"/>
  <c r="F120" i="4"/>
  <c r="F119" i="4"/>
  <c r="F118" i="4"/>
  <c r="F117" i="4"/>
  <c r="F116" i="4"/>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F2" i="4"/>
  <c r="B7" i="1" l="1"/>
  <c r="B89" i="1"/>
  <c r="B70" i="1"/>
  <c r="B128" i="1"/>
  <c r="B3" i="1"/>
  <c r="B21" i="1"/>
  <c r="B121" i="1"/>
  <c r="B24" i="1"/>
  <c r="B170" i="1"/>
  <c r="B192" i="1"/>
  <c r="B97" i="1"/>
  <c r="B42" i="1" l="1"/>
  <c r="A165" i="4" l="1"/>
  <c r="B165" i="4"/>
  <c r="C165" i="4"/>
  <c r="E165" i="4"/>
  <c r="A183" i="4"/>
  <c r="B183" i="4"/>
  <c r="C183" i="4"/>
  <c r="E183" i="4"/>
  <c r="A184" i="4"/>
  <c r="B184" i="4"/>
  <c r="C184" i="4"/>
  <c r="E184" i="4"/>
  <c r="A185" i="4"/>
  <c r="B185" i="4"/>
  <c r="C185" i="4"/>
  <c r="E185" i="4"/>
  <c r="A186" i="4"/>
  <c r="B186" i="4"/>
  <c r="C186" i="4"/>
  <c r="E186" i="4"/>
  <c r="A187" i="4"/>
  <c r="B187" i="4"/>
  <c r="C187" i="4"/>
  <c r="E187" i="4"/>
  <c r="A188" i="4"/>
  <c r="B188" i="4"/>
  <c r="C188" i="4"/>
  <c r="E188" i="4"/>
  <c r="A189" i="4"/>
  <c r="B189" i="4"/>
  <c r="C189" i="4"/>
  <c r="E189" i="4"/>
  <c r="A190" i="4"/>
  <c r="B190" i="4"/>
  <c r="C190" i="4"/>
  <c r="E190" i="4"/>
  <c r="A191" i="4"/>
  <c r="B191" i="4"/>
  <c r="C191" i="4"/>
  <c r="E191" i="4"/>
  <c r="A192" i="4"/>
  <c r="B192" i="4"/>
  <c r="C192" i="4"/>
  <c r="E192" i="4"/>
  <c r="A193" i="4"/>
  <c r="B193" i="4"/>
  <c r="C193" i="4"/>
  <c r="E193" i="4"/>
  <c r="A194" i="4"/>
  <c r="B194" i="4"/>
  <c r="C194" i="4"/>
  <c r="E194" i="4"/>
  <c r="A195" i="4"/>
  <c r="B195" i="4"/>
  <c r="C195" i="4"/>
  <c r="E195" i="4"/>
  <c r="A196" i="4"/>
  <c r="B196" i="4"/>
  <c r="C196" i="4"/>
  <c r="E196" i="4"/>
  <c r="A197" i="4"/>
  <c r="B197" i="4"/>
  <c r="C197" i="4"/>
  <c r="E197" i="4"/>
  <c r="A198" i="4"/>
  <c r="B198" i="4"/>
  <c r="C198" i="4"/>
  <c r="E198" i="4"/>
  <c r="A199" i="4"/>
  <c r="B199" i="4"/>
  <c r="C199" i="4"/>
  <c r="E199" i="4"/>
  <c r="A200" i="4"/>
  <c r="B200" i="4"/>
  <c r="C200" i="4"/>
  <c r="E200" i="4"/>
  <c r="A201" i="4"/>
  <c r="B201" i="4"/>
  <c r="C201" i="4"/>
  <c r="E201" i="4"/>
  <c r="A202" i="4"/>
  <c r="B202" i="4"/>
  <c r="C202" i="4"/>
  <c r="E202" i="4"/>
  <c r="B206" i="1"/>
  <c r="B126" i="1"/>
  <c r="B138" i="1"/>
  <c r="B40" i="1"/>
  <c r="B129" i="1"/>
  <c r="B185" i="1" l="1"/>
  <c r="B60" i="1"/>
  <c r="B108" i="1"/>
  <c r="B173" i="1"/>
  <c r="B189" i="1"/>
  <c r="B166" i="1"/>
  <c r="B96" i="1"/>
  <c r="B10" i="1"/>
  <c r="B112" i="1"/>
  <c r="B174" i="1"/>
  <c r="B38" i="1"/>
  <c r="B92" i="1"/>
  <c r="B180" i="1"/>
  <c r="A176" i="4" l="1"/>
  <c r="B176" i="4"/>
  <c r="C176" i="4"/>
  <c r="E176" i="4"/>
  <c r="A177" i="4"/>
  <c r="B177" i="4"/>
  <c r="C177" i="4"/>
  <c r="E177" i="4"/>
  <c r="A178" i="4"/>
  <c r="B178" i="4"/>
  <c r="C178" i="4"/>
  <c r="E178" i="4"/>
  <c r="A179" i="4"/>
  <c r="B179" i="4"/>
  <c r="C179" i="4"/>
  <c r="E179" i="4"/>
  <c r="A180" i="4"/>
  <c r="B180" i="4"/>
  <c r="C180" i="4"/>
  <c r="E180" i="4"/>
  <c r="A181" i="4"/>
  <c r="B181" i="4"/>
  <c r="C181" i="4"/>
  <c r="E181" i="4"/>
  <c r="A182" i="4"/>
  <c r="B182" i="4"/>
  <c r="C182" i="4"/>
  <c r="E182" i="4"/>
  <c r="B66" i="1"/>
  <c r="B31" i="1"/>
  <c r="B144" i="1"/>
  <c r="B109" i="1"/>
  <c r="B152" i="1"/>
  <c r="B5" i="1"/>
  <c r="A169" i="4" l="1"/>
  <c r="B169" i="4"/>
  <c r="C169" i="4"/>
  <c r="E169" i="4"/>
  <c r="A170" i="4"/>
  <c r="B170" i="4"/>
  <c r="C170" i="4"/>
  <c r="E170" i="4"/>
  <c r="A171" i="4"/>
  <c r="B171" i="4"/>
  <c r="C171" i="4"/>
  <c r="E171" i="4"/>
  <c r="A172" i="4"/>
  <c r="B172" i="4"/>
  <c r="C172" i="4"/>
  <c r="E172" i="4"/>
  <c r="A173" i="4"/>
  <c r="B173" i="4"/>
  <c r="C173" i="4"/>
  <c r="E173" i="4"/>
  <c r="A174" i="4"/>
  <c r="B174" i="4"/>
  <c r="C174" i="4"/>
  <c r="E174" i="4"/>
  <c r="A175" i="4"/>
  <c r="B175" i="4"/>
  <c r="C175" i="4"/>
  <c r="E175" i="4"/>
  <c r="B35" i="1"/>
  <c r="B125" i="1"/>
  <c r="B87" i="1"/>
  <c r="B217" i="1"/>
  <c r="B22" i="1"/>
  <c r="B218" i="1"/>
  <c r="B200" i="1"/>
  <c r="A148" i="4" l="1"/>
  <c r="B148" i="4"/>
  <c r="C148" i="4"/>
  <c r="E148" i="4"/>
  <c r="B46" i="1"/>
  <c r="B171" i="1"/>
  <c r="B61" i="1"/>
  <c r="B71" i="1"/>
  <c r="B213" i="1" l="1"/>
  <c r="B84" i="1"/>
  <c r="B110" i="1"/>
  <c r="B216" i="1"/>
  <c r="B168" i="1"/>
  <c r="B187" i="1"/>
  <c r="B155" i="1"/>
  <c r="B30" i="1"/>
  <c r="B127" i="1"/>
  <c r="B118" i="1"/>
  <c r="B122" i="1"/>
  <c r="B142" i="1" l="1"/>
  <c r="B214" i="1"/>
  <c r="B56" i="1"/>
  <c r="B63" i="1"/>
  <c r="B75" i="1"/>
  <c r="A116" i="4" l="1"/>
  <c r="B116" i="4"/>
  <c r="C116" i="4"/>
  <c r="E116" i="4"/>
  <c r="A117" i="4"/>
  <c r="B117" i="4"/>
  <c r="C117" i="4"/>
  <c r="E117" i="4"/>
  <c r="A118" i="4"/>
  <c r="B118" i="4"/>
  <c r="C118" i="4"/>
  <c r="E118" i="4"/>
  <c r="A119" i="4"/>
  <c r="B119" i="4"/>
  <c r="C119" i="4"/>
  <c r="E119" i="4"/>
  <c r="A120" i="4"/>
  <c r="B120" i="4"/>
  <c r="C120" i="4"/>
  <c r="E120" i="4"/>
  <c r="A121" i="4"/>
  <c r="B121" i="4"/>
  <c r="C121" i="4"/>
  <c r="E121" i="4"/>
  <c r="A122" i="4"/>
  <c r="B122" i="4"/>
  <c r="C122" i="4"/>
  <c r="E122" i="4"/>
  <c r="A123" i="4"/>
  <c r="B123" i="4"/>
  <c r="C123" i="4"/>
  <c r="E123" i="4"/>
  <c r="A124" i="4"/>
  <c r="B124" i="4"/>
  <c r="C124" i="4"/>
  <c r="E124" i="4"/>
  <c r="A125" i="4"/>
  <c r="B125" i="4"/>
  <c r="C125" i="4"/>
  <c r="E125" i="4"/>
  <c r="A126" i="4"/>
  <c r="B126" i="4"/>
  <c r="C126" i="4"/>
  <c r="E126" i="4"/>
  <c r="A127" i="4"/>
  <c r="B127" i="4"/>
  <c r="C127" i="4"/>
  <c r="E127" i="4"/>
  <c r="A128" i="4"/>
  <c r="B128" i="4"/>
  <c r="C128" i="4"/>
  <c r="E128" i="4"/>
  <c r="A129" i="4"/>
  <c r="B129" i="4"/>
  <c r="C129" i="4"/>
  <c r="E129" i="4"/>
  <c r="A130" i="4"/>
  <c r="B130" i="4"/>
  <c r="C130" i="4"/>
  <c r="E130" i="4"/>
  <c r="A131" i="4"/>
  <c r="B131" i="4"/>
  <c r="C131" i="4"/>
  <c r="E131" i="4"/>
  <c r="A132" i="4"/>
  <c r="B132" i="4"/>
  <c r="C132" i="4"/>
  <c r="E132" i="4"/>
  <c r="A133" i="4"/>
  <c r="B133" i="4"/>
  <c r="C133" i="4"/>
  <c r="E133" i="4"/>
  <c r="A134" i="4"/>
  <c r="B134" i="4"/>
  <c r="C134" i="4"/>
  <c r="E134" i="4"/>
  <c r="A135" i="4"/>
  <c r="B135" i="4"/>
  <c r="C135" i="4"/>
  <c r="E135" i="4"/>
  <c r="A136" i="4"/>
  <c r="B136" i="4"/>
  <c r="C136" i="4"/>
  <c r="E136" i="4"/>
  <c r="A137" i="4"/>
  <c r="B137" i="4"/>
  <c r="C137" i="4"/>
  <c r="E137" i="4"/>
  <c r="A138" i="4"/>
  <c r="B138" i="4"/>
  <c r="C138" i="4"/>
  <c r="E138" i="4"/>
  <c r="A139" i="4"/>
  <c r="B139" i="4"/>
  <c r="C139" i="4"/>
  <c r="E139" i="4"/>
  <c r="A140" i="4"/>
  <c r="B140" i="4"/>
  <c r="C140" i="4"/>
  <c r="E140" i="4"/>
  <c r="A141" i="4"/>
  <c r="B141" i="4"/>
  <c r="C141" i="4"/>
  <c r="E141" i="4"/>
  <c r="A142" i="4"/>
  <c r="B142" i="4"/>
  <c r="C142" i="4"/>
  <c r="E142" i="4"/>
  <c r="A143" i="4"/>
  <c r="B143" i="4"/>
  <c r="C143" i="4"/>
  <c r="E143" i="4"/>
  <c r="A144" i="4"/>
  <c r="B144" i="4"/>
  <c r="C144" i="4"/>
  <c r="E144" i="4"/>
  <c r="A145" i="4"/>
  <c r="B145" i="4"/>
  <c r="C145" i="4"/>
  <c r="E145" i="4"/>
  <c r="A146" i="4"/>
  <c r="B146" i="4"/>
  <c r="C146" i="4"/>
  <c r="E146" i="4"/>
  <c r="A147" i="4"/>
  <c r="B147" i="4"/>
  <c r="C147" i="4"/>
  <c r="E147" i="4"/>
  <c r="A149" i="4"/>
  <c r="B149" i="4"/>
  <c r="C149" i="4"/>
  <c r="E149" i="4"/>
  <c r="A150" i="4"/>
  <c r="B150" i="4"/>
  <c r="C150" i="4"/>
  <c r="E150" i="4"/>
  <c r="A151" i="4"/>
  <c r="B151" i="4"/>
  <c r="C151" i="4"/>
  <c r="E151" i="4"/>
  <c r="A152" i="4"/>
  <c r="B152" i="4"/>
  <c r="C152" i="4"/>
  <c r="E152" i="4"/>
  <c r="A153" i="4"/>
  <c r="B153" i="4"/>
  <c r="C153" i="4"/>
  <c r="E153" i="4"/>
  <c r="A154" i="4"/>
  <c r="B154" i="4"/>
  <c r="C154" i="4"/>
  <c r="E154" i="4"/>
  <c r="A155" i="4"/>
  <c r="B155" i="4"/>
  <c r="C155" i="4"/>
  <c r="E155" i="4"/>
  <c r="A156" i="4"/>
  <c r="B156" i="4"/>
  <c r="C156" i="4"/>
  <c r="E156" i="4"/>
  <c r="A157" i="4"/>
  <c r="B157" i="4"/>
  <c r="C157" i="4"/>
  <c r="E157" i="4"/>
  <c r="A158" i="4"/>
  <c r="B158" i="4"/>
  <c r="C158" i="4"/>
  <c r="E158" i="4"/>
  <c r="A159" i="4"/>
  <c r="B159" i="4"/>
  <c r="C159" i="4"/>
  <c r="E159" i="4"/>
  <c r="A160" i="4"/>
  <c r="B160" i="4"/>
  <c r="C160" i="4"/>
  <c r="E160" i="4"/>
  <c r="A161" i="4"/>
  <c r="B161" i="4"/>
  <c r="C161" i="4"/>
  <c r="E161" i="4"/>
  <c r="A162" i="4"/>
  <c r="B162" i="4"/>
  <c r="C162" i="4"/>
  <c r="E162" i="4"/>
  <c r="A163" i="4"/>
  <c r="B163" i="4"/>
  <c r="C163" i="4"/>
  <c r="E163" i="4"/>
  <c r="A164" i="4"/>
  <c r="B164" i="4"/>
  <c r="C164" i="4"/>
  <c r="E164" i="4"/>
  <c r="A166" i="4"/>
  <c r="B166" i="4"/>
  <c r="C166" i="4"/>
  <c r="E166" i="4"/>
  <c r="A167" i="4"/>
  <c r="B167" i="4"/>
  <c r="C167" i="4"/>
  <c r="E167" i="4"/>
  <c r="A168" i="4"/>
  <c r="B168" i="4"/>
  <c r="C168" i="4"/>
  <c r="E168" i="4"/>
  <c r="A203" i="4"/>
  <c r="B203" i="4"/>
  <c r="C203" i="4"/>
  <c r="E203" i="4"/>
  <c r="A204" i="4"/>
  <c r="B204" i="4"/>
  <c r="C204" i="4"/>
  <c r="E204" i="4"/>
  <c r="A205" i="4"/>
  <c r="B205" i="4"/>
  <c r="C205" i="4"/>
  <c r="E205" i="4"/>
  <c r="A206" i="4"/>
  <c r="B206" i="4"/>
  <c r="C206" i="4"/>
  <c r="E206" i="4"/>
  <c r="A207" i="4"/>
  <c r="B207" i="4"/>
  <c r="C207" i="4"/>
  <c r="E207" i="4"/>
  <c r="A208" i="4"/>
  <c r="B208" i="4"/>
  <c r="C208" i="4"/>
  <c r="E208" i="4"/>
  <c r="A209" i="4"/>
  <c r="B209" i="4"/>
  <c r="C209" i="4"/>
  <c r="E209" i="4"/>
  <c r="A210" i="4"/>
  <c r="B210" i="4"/>
  <c r="C210" i="4"/>
  <c r="E210" i="4"/>
  <c r="A211" i="4"/>
  <c r="B211" i="4"/>
  <c r="C211" i="4"/>
  <c r="E211" i="4"/>
  <c r="A212" i="4"/>
  <c r="B212" i="4"/>
  <c r="C212" i="4"/>
  <c r="E212" i="4"/>
  <c r="A213" i="4"/>
  <c r="B213" i="4"/>
  <c r="C213" i="4"/>
  <c r="E213" i="4"/>
  <c r="A214" i="4"/>
  <c r="B214" i="4"/>
  <c r="C214" i="4"/>
  <c r="E214" i="4"/>
  <c r="A215" i="4"/>
  <c r="B215" i="4"/>
  <c r="C215" i="4"/>
  <c r="E215" i="4"/>
  <c r="A216" i="4"/>
  <c r="B216" i="4"/>
  <c r="C216" i="4"/>
  <c r="E216" i="4"/>
  <c r="A217" i="4"/>
  <c r="B217" i="4"/>
  <c r="C217" i="4"/>
  <c r="E217" i="4"/>
  <c r="A218" i="4"/>
  <c r="B218" i="4"/>
  <c r="C218" i="4"/>
  <c r="E218" i="4"/>
  <c r="A219" i="4"/>
  <c r="B219" i="4"/>
  <c r="C219" i="4"/>
  <c r="E219" i="4"/>
  <c r="A220" i="4"/>
  <c r="B220" i="4"/>
  <c r="C220" i="4"/>
  <c r="E220" i="4"/>
  <c r="A221" i="4"/>
  <c r="B221" i="4"/>
  <c r="C221" i="4"/>
  <c r="E221" i="4"/>
  <c r="A222" i="4"/>
  <c r="B222" i="4"/>
  <c r="C222" i="4"/>
  <c r="E222" i="4"/>
  <c r="A223" i="4"/>
  <c r="B223" i="4"/>
  <c r="C223" i="4"/>
  <c r="D223" i="4"/>
  <c r="E223" i="4"/>
  <c r="A224" i="4"/>
  <c r="B224" i="4"/>
  <c r="C224" i="4"/>
  <c r="D224" i="4"/>
  <c r="E224" i="4"/>
  <c r="A225" i="4"/>
  <c r="B225" i="4"/>
  <c r="C225" i="4"/>
  <c r="D225" i="4"/>
  <c r="E225" i="4"/>
  <c r="A226" i="4"/>
  <c r="B226" i="4"/>
  <c r="C226" i="4"/>
  <c r="D226" i="4"/>
  <c r="E226" i="4"/>
  <c r="A227" i="4"/>
  <c r="B227" i="4"/>
  <c r="C227" i="4"/>
  <c r="D227" i="4"/>
  <c r="E227" i="4"/>
  <c r="A228" i="4"/>
  <c r="B228" i="4"/>
  <c r="C228" i="4"/>
  <c r="D228" i="4"/>
  <c r="E228" i="4"/>
  <c r="A229" i="4"/>
  <c r="B229" i="4"/>
  <c r="C229" i="4"/>
  <c r="D229" i="4"/>
  <c r="E229" i="4"/>
  <c r="A230" i="4"/>
  <c r="B230" i="4"/>
  <c r="C230" i="4"/>
  <c r="D230" i="4"/>
  <c r="E230" i="4"/>
  <c r="A231" i="4"/>
  <c r="B231" i="4"/>
  <c r="C231" i="4"/>
  <c r="D231" i="4"/>
  <c r="E231" i="4"/>
  <c r="A232" i="4"/>
  <c r="B232" i="4"/>
  <c r="C232" i="4"/>
  <c r="D232" i="4"/>
  <c r="E232" i="4"/>
  <c r="A233" i="4"/>
  <c r="B233" i="4"/>
  <c r="C233" i="4"/>
  <c r="D233" i="4"/>
  <c r="E233" i="4"/>
  <c r="A234" i="4"/>
  <c r="B234" i="4"/>
  <c r="C234" i="4"/>
  <c r="D234" i="4"/>
  <c r="E234" i="4"/>
  <c r="A235" i="4"/>
  <c r="B235" i="4"/>
  <c r="C235" i="4"/>
  <c r="D235" i="4"/>
  <c r="E235" i="4"/>
  <c r="A236" i="4"/>
  <c r="B236" i="4"/>
  <c r="C236" i="4"/>
  <c r="D236" i="4"/>
  <c r="E236" i="4"/>
  <c r="A237" i="4"/>
  <c r="B237" i="4"/>
  <c r="C237" i="4"/>
  <c r="D237" i="4"/>
  <c r="E237" i="4"/>
  <c r="A238" i="4"/>
  <c r="B238" i="4"/>
  <c r="C238" i="4"/>
  <c r="D238" i="4"/>
  <c r="E238" i="4"/>
  <c r="A239" i="4"/>
  <c r="B239" i="4"/>
  <c r="C239" i="4"/>
  <c r="D239" i="4"/>
  <c r="E239" i="4"/>
  <c r="A240" i="4"/>
  <c r="B240" i="4"/>
  <c r="C240" i="4"/>
  <c r="D240" i="4"/>
  <c r="E240" i="4"/>
  <c r="A241" i="4"/>
  <c r="B241" i="4"/>
  <c r="C241" i="4"/>
  <c r="D241" i="4"/>
  <c r="E241" i="4"/>
  <c r="A242" i="4"/>
  <c r="B242" i="4"/>
  <c r="C242" i="4"/>
  <c r="D242" i="4"/>
  <c r="E242" i="4"/>
  <c r="A243" i="4"/>
  <c r="B243" i="4"/>
  <c r="C243" i="4"/>
  <c r="D243" i="4"/>
  <c r="E243" i="4"/>
  <c r="A244" i="4"/>
  <c r="B244" i="4"/>
  <c r="C244" i="4"/>
  <c r="D244" i="4"/>
  <c r="E244" i="4"/>
  <c r="A245" i="4"/>
  <c r="B245" i="4"/>
  <c r="C245" i="4"/>
  <c r="D245" i="4"/>
  <c r="E245" i="4"/>
  <c r="A246" i="4"/>
  <c r="B246" i="4"/>
  <c r="C246" i="4"/>
  <c r="D246" i="4"/>
  <c r="E246" i="4"/>
  <c r="A247" i="4"/>
  <c r="B247" i="4"/>
  <c r="C247" i="4"/>
  <c r="D247" i="4"/>
  <c r="E247" i="4"/>
  <c r="A248" i="4"/>
  <c r="B248" i="4"/>
  <c r="C248" i="4"/>
  <c r="D248" i="4"/>
  <c r="E248" i="4"/>
  <c r="A249" i="4"/>
  <c r="B249" i="4"/>
  <c r="C249" i="4"/>
  <c r="D249" i="4"/>
  <c r="E249" i="4"/>
  <c r="A250" i="4"/>
  <c r="B250" i="4"/>
  <c r="C250" i="4"/>
  <c r="D250" i="4"/>
  <c r="E250" i="4"/>
  <c r="A251" i="4"/>
  <c r="B251" i="4"/>
  <c r="C251" i="4"/>
  <c r="D251" i="4"/>
  <c r="E251" i="4"/>
  <c r="A252" i="4"/>
  <c r="B252" i="4"/>
  <c r="C252" i="4"/>
  <c r="D252" i="4"/>
  <c r="E252" i="4"/>
  <c r="A253" i="4"/>
  <c r="B253" i="4"/>
  <c r="C253" i="4"/>
  <c r="D253" i="4"/>
  <c r="E253" i="4"/>
  <c r="A254" i="4"/>
  <c r="B254" i="4"/>
  <c r="C254" i="4"/>
  <c r="D254" i="4"/>
  <c r="E254" i="4"/>
  <c r="A255" i="4"/>
  <c r="B255" i="4"/>
  <c r="C255" i="4"/>
  <c r="D255" i="4"/>
  <c r="E255" i="4"/>
  <c r="A256" i="4"/>
  <c r="B256" i="4"/>
  <c r="C256" i="4"/>
  <c r="D256" i="4"/>
  <c r="E256" i="4"/>
  <c r="A257" i="4"/>
  <c r="B257" i="4"/>
  <c r="C257" i="4"/>
  <c r="D257" i="4"/>
  <c r="E257" i="4"/>
  <c r="A258" i="4"/>
  <c r="B258" i="4"/>
  <c r="C258" i="4"/>
  <c r="D258" i="4"/>
  <c r="E258" i="4"/>
  <c r="A259" i="4"/>
  <c r="B259" i="4"/>
  <c r="C259" i="4"/>
  <c r="D259" i="4"/>
  <c r="E259" i="4"/>
  <c r="A260" i="4"/>
  <c r="B260" i="4"/>
  <c r="C260" i="4"/>
  <c r="D260" i="4"/>
  <c r="E260" i="4"/>
  <c r="B62" i="1"/>
  <c r="B215" i="1"/>
  <c r="D218" i="4" s="1"/>
  <c r="B219" i="1"/>
  <c r="D222" i="4" s="1"/>
  <c r="B141" i="1"/>
  <c r="B161" i="1"/>
  <c r="B28" i="1"/>
  <c r="B175" i="1"/>
  <c r="B202" i="1"/>
  <c r="B186" i="1"/>
  <c r="B139" i="1"/>
  <c r="B165" i="1"/>
  <c r="B163" i="1"/>
  <c r="B136" i="1"/>
  <c r="B64" i="1"/>
  <c r="B135" i="1"/>
  <c r="B9" i="1"/>
  <c r="B124" i="1"/>
  <c r="B209" i="1"/>
  <c r="B149" i="1"/>
  <c r="B147" i="1"/>
  <c r="B143" i="1"/>
  <c r="B41" i="1"/>
  <c r="B160" i="1"/>
  <c r="B201" i="1"/>
  <c r="D204" i="4" s="1"/>
  <c r="B86" i="1"/>
  <c r="B123" i="1"/>
  <c r="B54" i="1"/>
  <c r="B93" i="1"/>
  <c r="B199" i="1"/>
  <c r="D219" i="4" l="1"/>
  <c r="G219" i="4" s="1"/>
  <c r="D216" i="4"/>
  <c r="G216" i="4" s="1"/>
  <c r="D220" i="4"/>
  <c r="G220" i="4" s="1"/>
  <c r="D217" i="4"/>
  <c r="G217" i="4" s="1"/>
  <c r="D221" i="4"/>
  <c r="G221" i="4" s="1"/>
  <c r="D203" i="4"/>
  <c r="G203" i="4" s="1"/>
  <c r="D202" i="4"/>
  <c r="G202" i="4" s="1"/>
  <c r="G258" i="4"/>
  <c r="G256" i="4"/>
  <c r="G254" i="4"/>
  <c r="G252" i="4"/>
  <c r="G250" i="4"/>
  <c r="G248" i="4"/>
  <c r="G246" i="4"/>
  <c r="G244" i="4"/>
  <c r="G242" i="4"/>
  <c r="G240" i="4"/>
  <c r="G238" i="4"/>
  <c r="G236" i="4"/>
  <c r="G234" i="4"/>
  <c r="G232" i="4"/>
  <c r="G230" i="4"/>
  <c r="G228" i="4"/>
  <c r="G226" i="4"/>
  <c r="G224" i="4"/>
  <c r="G222" i="4"/>
  <c r="G218" i="4"/>
  <c r="G204" i="4"/>
  <c r="G259" i="4"/>
  <c r="G257" i="4"/>
  <c r="G255" i="4"/>
  <c r="G253" i="4"/>
  <c r="G251" i="4"/>
  <c r="G249" i="4"/>
  <c r="G247" i="4"/>
  <c r="G245" i="4"/>
  <c r="G243" i="4"/>
  <c r="G241" i="4"/>
  <c r="G239" i="4"/>
  <c r="G237" i="4"/>
  <c r="G235" i="4"/>
  <c r="G233" i="4"/>
  <c r="G231" i="4"/>
  <c r="G229" i="4"/>
  <c r="G227" i="4"/>
  <c r="G225" i="4"/>
  <c r="G223" i="4"/>
  <c r="G260" i="4"/>
  <c r="A101" i="4"/>
  <c r="B101" i="4"/>
  <c r="C101" i="4"/>
  <c r="E101" i="4"/>
  <c r="A102" i="4"/>
  <c r="B102" i="4"/>
  <c r="C102" i="4"/>
  <c r="E102" i="4"/>
  <c r="A103" i="4"/>
  <c r="B103" i="4"/>
  <c r="C103" i="4"/>
  <c r="E103" i="4"/>
  <c r="A104" i="4"/>
  <c r="B104" i="4"/>
  <c r="C104" i="4"/>
  <c r="E104" i="4"/>
  <c r="A105" i="4"/>
  <c r="B105" i="4"/>
  <c r="C105" i="4"/>
  <c r="E105" i="4"/>
  <c r="A106" i="4"/>
  <c r="B106" i="4"/>
  <c r="C106" i="4"/>
  <c r="E106" i="4"/>
  <c r="A107" i="4"/>
  <c r="B107" i="4"/>
  <c r="C107" i="4"/>
  <c r="E107" i="4"/>
  <c r="A108" i="4"/>
  <c r="B108" i="4"/>
  <c r="C108" i="4"/>
  <c r="E108" i="4"/>
  <c r="A109" i="4"/>
  <c r="B109" i="4"/>
  <c r="C109" i="4"/>
  <c r="E109" i="4"/>
  <c r="A110" i="4"/>
  <c r="B110" i="4"/>
  <c r="C110" i="4"/>
  <c r="E110" i="4"/>
  <c r="A111" i="4"/>
  <c r="B111" i="4"/>
  <c r="C111" i="4"/>
  <c r="E111" i="4"/>
  <c r="A112" i="4"/>
  <c r="B112" i="4"/>
  <c r="C112" i="4"/>
  <c r="E112" i="4"/>
  <c r="A113" i="4"/>
  <c r="B113" i="4"/>
  <c r="C113" i="4"/>
  <c r="E113" i="4"/>
  <c r="A114" i="4"/>
  <c r="B114" i="4"/>
  <c r="C114" i="4"/>
  <c r="E114" i="4"/>
  <c r="A115" i="4"/>
  <c r="B115" i="4"/>
  <c r="C115" i="4"/>
  <c r="E115" i="4"/>
  <c r="B2" i="4" l="1"/>
  <c r="B120" i="1" l="1"/>
  <c r="B153" i="1"/>
  <c r="B211" i="1"/>
  <c r="B140" i="1"/>
  <c r="B113" i="1"/>
  <c r="B94" i="1"/>
  <c r="B26" i="1"/>
  <c r="B154" i="1"/>
  <c r="B132" i="1"/>
  <c r="B59" i="1"/>
  <c r="B150" i="1"/>
  <c r="B72" i="1"/>
  <c r="B159" i="1"/>
  <c r="B50" i="1"/>
  <c r="A33" i="4" l="1"/>
  <c r="B33" i="4"/>
  <c r="C33" i="4"/>
  <c r="E33" i="4"/>
  <c r="A34" i="4"/>
  <c r="B34" i="4"/>
  <c r="C34" i="4"/>
  <c r="E34" i="4"/>
  <c r="A35" i="4"/>
  <c r="B35" i="4"/>
  <c r="C35" i="4"/>
  <c r="E35" i="4"/>
  <c r="A36" i="4"/>
  <c r="B36" i="4"/>
  <c r="C36" i="4"/>
  <c r="E36" i="4"/>
  <c r="A37" i="4"/>
  <c r="B37" i="4"/>
  <c r="C37" i="4"/>
  <c r="E37" i="4"/>
  <c r="A38" i="4"/>
  <c r="B38" i="4"/>
  <c r="C38" i="4"/>
  <c r="E38" i="4"/>
  <c r="A39" i="4"/>
  <c r="B39" i="4"/>
  <c r="C39" i="4"/>
  <c r="E39" i="4"/>
  <c r="A40" i="4"/>
  <c r="B40" i="4"/>
  <c r="C40" i="4"/>
  <c r="E40" i="4"/>
  <c r="A41" i="4"/>
  <c r="B41" i="4"/>
  <c r="C41" i="4"/>
  <c r="E41" i="4"/>
  <c r="A42" i="4"/>
  <c r="B42" i="4"/>
  <c r="C42" i="4"/>
  <c r="E42" i="4"/>
  <c r="A43" i="4"/>
  <c r="B43" i="4"/>
  <c r="C43" i="4"/>
  <c r="E43" i="4"/>
  <c r="A44" i="4"/>
  <c r="B44" i="4"/>
  <c r="C44" i="4"/>
  <c r="E44" i="4"/>
  <c r="A45" i="4"/>
  <c r="B45" i="4"/>
  <c r="C45" i="4"/>
  <c r="E45" i="4"/>
  <c r="A46" i="4"/>
  <c r="B46" i="4"/>
  <c r="C46" i="4"/>
  <c r="E46" i="4"/>
  <c r="A47" i="4"/>
  <c r="B47" i="4"/>
  <c r="C47" i="4"/>
  <c r="E47" i="4"/>
  <c r="A48" i="4"/>
  <c r="B48" i="4"/>
  <c r="C48" i="4"/>
  <c r="E48" i="4"/>
  <c r="A49" i="4"/>
  <c r="B49" i="4"/>
  <c r="C49" i="4"/>
  <c r="E49" i="4"/>
  <c r="A50" i="4"/>
  <c r="B50" i="4"/>
  <c r="C50" i="4"/>
  <c r="E50" i="4"/>
  <c r="A51" i="4"/>
  <c r="B51" i="4"/>
  <c r="C51" i="4"/>
  <c r="E51" i="4"/>
  <c r="A52" i="4"/>
  <c r="B52" i="4"/>
  <c r="C52" i="4"/>
  <c r="E52" i="4"/>
  <c r="A53" i="4"/>
  <c r="B53" i="4"/>
  <c r="C53" i="4"/>
  <c r="E53" i="4"/>
  <c r="A54" i="4"/>
  <c r="B54" i="4"/>
  <c r="C54" i="4"/>
  <c r="E54" i="4"/>
  <c r="A55" i="4"/>
  <c r="B55" i="4"/>
  <c r="C55" i="4"/>
  <c r="E55" i="4"/>
  <c r="A56" i="4"/>
  <c r="B56" i="4"/>
  <c r="C56" i="4"/>
  <c r="E56" i="4"/>
  <c r="A57" i="4"/>
  <c r="B57" i="4"/>
  <c r="C57" i="4"/>
  <c r="E57" i="4"/>
  <c r="A58" i="4"/>
  <c r="B58" i="4"/>
  <c r="C58" i="4"/>
  <c r="E58" i="4"/>
  <c r="A59" i="4"/>
  <c r="B59" i="4"/>
  <c r="C59" i="4"/>
  <c r="E59" i="4"/>
  <c r="A60" i="4"/>
  <c r="B60" i="4"/>
  <c r="C60" i="4"/>
  <c r="E60" i="4"/>
  <c r="A61" i="4"/>
  <c r="B61" i="4"/>
  <c r="C61" i="4"/>
  <c r="E61" i="4"/>
  <c r="A62" i="4"/>
  <c r="B62" i="4"/>
  <c r="C62" i="4"/>
  <c r="E62" i="4"/>
  <c r="A63" i="4"/>
  <c r="B63" i="4"/>
  <c r="C63" i="4"/>
  <c r="E63" i="4"/>
  <c r="A64" i="4"/>
  <c r="B64" i="4"/>
  <c r="C64" i="4"/>
  <c r="E64" i="4"/>
  <c r="A65" i="4"/>
  <c r="B65" i="4"/>
  <c r="C65" i="4"/>
  <c r="E65" i="4"/>
  <c r="A66" i="4"/>
  <c r="B66" i="4"/>
  <c r="C66" i="4"/>
  <c r="E66" i="4"/>
  <c r="A67" i="4"/>
  <c r="B67" i="4"/>
  <c r="C67" i="4"/>
  <c r="E67" i="4"/>
  <c r="A68" i="4"/>
  <c r="B68" i="4"/>
  <c r="C68" i="4"/>
  <c r="E68" i="4"/>
  <c r="A69" i="4"/>
  <c r="B69" i="4"/>
  <c r="C69" i="4"/>
  <c r="E69" i="4"/>
  <c r="A70" i="4"/>
  <c r="B70" i="4"/>
  <c r="C70" i="4"/>
  <c r="E70" i="4"/>
  <c r="A71" i="4"/>
  <c r="B71" i="4"/>
  <c r="C71" i="4"/>
  <c r="E71" i="4"/>
  <c r="A72" i="4"/>
  <c r="B72" i="4"/>
  <c r="C72" i="4"/>
  <c r="E72" i="4"/>
  <c r="A73" i="4"/>
  <c r="B73" i="4"/>
  <c r="C73" i="4"/>
  <c r="E73" i="4"/>
  <c r="A74" i="4"/>
  <c r="B74" i="4"/>
  <c r="C74" i="4"/>
  <c r="E74" i="4"/>
  <c r="A75" i="4"/>
  <c r="B75" i="4"/>
  <c r="C75" i="4"/>
  <c r="E75" i="4"/>
  <c r="A76" i="4"/>
  <c r="B76" i="4"/>
  <c r="C76" i="4"/>
  <c r="E76" i="4"/>
  <c r="A77" i="4"/>
  <c r="B77" i="4"/>
  <c r="C77" i="4"/>
  <c r="E77" i="4"/>
  <c r="A78" i="4"/>
  <c r="B78" i="4"/>
  <c r="C78" i="4"/>
  <c r="E78" i="4"/>
  <c r="A79" i="4"/>
  <c r="B79" i="4"/>
  <c r="C79" i="4"/>
  <c r="E79" i="4"/>
  <c r="A80" i="4"/>
  <c r="B80" i="4"/>
  <c r="C80" i="4"/>
  <c r="E80" i="4"/>
  <c r="A81" i="4"/>
  <c r="B81" i="4"/>
  <c r="C81" i="4"/>
  <c r="E81" i="4"/>
  <c r="A82" i="4"/>
  <c r="B82" i="4"/>
  <c r="C82" i="4"/>
  <c r="E82" i="4"/>
  <c r="A83" i="4"/>
  <c r="B83" i="4"/>
  <c r="C83" i="4"/>
  <c r="E83" i="4"/>
  <c r="A84" i="4"/>
  <c r="B84" i="4"/>
  <c r="C84" i="4"/>
  <c r="E84" i="4"/>
  <c r="A85" i="4"/>
  <c r="B85" i="4"/>
  <c r="C85" i="4"/>
  <c r="E85" i="4"/>
  <c r="A86" i="4"/>
  <c r="B86" i="4"/>
  <c r="C86" i="4"/>
  <c r="E86" i="4"/>
  <c r="A87" i="4"/>
  <c r="B87" i="4"/>
  <c r="C87" i="4"/>
  <c r="E87" i="4"/>
  <c r="A88" i="4"/>
  <c r="B88" i="4"/>
  <c r="C88" i="4"/>
  <c r="E88" i="4"/>
  <c r="A89" i="4"/>
  <c r="B89" i="4"/>
  <c r="C89" i="4"/>
  <c r="E89" i="4"/>
  <c r="A90" i="4"/>
  <c r="B90" i="4"/>
  <c r="C90" i="4"/>
  <c r="E90" i="4"/>
  <c r="A91" i="4"/>
  <c r="B91" i="4"/>
  <c r="C91" i="4"/>
  <c r="E91" i="4"/>
  <c r="A92" i="4"/>
  <c r="B92" i="4"/>
  <c r="C92" i="4"/>
  <c r="E92" i="4"/>
  <c r="A93" i="4"/>
  <c r="B93" i="4"/>
  <c r="C93" i="4"/>
  <c r="E93" i="4"/>
  <c r="A94" i="4"/>
  <c r="B94" i="4"/>
  <c r="C94" i="4"/>
  <c r="E94" i="4"/>
  <c r="A95" i="4"/>
  <c r="B95" i="4"/>
  <c r="C95" i="4"/>
  <c r="E95" i="4"/>
  <c r="A96" i="4"/>
  <c r="B96" i="4"/>
  <c r="C96" i="4"/>
  <c r="E96" i="4"/>
  <c r="A97" i="4"/>
  <c r="B97" i="4"/>
  <c r="C97" i="4"/>
  <c r="E97" i="4"/>
  <c r="A98" i="4"/>
  <c r="B98" i="4"/>
  <c r="C98" i="4"/>
  <c r="E98" i="4"/>
  <c r="A99" i="4"/>
  <c r="B99" i="4"/>
  <c r="C99" i="4"/>
  <c r="E99" i="4"/>
  <c r="A100" i="4"/>
  <c r="B100" i="4"/>
  <c r="C100" i="4"/>
  <c r="E100" i="4"/>
  <c r="C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E2"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A3" i="4"/>
  <c r="B3" i="4"/>
  <c r="A4" i="4"/>
  <c r="B4" i="4"/>
  <c r="A5" i="4"/>
  <c r="B5" i="4"/>
  <c r="A6" i="4"/>
  <c r="B6" i="4"/>
  <c r="A7" i="4"/>
  <c r="B7" i="4"/>
  <c r="A8" i="4"/>
  <c r="B8" i="4"/>
  <c r="A9" i="4"/>
  <c r="B9" i="4"/>
  <c r="A10" i="4"/>
  <c r="B10" i="4"/>
  <c r="A11" i="4"/>
  <c r="B11" i="4"/>
  <c r="A12" i="4"/>
  <c r="B12" i="4"/>
  <c r="A13" i="4"/>
  <c r="B13" i="4"/>
  <c r="A14" i="4"/>
  <c r="B14" i="4"/>
  <c r="A15" i="4"/>
  <c r="B15" i="4"/>
  <c r="A16" i="4"/>
  <c r="B16" i="4"/>
  <c r="A17" i="4"/>
  <c r="B17" i="4"/>
  <c r="A18" i="4"/>
  <c r="B18" i="4"/>
  <c r="A19" i="4"/>
  <c r="B19" i="4"/>
  <c r="A20" i="4"/>
  <c r="B20" i="4"/>
  <c r="A21" i="4"/>
  <c r="B21" i="4"/>
  <c r="A22" i="4"/>
  <c r="B22" i="4"/>
  <c r="A23" i="4"/>
  <c r="B23" i="4"/>
  <c r="A24" i="4"/>
  <c r="B24" i="4"/>
  <c r="A25" i="4"/>
  <c r="B25" i="4"/>
  <c r="A26" i="4"/>
  <c r="B26" i="4"/>
  <c r="A27" i="4"/>
  <c r="B27" i="4"/>
  <c r="A28" i="4"/>
  <c r="B28" i="4"/>
  <c r="A29" i="4"/>
  <c r="B29" i="4"/>
  <c r="A30" i="4"/>
  <c r="B30" i="4"/>
  <c r="A31" i="4"/>
  <c r="B31" i="4"/>
  <c r="A32" i="4"/>
  <c r="B32" i="4"/>
  <c r="A2" i="4"/>
  <c r="B190" i="1" l="1"/>
  <c r="B47" i="1" l="1"/>
  <c r="B134" i="1"/>
  <c r="B34" i="1"/>
  <c r="B58" i="1"/>
  <c r="B37" i="1"/>
  <c r="B130" i="1"/>
  <c r="B78" i="1"/>
  <c r="B194" i="1"/>
  <c r="B8" i="1"/>
  <c r="B73" i="1"/>
  <c r="B98" i="1"/>
  <c r="B133" i="1"/>
  <c r="B51" i="1"/>
  <c r="B111" i="1"/>
  <c r="B145" i="1"/>
  <c r="B11" i="1"/>
  <c r="B14" i="1"/>
  <c r="B68" i="1"/>
  <c r="B13" i="1"/>
  <c r="B43" i="1"/>
  <c r="B177" i="1"/>
  <c r="B104" i="1" l="1"/>
  <c r="B198" i="1"/>
  <c r="B205" i="1"/>
  <c r="B197" i="1"/>
  <c r="B191" i="1"/>
  <c r="B53" i="1"/>
  <c r="B44" i="1"/>
  <c r="B148" i="1"/>
  <c r="B69" i="1"/>
  <c r="B103" i="1"/>
  <c r="B212" i="1"/>
  <c r="B55" i="1"/>
  <c r="B106" i="1"/>
  <c r="B2" i="1"/>
  <c r="B179" i="1"/>
  <c r="D179" i="4" s="1"/>
  <c r="G179" i="4" s="1"/>
  <c r="B105" i="1"/>
  <c r="B99" i="1"/>
  <c r="B33" i="1"/>
  <c r="B90" i="1"/>
  <c r="B12" i="1"/>
  <c r="D206" i="4" l="1"/>
  <c r="G206" i="4" s="1"/>
  <c r="D205" i="4"/>
  <c r="G205" i="4" s="1"/>
  <c r="D199" i="4"/>
  <c r="G199" i="4" s="1"/>
  <c r="D215" i="4"/>
  <c r="G215" i="4" s="1"/>
  <c r="D214" i="4"/>
  <c r="G214" i="4" s="1"/>
  <c r="D207" i="4"/>
  <c r="G207" i="4" s="1"/>
  <c r="D201" i="4"/>
  <c r="G201" i="4" s="1"/>
  <c r="D200" i="4"/>
  <c r="G200" i="4" s="1"/>
  <c r="D188" i="4"/>
  <c r="G188" i="4" s="1"/>
  <c r="D194" i="4"/>
  <c r="G194" i="4" s="1"/>
  <c r="D193" i="4"/>
  <c r="G193" i="4" s="1"/>
  <c r="D175" i="4"/>
  <c r="G175" i="4" s="1"/>
  <c r="B102" i="1"/>
  <c r="B49" i="1"/>
  <c r="B181" i="1"/>
  <c r="B19" i="1"/>
  <c r="B65" i="1"/>
  <c r="B157" i="1"/>
  <c r="B172" i="1"/>
  <c r="D174" i="4" s="1"/>
  <c r="G174" i="4" s="1"/>
  <c r="B115" i="1"/>
  <c r="D182" i="4" l="1"/>
  <c r="G182" i="4" s="1"/>
  <c r="B116" i="1"/>
  <c r="B74" i="1"/>
  <c r="B210" i="1"/>
  <c r="B208" i="1"/>
  <c r="B77" i="1"/>
  <c r="B80" i="1"/>
  <c r="B27" i="1"/>
  <c r="D40" i="4" s="1"/>
  <c r="G40" i="4" s="1"/>
  <c r="B167" i="1"/>
  <c r="D138" i="4" s="1"/>
  <c r="G138" i="4" s="1"/>
  <c r="B107" i="1"/>
  <c r="B15" i="1"/>
  <c r="B146" i="1"/>
  <c r="B114" i="1"/>
  <c r="B67" i="1"/>
  <c r="D111" i="4"/>
  <c r="G111" i="4" s="1"/>
  <c r="B119" i="1"/>
  <c r="B117" i="1"/>
  <c r="B176" i="1"/>
  <c r="B17" i="1"/>
  <c r="B25" i="1"/>
  <c r="B156" i="1"/>
  <c r="B88" i="1"/>
  <c r="B18" i="1"/>
  <c r="B131" i="1"/>
  <c r="D103" i="4" s="1"/>
  <c r="G103" i="4" s="1"/>
  <c r="B184" i="1"/>
  <c r="D187" i="4" s="1"/>
  <c r="G187" i="4" s="1"/>
  <c r="B52" i="1"/>
  <c r="D38" i="4" s="1"/>
  <c r="G38" i="4" s="1"/>
  <c r="B29" i="1"/>
  <c r="B81" i="1"/>
  <c r="B6" i="1"/>
  <c r="B4" i="1"/>
  <c r="B183" i="1"/>
  <c r="D183" i="4" s="1"/>
  <c r="G183" i="4" s="1"/>
  <c r="B57" i="1"/>
  <c r="B23" i="1"/>
  <c r="B195" i="1"/>
  <c r="B16" i="1"/>
  <c r="D184" i="4" l="1"/>
  <c r="G184" i="4" s="1"/>
  <c r="D196" i="4"/>
  <c r="G196" i="4" s="1"/>
  <c r="D195" i="4"/>
  <c r="G195" i="4" s="1"/>
  <c r="D209" i="4"/>
  <c r="G209" i="4" s="1"/>
  <c r="D208" i="4"/>
  <c r="G208" i="4" s="1"/>
  <c r="D131" i="4"/>
  <c r="G131" i="4" s="1"/>
  <c r="D177" i="4"/>
  <c r="G177" i="4" s="1"/>
  <c r="D176" i="4"/>
  <c r="G176" i="4" s="1"/>
  <c r="D213" i="4"/>
  <c r="G213" i="4" s="1"/>
  <c r="D212" i="4"/>
  <c r="G212" i="4" s="1"/>
  <c r="D186" i="4"/>
  <c r="G186" i="4" s="1"/>
  <c r="D185" i="4"/>
  <c r="G185" i="4" s="1"/>
  <c r="D198" i="4"/>
  <c r="G198" i="4" s="1"/>
  <c r="D197" i="4"/>
  <c r="G197" i="4" s="1"/>
  <c r="D108" i="4"/>
  <c r="G108" i="4" s="1"/>
  <c r="D211" i="4"/>
  <c r="G211" i="4" s="1"/>
  <c r="D210" i="4"/>
  <c r="G210" i="4" s="1"/>
  <c r="D109" i="4"/>
  <c r="G109" i="4" s="1"/>
  <c r="D150" i="4"/>
  <c r="G150" i="4" s="1"/>
  <c r="D178" i="4"/>
  <c r="G178" i="4" s="1"/>
  <c r="D54" i="4"/>
  <c r="G54" i="4" s="1"/>
  <c r="D190" i="4"/>
  <c r="G190" i="4" s="1"/>
  <c r="D189" i="4"/>
  <c r="G189" i="4" s="1"/>
  <c r="D181" i="4"/>
  <c r="G181" i="4" s="1"/>
  <c r="D180" i="4"/>
  <c r="G180" i="4" s="1"/>
  <c r="D192" i="4"/>
  <c r="G192" i="4" s="1"/>
  <c r="D191" i="4"/>
  <c r="G191" i="4" s="1"/>
  <c r="D152" i="4"/>
  <c r="G152" i="4" s="1"/>
  <c r="D162" i="4"/>
  <c r="G162" i="4" s="1"/>
  <c r="D165" i="4"/>
  <c r="G165" i="4" s="1"/>
  <c r="D160" i="4"/>
  <c r="G160" i="4" s="1"/>
  <c r="D157" i="4"/>
  <c r="G157" i="4" s="1"/>
  <c r="D146" i="4"/>
  <c r="G146" i="4" s="1"/>
  <c r="D121" i="4"/>
  <c r="G121" i="4" s="1"/>
  <c r="D144" i="4"/>
  <c r="G144" i="4" s="1"/>
  <c r="D171" i="4"/>
  <c r="G171" i="4" s="1"/>
  <c r="D147" i="4"/>
  <c r="G147" i="4" s="1"/>
  <c r="D153" i="4"/>
  <c r="G153" i="4" s="1"/>
  <c r="D169" i="4"/>
  <c r="G169" i="4" s="1"/>
  <c r="D168" i="4"/>
  <c r="G168" i="4" s="1"/>
  <c r="D173" i="4"/>
  <c r="G173" i="4" s="1"/>
  <c r="D172" i="4"/>
  <c r="G172" i="4" s="1"/>
  <c r="D145" i="4"/>
  <c r="G145" i="4" s="1"/>
  <c r="D128" i="4"/>
  <c r="G128" i="4" s="1"/>
  <c r="D135" i="4"/>
  <c r="G135" i="4" s="1"/>
  <c r="D110" i="4"/>
  <c r="G110" i="4" s="1"/>
  <c r="D122" i="4"/>
  <c r="G122" i="4" s="1"/>
  <c r="D163" i="4"/>
  <c r="G163" i="4" s="1"/>
  <c r="D170" i="4"/>
  <c r="G170" i="4" s="1"/>
  <c r="D116" i="4"/>
  <c r="G116" i="4" s="1"/>
  <c r="D151" i="4"/>
  <c r="G151" i="4" s="1"/>
  <c r="D154" i="4"/>
  <c r="G154" i="4" s="1"/>
  <c r="D167" i="4"/>
  <c r="G167" i="4" s="1"/>
  <c r="D166" i="4"/>
  <c r="G166" i="4" s="1"/>
  <c r="D148" i="4"/>
  <c r="G148" i="4" s="1"/>
  <c r="D159" i="4"/>
  <c r="G159" i="4" s="1"/>
  <c r="D155" i="4"/>
  <c r="G155" i="4" s="1"/>
  <c r="D164" i="4"/>
  <c r="G164" i="4" s="1"/>
  <c r="D136" i="4"/>
  <c r="G136" i="4" s="1"/>
  <c r="D134" i="4"/>
  <c r="G134" i="4" s="1"/>
  <c r="D137" i="4"/>
  <c r="G137" i="4" s="1"/>
  <c r="D139" i="4"/>
  <c r="G139" i="4" s="1"/>
  <c r="D124" i="4"/>
  <c r="G124" i="4" s="1"/>
  <c r="D158" i="4"/>
  <c r="G158" i="4" s="1"/>
  <c r="D161" i="4"/>
  <c r="G161" i="4" s="1"/>
  <c r="D123" i="4"/>
  <c r="G123" i="4" s="1"/>
  <c r="D127" i="4"/>
  <c r="G127" i="4" s="1"/>
  <c r="D149" i="4"/>
  <c r="G149" i="4" s="1"/>
  <c r="D141" i="4"/>
  <c r="G141" i="4" s="1"/>
  <c r="D156" i="4"/>
  <c r="G156" i="4" s="1"/>
  <c r="D117" i="4"/>
  <c r="G117" i="4" s="1"/>
  <c r="D118" i="4"/>
  <c r="G118" i="4" s="1"/>
  <c r="D129" i="4"/>
  <c r="G129" i="4" s="1"/>
  <c r="D130" i="4"/>
  <c r="G130" i="4" s="1"/>
  <c r="D142" i="4"/>
  <c r="G142" i="4" s="1"/>
  <c r="D143" i="4"/>
  <c r="G143" i="4" s="1"/>
  <c r="D119" i="4"/>
  <c r="G119" i="4" s="1"/>
  <c r="D120" i="4"/>
  <c r="G120" i="4" s="1"/>
  <c r="D10" i="4"/>
  <c r="G10" i="4" s="1"/>
  <c r="D11" i="4"/>
  <c r="G11" i="4" s="1"/>
  <c r="D132" i="4"/>
  <c r="G132" i="4" s="1"/>
  <c r="D133" i="4"/>
  <c r="G133" i="4" s="1"/>
  <c r="D115" i="4"/>
  <c r="G115" i="4" s="1"/>
  <c r="D114" i="4"/>
  <c r="G114" i="4" s="1"/>
  <c r="D126" i="4"/>
  <c r="G126" i="4" s="1"/>
  <c r="D105" i="4"/>
  <c r="G105" i="4" s="1"/>
  <c r="D112" i="4"/>
  <c r="G112" i="4" s="1"/>
  <c r="D140" i="4"/>
  <c r="G140" i="4" s="1"/>
  <c r="D101" i="4"/>
  <c r="G101" i="4" s="1"/>
  <c r="D125" i="4"/>
  <c r="G125" i="4" s="1"/>
  <c r="D28" i="4"/>
  <c r="G28" i="4" s="1"/>
  <c r="D106" i="4"/>
  <c r="G106" i="4" s="1"/>
  <c r="D58" i="4"/>
  <c r="G58" i="4" s="1"/>
  <c r="D104" i="4"/>
  <c r="G104" i="4" s="1"/>
  <c r="D85" i="4"/>
  <c r="G85" i="4" s="1"/>
  <c r="D113" i="4"/>
  <c r="G113" i="4" s="1"/>
  <c r="D39" i="4"/>
  <c r="G39" i="4" s="1"/>
  <c r="D107" i="4"/>
  <c r="G107" i="4" s="1"/>
  <c r="D32" i="4"/>
  <c r="G32" i="4" s="1"/>
  <c r="D90" i="4"/>
  <c r="G90" i="4" s="1"/>
  <c r="D102" i="4"/>
  <c r="G102" i="4" s="1"/>
  <c r="D15" i="4"/>
  <c r="G15" i="4" s="1"/>
  <c r="D4" i="4"/>
  <c r="G4" i="4" s="1"/>
  <c r="D27" i="4"/>
  <c r="G27" i="4" s="1"/>
  <c r="D63" i="4"/>
  <c r="G63" i="4" s="1"/>
  <c r="D16" i="4"/>
  <c r="G16" i="4" s="1"/>
  <c r="D36" i="4"/>
  <c r="G36" i="4" s="1"/>
  <c r="D9" i="4"/>
  <c r="G9" i="4" s="1"/>
  <c r="D48" i="4"/>
  <c r="G48" i="4" s="1"/>
  <c r="D96" i="4"/>
  <c r="G96" i="4" s="1"/>
  <c r="D91" i="4"/>
  <c r="G91" i="4" s="1"/>
  <c r="D76" i="4"/>
  <c r="G76" i="4" s="1"/>
  <c r="D47" i="4"/>
  <c r="G47" i="4" s="1"/>
  <c r="D42" i="4"/>
  <c r="G42" i="4" s="1"/>
  <c r="D41" i="4"/>
  <c r="G41" i="4" s="1"/>
  <c r="D62" i="4"/>
  <c r="G62" i="4" s="1"/>
  <c r="D60" i="4"/>
  <c r="G60" i="4" s="1"/>
  <c r="D43" i="4"/>
  <c r="G43" i="4" s="1"/>
  <c r="D81" i="4"/>
  <c r="G81" i="4" s="1"/>
  <c r="D97" i="4"/>
  <c r="G97" i="4" s="1"/>
  <c r="D95" i="4"/>
  <c r="G95" i="4" s="1"/>
  <c r="D65" i="4"/>
  <c r="G65" i="4" s="1"/>
  <c r="D80" i="4"/>
  <c r="G80" i="4" s="1"/>
  <c r="D64" i="4"/>
  <c r="G64" i="4" s="1"/>
  <c r="D70" i="4"/>
  <c r="G70" i="4" s="1"/>
  <c r="D98" i="4"/>
  <c r="G98" i="4" s="1"/>
  <c r="D100" i="4"/>
  <c r="G100" i="4" s="1"/>
  <c r="D94" i="4"/>
  <c r="G94" i="4" s="1"/>
  <c r="D79" i="4"/>
  <c r="G79" i="4" s="1"/>
  <c r="D89" i="4"/>
  <c r="G89" i="4" s="1"/>
  <c r="D88" i="4"/>
  <c r="G88" i="4" s="1"/>
  <c r="D99" i="4"/>
  <c r="G99" i="4" s="1"/>
  <c r="D13" i="4"/>
  <c r="G13" i="4" s="1"/>
  <c r="D12" i="4"/>
  <c r="G12" i="4" s="1"/>
  <c r="D49" i="4"/>
  <c r="G49" i="4" s="1"/>
  <c r="D18" i="4"/>
  <c r="G18" i="4" s="1"/>
  <c r="D19" i="4"/>
  <c r="G19" i="4" s="1"/>
  <c r="D31" i="4"/>
  <c r="G31" i="4" s="1"/>
  <c r="D25" i="4"/>
  <c r="G25" i="4" s="1"/>
  <c r="D51" i="4"/>
  <c r="G51" i="4" s="1"/>
  <c r="D50" i="4"/>
  <c r="G50" i="4" s="1"/>
  <c r="D67" i="4"/>
  <c r="G67" i="4" s="1"/>
  <c r="D35" i="4"/>
  <c r="G35" i="4" s="1"/>
  <c r="D52" i="4"/>
  <c r="G52" i="4" s="1"/>
  <c r="D74" i="4"/>
  <c r="G74" i="4" s="1"/>
  <c r="D34" i="4"/>
  <c r="G34" i="4" s="1"/>
  <c r="D46" i="4"/>
  <c r="G46" i="4" s="1"/>
  <c r="D8" i="4"/>
  <c r="G8" i="4" s="1"/>
  <c r="D84" i="4"/>
  <c r="G84" i="4" s="1"/>
  <c r="D14" i="4"/>
  <c r="G14" i="4" s="1"/>
  <c r="D6" i="4"/>
  <c r="G6" i="4" s="1"/>
  <c r="D17" i="4"/>
  <c r="G17" i="4" s="1"/>
  <c r="D5" i="4"/>
  <c r="G5" i="4" s="1"/>
  <c r="D22" i="4"/>
  <c r="G22" i="4" s="1"/>
  <c r="D20" i="4"/>
  <c r="G20" i="4" s="1"/>
  <c r="D72" i="4"/>
  <c r="G72" i="4" s="1"/>
  <c r="D68" i="4"/>
  <c r="G68" i="4" s="1"/>
  <c r="D3" i="4"/>
  <c r="G3" i="4" s="1"/>
  <c r="D44" i="4"/>
  <c r="G44" i="4" s="1"/>
  <c r="D56" i="4"/>
  <c r="G56" i="4" s="1"/>
  <c r="D55" i="4"/>
  <c r="G55" i="4" s="1"/>
  <c r="D59" i="4"/>
  <c r="G59" i="4" s="1"/>
  <c r="D71" i="4"/>
  <c r="G71" i="4" s="1"/>
  <c r="D93" i="4"/>
  <c r="G93" i="4" s="1"/>
  <c r="D21" i="4"/>
  <c r="G21" i="4" s="1"/>
  <c r="D33" i="4"/>
  <c r="G33" i="4" s="1"/>
  <c r="D75" i="4"/>
  <c r="G75" i="4" s="1"/>
  <c r="D7" i="4"/>
  <c r="G7" i="4" s="1"/>
  <c r="D83" i="4"/>
  <c r="G83" i="4" s="1"/>
  <c r="D87" i="4"/>
  <c r="G87" i="4" s="1"/>
  <c r="D2" i="4"/>
  <c r="G2" i="4" s="1"/>
  <c r="D29" i="4"/>
  <c r="G29" i="4" s="1"/>
  <c r="D57" i="4"/>
  <c r="G57" i="4" s="1"/>
  <c r="D82" i="4"/>
  <c r="G82" i="4" s="1"/>
  <c r="D66" i="4"/>
  <c r="G66" i="4" s="1"/>
  <c r="D61" i="4"/>
  <c r="G61" i="4" s="1"/>
  <c r="D92" i="4"/>
  <c r="G92" i="4" s="1"/>
  <c r="D69" i="4"/>
  <c r="G69" i="4" s="1"/>
  <c r="D37" i="4"/>
  <c r="G37" i="4" s="1"/>
  <c r="D23" i="4"/>
  <c r="G23" i="4" s="1"/>
  <c r="D73" i="4"/>
  <c r="G73" i="4" s="1"/>
  <c r="D78" i="4"/>
  <c r="G78" i="4" s="1"/>
  <c r="D77" i="4"/>
  <c r="G77" i="4" s="1"/>
  <c r="D30" i="4"/>
  <c r="G30" i="4" s="1"/>
  <c r="D45" i="4"/>
  <c r="G45" i="4" s="1"/>
  <c r="D26" i="4"/>
  <c r="G26" i="4" s="1"/>
  <c r="D86" i="4"/>
  <c r="G86" i="4" s="1"/>
  <c r="D24" i="4"/>
  <c r="G24" i="4" s="1"/>
  <c r="D53" i="4"/>
  <c r="G53" i="4" s="1"/>
</calcChain>
</file>

<file path=xl/comments1.xml><?xml version="1.0" encoding="utf-8"?>
<comments xmlns="http://schemas.openxmlformats.org/spreadsheetml/2006/main">
  <authors>
    <author>Fabian</author>
  </authors>
  <commentList>
    <comment ref="J1" authorId="0" shapeId="0">
      <text>
        <r>
          <rPr>
            <b/>
            <sz val="9"/>
            <color indexed="81"/>
            <rFont val="Segoe UI"/>
            <charset val="1"/>
          </rPr>
          <t>Fabian:</t>
        </r>
        <r>
          <rPr>
            <sz val="9"/>
            <color indexed="81"/>
            <rFont val="Segoe UI"/>
            <charset val="1"/>
          </rPr>
          <t xml:space="preserve">
RT=riddle type
p=Practical
</t>
        </r>
      </text>
    </comment>
  </commentList>
</comments>
</file>

<file path=xl/sharedStrings.xml><?xml version="1.0" encoding="utf-8"?>
<sst xmlns="http://schemas.openxmlformats.org/spreadsheetml/2006/main" count="1996" uniqueCount="1300">
  <si>
    <t>Autor/Psyeudonym</t>
  </si>
  <si>
    <t>ggf. Bildtitel</t>
  </si>
  <si>
    <t>Lizenzname</t>
  </si>
  <si>
    <t>Englisch</t>
  </si>
  <si>
    <t>Dateiname</t>
  </si>
  <si>
    <t>CC0 Public Domain</t>
  </si>
  <si>
    <t>Würfel</t>
  </si>
  <si>
    <t>Fabian</t>
  </si>
  <si>
    <t>hbieser</t>
  </si>
  <si>
    <t>http://pixabay.com/de/gobi-w%C3%BCste-hei%C3%9F-sandd%C3%BCne-mongolei-692640/</t>
  </si>
  <si>
    <t>Wüste</t>
  </si>
  <si>
    <t>desert</t>
  </si>
  <si>
    <t>hongmyeon</t>
  </si>
  <si>
    <t>http://pixabay.com/de/himmel-wolke-sonnenschein-sommer-383823/</t>
  </si>
  <si>
    <t>Wolke</t>
  </si>
  <si>
    <t>cloud</t>
  </si>
  <si>
    <t>alexis</t>
  </si>
  <si>
    <t>http://pixabay.com/de/himmel-berg-wolke-berge-wolken-62732/</t>
  </si>
  <si>
    <t>Himmel</t>
  </si>
  <si>
    <t>sky</t>
  </si>
  <si>
    <t>blickpixel</t>
  </si>
  <si>
    <t>http://pixabay.com/de/biologische-blatt-bl%C3%A4tter-181237/</t>
  </si>
  <si>
    <t>Marienkäfer</t>
  </si>
  <si>
    <t>ladybug</t>
  </si>
  <si>
    <t>Suedelbien</t>
  </si>
  <si>
    <t>http://pixabay.com/de/fischerboot-d%C3%A4nemark-strand-meer-49523/</t>
  </si>
  <si>
    <t>Boot</t>
  </si>
  <si>
    <t>boat</t>
  </si>
  <si>
    <t>JanneG</t>
  </si>
  <si>
    <t>http://pixabay.com/de/gl%C3%BChend-gegenlicht-vogel-m%C3%B6we-253676/</t>
  </si>
  <si>
    <t>Sonnenuntergang</t>
  </si>
  <si>
    <t>sunset</t>
  </si>
  <si>
    <t>prosaica</t>
  </si>
  <si>
    <t>http://pixabay.com/de/leuchtturm-bodie-island-186722/</t>
  </si>
  <si>
    <t>Leuchtturm</t>
  </si>
  <si>
    <t>lighthouse</t>
  </si>
  <si>
    <t>jrperes</t>
  </si>
  <si>
    <t>http://pixabay.com/de/mond-himmel-wolken-tag-v%C3%B6gel-323425/</t>
  </si>
  <si>
    <t>Mond</t>
  </si>
  <si>
    <t>moon</t>
  </si>
  <si>
    <t>catherinemary</t>
  </si>
  <si>
    <t>http://pixabay.com/de/bank-rot-himmel-blau-natur-185234/</t>
  </si>
  <si>
    <t>Bank</t>
  </si>
  <si>
    <t>bench</t>
  </si>
  <si>
    <t>MJO</t>
  </si>
  <si>
    <t>http://pixabay.com/de/rosa-rot-blume-geschenk-143445/</t>
  </si>
  <si>
    <t>Rose</t>
  </si>
  <si>
    <t>rose</t>
  </si>
  <si>
    <t>rolypolys</t>
  </si>
  <si>
    <t>http://pixabay.com/de/d%C3%A4nemark-ostsee-k%C3%BCste-meer-wasser-239992/</t>
  </si>
  <si>
    <t>Meer</t>
  </si>
  <si>
    <t>sea</t>
  </si>
  <si>
    <t>PublicDomainPictures</t>
  </si>
  <si>
    <t>http://pixabay.com/de/hintergrund-nahaufnahme-flora-16051/</t>
  </si>
  <si>
    <t>Gras</t>
  </si>
  <si>
    <t>grass</t>
  </si>
  <si>
    <t>Nashorn</t>
  </si>
  <si>
    <t>rhino</t>
  </si>
  <si>
    <t>Hebi65</t>
  </si>
  <si>
    <t>http://pixabay.com/de/blume-rose-kontur-umrisse-schwarz-681009/</t>
  </si>
  <si>
    <t>Blume</t>
  </si>
  <si>
    <t>flower</t>
  </si>
  <si>
    <t>http://pixabay.com/de/schmetterling-schwarz-weiss-konturen-658047/</t>
  </si>
  <si>
    <t>Schmetterling</t>
  </si>
  <si>
    <t>butterfly</t>
  </si>
  <si>
    <t>http://pixabay.com/de/tier-katze-kontur-umrisse-675646/</t>
  </si>
  <si>
    <t>Katze</t>
  </si>
  <si>
    <t>cat</t>
  </si>
  <si>
    <t>http://pixabay.com/de/baum-scherenschnitt-natur-657481/</t>
  </si>
  <si>
    <t>Baum</t>
  </si>
  <si>
    <t>tree</t>
  </si>
  <si>
    <t>OpenClips</t>
  </si>
  <si>
    <t>http://pixabay.com/de/karte-umrissen-spielen-schwarz-157404/</t>
  </si>
  <si>
    <t>traude</t>
  </si>
  <si>
    <t>http://pixabay.com/de/telefon-handy-telefonieren-558022/</t>
  </si>
  <si>
    <t>Telefon</t>
  </si>
  <si>
    <t>phone</t>
  </si>
  <si>
    <t>Nemo</t>
  </si>
  <si>
    <t>http://pixabay.com/de/flasche-ketchup-leere-geschlossen-306549/</t>
  </si>
  <si>
    <t>bottle</t>
  </si>
  <si>
    <t>http://pixabay.com/de/elefant-profil-rot-gro%C3%9F-306223/</t>
  </si>
  <si>
    <t>Elefant</t>
  </si>
  <si>
    <t>elephant</t>
  </si>
  <si>
    <t>http://pixabay.com/de/brillen-schwarz-silhouette-310516/</t>
  </si>
  <si>
    <t>Brille</t>
  </si>
  <si>
    <t>glasses</t>
  </si>
  <si>
    <t>http://pixabay.com/de/k%C3%A4nguru-s%C3%A4ugetier-australien-295261/</t>
  </si>
  <si>
    <t>Känguru</t>
  </si>
  <si>
    <t>kangaroo</t>
  </si>
  <si>
    <t>http://pixabay.com/de/amsel-stehen-silhouette-rosa-305542/</t>
  </si>
  <si>
    <t>Amsel</t>
  </si>
  <si>
    <t>blackbird</t>
  </si>
  <si>
    <t>http://pixabay.com/de/au%C3%9Ferirdischer-geste-des-friedens-308429/</t>
  </si>
  <si>
    <t>Alien</t>
  </si>
  <si>
    <t>alien</t>
  </si>
  <si>
    <t>http://pixabay.com/de/teddyb%C3%A4r-b%C3%A4r-pl%C3%BCsch-gef%C3%BCllt-anial-303837/</t>
  </si>
  <si>
    <t>Teddybär</t>
  </si>
  <si>
    <t>teddy</t>
  </si>
  <si>
    <t>http://pixabay.com/de/fox-blau-silhouette-kunst-tierwelt-310123/</t>
  </si>
  <si>
    <t>Fuchs</t>
  </si>
  <si>
    <t>fox</t>
  </si>
  <si>
    <t>http://pixabay.com/de/monitor-flatscreen-bildschirm-23269/</t>
  </si>
  <si>
    <t>Bildschirm</t>
  </si>
  <si>
    <t>monitor</t>
  </si>
  <si>
    <t>KTEditor</t>
  </si>
  <si>
    <t>http://pixabay.com/de/uhr-zeit-stunden-559963/</t>
  </si>
  <si>
    <t>Uhr</t>
  </si>
  <si>
    <t>clock</t>
  </si>
  <si>
    <t>amandaelizabeth84</t>
  </si>
  <si>
    <t>http://pixabay.com/de/schnurrbart-lenker-m%C3%A4nnlich-haar-473661/</t>
  </si>
  <si>
    <t>Schnurrbart</t>
  </si>
  <si>
    <t>moustache</t>
  </si>
  <si>
    <t>http://pixabay.com/de/drache-eidechse-monster-chinesisch-149393/</t>
  </si>
  <si>
    <t>Drache</t>
  </si>
  <si>
    <t>dragon</t>
  </si>
  <si>
    <t>http://pixabay.com/de/stier-buffalo-tier-s%C3%A4ugetier-155411/</t>
  </si>
  <si>
    <t>Stier</t>
  </si>
  <si>
    <t>bull</t>
  </si>
  <si>
    <t>http://pixabay.com/de/fledermaus-schwarz-dracula-fl%C3%BCgel-151366/</t>
  </si>
  <si>
    <t>Schatten</t>
  </si>
  <si>
    <t>heissluftballon</t>
  </si>
  <si>
    <t>Heissluftballon</t>
  </si>
  <si>
    <t>Quelle</t>
  </si>
  <si>
    <t>Modi</t>
  </si>
  <si>
    <t>Rätseltyp</t>
  </si>
  <si>
    <t>Zufallsrätsel</t>
  </si>
  <si>
    <t>Name</t>
  </si>
  <si>
    <t>Aufbau</t>
  </si>
  <si>
    <t>Langzeiträtsel</t>
  </si>
  <si>
    <t>Geschicklichkeit/Genauigkeit</t>
  </si>
  <si>
    <t>Pot. Upgrades</t>
  </si>
  <si>
    <t>Beschreibung</t>
  </si>
  <si>
    <t>Quadratisches Feld mit nummerierten Feldern 1-25. Auf den linken Feldern (1,7,13,19) befindet sich ein grüner Bonuswürfel. Außerdem befinden sich 3 böse Smileys auf dem Spielfeld (bzw. 1 pro Zeile)</t>
  </si>
  <si>
    <t>Auflösung</t>
  </si>
  <si>
    <t>Zu Beginn: 1 Würfel. Bei jedem Wurf wird das entsprechende Feld aufgedeckt. Der Spieler erhält einen zusätzlichen Würfel, wenn er die entsprechende Augenzahl würfelt. Damit werden neue Felder zugänglich.  Beim Wurf eines Feldes mit einem bösen Smiley wird das Feld auf-, ein anderes dafür wieder zugedeckt. Beim Wurf einer Zahl über 25 wird ebenfalls ein zufälliges Feld zugedeckt.</t>
  </si>
  <si>
    <t>Anmerkung</t>
  </si>
  <si>
    <t>Der Spieler deckt das Bild durch zwei Aktionen auf:
1. Durch Würfeln
2. Je höher die Zahl, desto transparenter werden alle bisher aufgedeckten Felder</t>
  </si>
  <si>
    <t>300% Verdeckung (25*24/2). Beim Wurf einer 20 werden bspw. 20/300*%=7% aufgedeckt
Anzahl der Würfe auf Zeiteinheit begrenzen (max. 10 Würfe  + 5 Würfe alle 10')</t>
  </si>
  <si>
    <t>Bogenschießen</t>
  </si>
  <si>
    <t>Taktische Rätsel</t>
  </si>
  <si>
    <t>Das Bild ist verdeckt. Auf dem Spielfeld befinden/bewegen sich Zielscheiben. Auf dem unteren Rand des Handys befindet sich der Bogenschütze</t>
  </si>
  <si>
    <t>Trifft der Spieler eine große Zielscheibe, wird ein kleiner Bereich darum freigemacht. Bei einer kleinen Zielscheibe wird ein größerer Bereich frei. En pendant: "Mittlere" Größe</t>
  </si>
  <si>
    <t>-x-% mehr Aufdeckung bei niedrigeren Zahlen
-1 bösen Smiley weniger
- Ultimativ: Wurf 26/… deckt keine Felder mehr zu oder deckt sogar auf
-Würfel werden schneller aufgeladen</t>
  </si>
  <si>
    <t>Anzahl der Zielscheiben begrenzen. Wenn eine Scheibe getroffen wird, muss diese an anderer Stelle "neu" auftauchen?!</t>
  </si>
  <si>
    <t>-schwächerer Wind bzw. Wind hat weniger Einfluss auf die Ablenkung
- Skin: Asterix der Gallier schießt Speere
- Treffer auf eine große Zielscheibe deckt einen größeren Bereich auf</t>
  </si>
  <si>
    <t>Erde in der gebohrt wird, nach x-Stunden erhält der Spieler eine entsprechende Belohnung</t>
  </si>
  <si>
    <t>tbd</t>
  </si>
  <si>
    <t>Werden die Teile für das Mini-Puzzle freigeschaltet?</t>
  </si>
  <si>
    <t>Der Spieler erhält x-Schüsse. Durch Ziehen wird Richtung (und Stärke?) bestimmt und der Schuss wird auf das Bild abgefeuert. Der Schuss wird durch unterschiedliche Windstärken abgelenkt. Trifft er kein Ziel hat dies keinen Effekt. Der Spieler erhält nach x-Minuten neue Schüsse</t>
  </si>
  <si>
    <t>Ähnlich des Tests für Farbenblindheit befinden sich einfarbige Kugeln/Quadrate/…, die eine 4-oder 5-stellige Zahl beinhalten. Im unteren Bereich befindet sich 3 Farbeimer, jeweils 1 in den Farben rot/gelb/blau. Daneben befinden sich Pinsel in verschiedenen Dicken</t>
  </si>
  <si>
    <t>Puzzle tbd</t>
  </si>
  <si>
    <t>Farbeimer tbd</t>
  </si>
  <si>
    <t>Bohrrung tbd</t>
  </si>
  <si>
    <t>Der Spieler wählt eine Farbe aus und streicht diese auf das Bild. Durch den Mix verschiedener Farbtöne kann er so alle Farben erhalten. Die Objekte werden erst farbig, sobald die richtige Farbkombination erreicht wurde</t>
  </si>
  <si>
    <t>Sind alle Zahlen teilweise oder vollständig farbig kann die Zahl eingegeben werden</t>
  </si>
  <si>
    <t>Zahlen müssen unterschiedliche Farben haben (aber als Auswahl dann immer gleich, z.B. rot-gelb Mischung kann nicht variiert werden in "viel-rot" und "wenig-gelb"). Farbe ist irgendwann aufgebraucht und benötigt Zeit, bis sie wieder hergestellt wurde</t>
  </si>
  <si>
    <t>-Mehr Farbe
-Weniger Herstellungszeitraum</t>
  </si>
  <si>
    <t>Rechteckige Puzzleteile</t>
  </si>
  <si>
    <t>Kleines Puzzle mit ca. 50 Teilen. Passende Teile werden gelockt</t>
  </si>
  <si>
    <t>Wird das Puzzle gelöst, taucht darunter ein Tresor auf. Darin befinden sich bereits gelöste Bilder und deren Lösungswörter</t>
  </si>
  <si>
    <t>Flasche</t>
  </si>
  <si>
    <t>Pete Linforth</t>
  </si>
  <si>
    <t>http://pixabay.com/de/juli-jul-monat-jahr-neue-tag-706938/</t>
  </si>
  <si>
    <t>Monat</t>
  </si>
  <si>
    <t>month</t>
  </si>
  <si>
    <t>Unsplash</t>
  </si>
  <si>
    <t>http://pixabay.com/de/san-francisco-geb%C3%A4ude-t%C3%BCrme-690243/</t>
  </si>
  <si>
    <t>Stadt</t>
  </si>
  <si>
    <t>city</t>
  </si>
  <si>
    <t>http://pixabay.com/de/landschaft-berge-h%C3%BCgel-t%C3%A4ler-690244/</t>
  </si>
  <si>
    <t>http://pixabay.com/de/blitz-himmel-nacht-dunkel-690410/</t>
  </si>
  <si>
    <t>lightning</t>
  </si>
  <si>
    <t>Gewitter</t>
  </si>
  <si>
    <t>http://pixabay.com/de/baumst%C3%A4mme-holz-anmelden-bauholz-690888/</t>
  </si>
  <si>
    <t>Baumstamm</t>
  </si>
  <si>
    <t>Schildkröte</t>
  </si>
  <si>
    <t>turtle</t>
  </si>
  <si>
    <t>http://pixabay.com/de/symbol-bei-computer-icon-design-684962/</t>
  </si>
  <si>
    <t>http://pixabay.com/de/feuer-kamin-flamme-hei%C3%9F-brennen-690944/</t>
  </si>
  <si>
    <t>Lagerfeuer</t>
  </si>
  <si>
    <t>campfire</t>
  </si>
  <si>
    <t>http://pixabay.com/de/feuer-lager-holz-w%C3%A4rme-flammen-30231/</t>
  </si>
  <si>
    <t>http://pixabay.com/de/stein-balance-gleichgewicht-698354/</t>
  </si>
  <si>
    <t>Balance</t>
  </si>
  <si>
    <t>balance</t>
  </si>
  <si>
    <t>SuXxLe</t>
  </si>
  <si>
    <t>http://pixabay.com/de/kies-steine-desktop-hintergrund-618737/</t>
  </si>
  <si>
    <t>pebble</t>
  </si>
  <si>
    <t>Kieselsteine</t>
  </si>
  <si>
    <t>http://pixabay.com/de/diamant-teuer-juwel-wertvolle-158431/</t>
  </si>
  <si>
    <t>Diamant</t>
  </si>
  <si>
    <t>diamond</t>
  </si>
  <si>
    <t>http://pixabay.com/de/krone-royal-kreuz-edelsteine-308054/</t>
  </si>
  <si>
    <t>Krone</t>
  </si>
  <si>
    <t>crown</t>
  </si>
  <si>
    <t>http://pixabay.com/de/lego-legosteine-steine-spielzeug-615239/</t>
  </si>
  <si>
    <t>mwewering</t>
  </si>
  <si>
    <t>Lego</t>
  </si>
  <si>
    <t>lego</t>
  </si>
  <si>
    <t>http://pixabay.com/de/struktur-herbst-weinlaub-698163/</t>
  </si>
  <si>
    <t>http://pixabay.com/de/adler-greifvogel-tier-695171/</t>
  </si>
  <si>
    <t>Adler</t>
  </si>
  <si>
    <t>eagle</t>
  </si>
  <si>
    <t>Leopard</t>
  </si>
  <si>
    <t>leopard</t>
  </si>
  <si>
    <t>http://pixabay.com/de/leopard-raubkatze-savuti-botswana-694460/</t>
  </si>
  <si>
    <t>Holgi</t>
  </si>
  <si>
    <t>http://pixabay.com/de/personenverkehr-fluggesellschaft-122999/</t>
  </si>
  <si>
    <t>Flugzeug</t>
  </si>
  <si>
    <t>airplane</t>
  </si>
  <si>
    <t>http://pixabay.com/de/yak-tier-tibet-grunzochse-642700/</t>
  </si>
  <si>
    <t>Yak</t>
  </si>
  <si>
    <t>yak</t>
  </si>
  <si>
    <t>street</t>
  </si>
  <si>
    <t>http://pixabay.com/de/chile-panamericana-stra%C3%9Fe-693053/</t>
  </si>
  <si>
    <t>http://pixabay.com/de/gem%C3%BCse-gurke-lebensmittel-700047/</t>
  </si>
  <si>
    <t>szjeno09190</t>
  </si>
  <si>
    <t>Gurke</t>
  </si>
  <si>
    <t>cucumber</t>
  </si>
  <si>
    <t>Apfel</t>
  </si>
  <si>
    <t>apple</t>
  </si>
  <si>
    <t>http://pixabay.com/de/licht-schatten-licht-und-schatten-685069/</t>
  </si>
  <si>
    <t>shadow</t>
  </si>
  <si>
    <t>http://pixabay.com/de/erdbeere-rot-makro-629180/</t>
  </si>
  <si>
    <t>Erdbeere</t>
  </si>
  <si>
    <t>strawberry</t>
  </si>
  <si>
    <t>mushroom</t>
  </si>
  <si>
    <t>lichtwerk2</t>
  </si>
  <si>
    <t>http://pixabay.com/de/fliegenpilze-roter-fliegenpilz-pilze-516281/</t>
  </si>
  <si>
    <t>http://pixabay.com/de/vulkan-eruption-ausbruch-lava-berg-310172/</t>
  </si>
  <si>
    <t>Vulkan</t>
  </si>
  <si>
    <t>volcano</t>
  </si>
  <si>
    <t>Wassertropfen</t>
  </si>
  <si>
    <t>waterdrop</t>
  </si>
  <si>
    <t>Wikilmages</t>
  </si>
  <si>
    <t>http://pixabay.com/de/vulkanausbruch-eruption-vulkan-67668/</t>
  </si>
  <si>
    <t>Eruption</t>
  </si>
  <si>
    <t>eruption</t>
  </si>
  <si>
    <t>http://pixabay.com/de/lava-magma-vulkanausbruch-gl%C3%BChen-67574/</t>
  </si>
  <si>
    <t>lava</t>
  </si>
  <si>
    <t>adler</t>
  </si>
  <si>
    <t>fire</t>
  </si>
  <si>
    <t>symbol</t>
  </si>
  <si>
    <t>http://creativecommons.org/licenses/by/2.0/de/deed.de</t>
  </si>
  <si>
    <t>Klaus Maier</t>
  </si>
  <si>
    <t>http://piqs.de/fotos/20758.html</t>
  </si>
  <si>
    <t>Kürbis</t>
  </si>
  <si>
    <t>pumpkin</t>
  </si>
  <si>
    <t>http://piqs.de/fotos/54811.html</t>
  </si>
  <si>
    <t>donpolo</t>
  </si>
  <si>
    <t>Himbeeren</t>
  </si>
  <si>
    <t>raspberry</t>
  </si>
  <si>
    <t>http://piqs.de/fotos/103663.html</t>
  </si>
  <si>
    <t>Seife</t>
  </si>
  <si>
    <t xml:space="preserve">lukas_reinhardt </t>
  </si>
  <si>
    <t>soap</t>
  </si>
  <si>
    <t>http://piqs.de/fotos/16045.html</t>
  </si>
  <si>
    <t>Angie525A</t>
  </si>
  <si>
    <t>naliha</t>
  </si>
  <si>
    <t>http://piqs.de/fotos/33783.html</t>
  </si>
  <si>
    <t>Tomate</t>
  </si>
  <si>
    <t>tomato</t>
  </si>
  <si>
    <t>http://piqs.de/fotos/136975.html</t>
  </si>
  <si>
    <t xml:space="preserve">Karl Dichtler </t>
  </si>
  <si>
    <t>Kaffeebohne</t>
  </si>
  <si>
    <t>coffebean</t>
  </si>
  <si>
    <t>pencil</t>
  </si>
  <si>
    <t>http://pixabay.com/de/gummi-ente-quietschende-schwimmen-156597/</t>
  </si>
  <si>
    <t>Luftballon</t>
  </si>
  <si>
    <t>balloons</t>
  </si>
  <si>
    <t>hans</t>
  </si>
  <si>
    <t>http://pixabay.com/de/gummib%C3%A4ren-fruchtgummis-b%C3%A4ren-8551/</t>
  </si>
  <si>
    <t>Gummibär</t>
  </si>
  <si>
    <t>gummibear</t>
  </si>
  <si>
    <t>Lösung Deutsch</t>
  </si>
  <si>
    <t>http://pixabay.com/de/banane-haufen-obst-lebensmittel-25339/</t>
  </si>
  <si>
    <t>Banane</t>
  </si>
  <si>
    <t>banana</t>
  </si>
  <si>
    <t>Fahrrad</t>
  </si>
  <si>
    <t>bicycle</t>
  </si>
  <si>
    <t xml:space="preserve">Ne Hand voll Himbeeren </t>
  </si>
  <si>
    <t xml:space="preserve">Kürbisse - Farben </t>
  </si>
  <si>
    <t>Export</t>
  </si>
  <si>
    <t>Licht und Schatten</t>
  </si>
  <si>
    <t>tomate</t>
  </si>
  <si>
    <t>rote Tomaten</t>
  </si>
  <si>
    <t>andere Sicht</t>
  </si>
  <si>
    <t>http://pixabay.com/de/auto-spielzeugauto-spielzeug-spa%C3%9F-312461/</t>
  </si>
  <si>
    <t>Auto</t>
  </si>
  <si>
    <t>car</t>
  </si>
  <si>
    <t>http://pixabay.com/de/roboter-maschine-technologie-312566/</t>
  </si>
  <si>
    <t>Roboter</t>
  </si>
  <si>
    <t>robot</t>
  </si>
  <si>
    <t>http://pixabay.com/de/magnet-hufeisen-polen-norden-s%C3%BCden-312777/</t>
  </si>
  <si>
    <t>Magnet</t>
  </si>
  <si>
    <t>magnet</t>
  </si>
  <si>
    <t>http://pixabay.com/de/flagge-rot-signal-aufmerksamkeit-312763/</t>
  </si>
  <si>
    <t>Flagge</t>
  </si>
  <si>
    <t>flag</t>
  </si>
  <si>
    <t>Pinsel</t>
  </si>
  <si>
    <t>paintbrush</t>
  </si>
  <si>
    <t>http://pixabay.com/de/korb-gr%C3%BCn-kunststoff-container-312684/</t>
  </si>
  <si>
    <t>Korb</t>
  </si>
  <si>
    <t>basket</t>
  </si>
  <si>
    <t>http://pixabay.com/de/h%C3%BCtte-haus-ferienhaus-urlaub-dach-312420/</t>
  </si>
  <si>
    <t>Haus</t>
  </si>
  <si>
    <t>house</t>
  </si>
  <si>
    <t>http://pixabay.com/de/anker-meer-yacht-marine-schiff-312599/</t>
  </si>
  <si>
    <t>Anker</t>
  </si>
  <si>
    <t>anchor</t>
  </si>
  <si>
    <t>http://pixabay.com/de/twitter-tweet-twitter-vogel-312464/</t>
  </si>
  <si>
    <t>Twitter</t>
  </si>
  <si>
    <t>twitter</t>
  </si>
  <si>
    <t>http://pixabay.com/de/ringe-hochzeit-bands-duo-mann-312341/</t>
  </si>
  <si>
    <t>Hochzeit</t>
  </si>
  <si>
    <t>wedding</t>
  </si>
  <si>
    <t>piano</t>
  </si>
  <si>
    <t>http://pixabay.com/de/drache-rot-symbol-fantasie-312035/</t>
  </si>
  <si>
    <t>Hase</t>
  </si>
  <si>
    <t>rabbit</t>
  </si>
  <si>
    <t>http://pixabay.com/de/f%C3%BC%C3%9Fe-zehen-abdruck-gliederung-311827/</t>
  </si>
  <si>
    <t>feet</t>
  </si>
  <si>
    <t>http://pixabay.com/de/brontosaurus-dinosaurier-dino-297003/</t>
  </si>
  <si>
    <t>Dinosaurier</t>
  </si>
  <si>
    <t>dinosaur</t>
  </si>
  <si>
    <t>http://pixabay.com/de/pirat-hut-kappe-tod-warnung-311819/</t>
  </si>
  <si>
    <t>Pirat</t>
  </si>
  <si>
    <t>pirate</t>
  </si>
  <si>
    <t>http://pixabay.com/de/fahrrad-zyklus-rad-pedal-311808/</t>
  </si>
  <si>
    <t>kuerbis</t>
  </si>
  <si>
    <t>aerostat</t>
  </si>
  <si>
    <t>http://pixabay.com/de/totenkopf-sch%C3%A4del-gekreuzten-knochen-30325/</t>
  </si>
  <si>
    <t>Totenkopf</t>
  </si>
  <si>
    <t>skull</t>
  </si>
  <si>
    <t>Monster</t>
  </si>
  <si>
    <t>monster</t>
  </si>
  <si>
    <t>batman</t>
  </si>
  <si>
    <t>Batman</t>
  </si>
  <si>
    <t>Preference</t>
  </si>
  <si>
    <t>Imagename</t>
  </si>
  <si>
    <t>Solution</t>
  </si>
  <si>
    <t>Author</t>
  </si>
  <si>
    <t>Dislike</t>
  </si>
  <si>
    <t>Summary</t>
  </si>
  <si>
    <t>RTpCircle</t>
  </si>
  <si>
    <t>dinosaurier</t>
  </si>
  <si>
    <t>himbeeren</t>
  </si>
  <si>
    <t>fliegenpilz</t>
  </si>
  <si>
    <t>kaffeebohne</t>
  </si>
  <si>
    <t>Klavier</t>
  </si>
  <si>
    <t>Ente</t>
  </si>
  <si>
    <t>duck</t>
  </si>
  <si>
    <t>Pik</t>
  </si>
  <si>
    <t>peak</t>
  </si>
  <si>
    <t>Email</t>
  </si>
  <si>
    <t>email</t>
  </si>
  <si>
    <t>Fliegenpilz</t>
  </si>
  <si>
    <t>Lava</t>
  </si>
  <si>
    <t>Pokal</t>
  </si>
  <si>
    <t>trophy</t>
  </si>
  <si>
    <t>Feuer</t>
  </si>
  <si>
    <t>Stift</t>
  </si>
  <si>
    <t>Esel</t>
  </si>
  <si>
    <t>donkey</t>
  </si>
  <si>
    <t>esel</t>
  </si>
  <si>
    <t>Fisch</t>
  </si>
  <si>
    <t>fish</t>
  </si>
  <si>
    <t>fisch</t>
  </si>
  <si>
    <t>www.pixabay.com/en/screwdriver-starhead-star-torx-33634</t>
  </si>
  <si>
    <t>Schraubenzieher</t>
  </si>
  <si>
    <t>screwdriver</t>
  </si>
  <si>
    <t>schraubenzieher</t>
  </si>
  <si>
    <t>http://pixabay.com/en/bunny-outline-easter-cutout-cookie-306263/</t>
  </si>
  <si>
    <t>hase</t>
  </si>
  <si>
    <t>www.pixabay.com/en/scissors-shears-cut-tool-equipment-24188/</t>
  </si>
  <si>
    <t>Schere</t>
  </si>
  <si>
    <t>scissor</t>
  </si>
  <si>
    <t>schere</t>
  </si>
  <si>
    <t>www.pixabay.com/en/football-ball-sport-soccer-round-157930</t>
  </si>
  <si>
    <t>soccer</t>
  </si>
  <si>
    <t>fussball</t>
  </si>
  <si>
    <t>www.pixabay.com/en/penguin-aquatic-flightless-birds-41066/</t>
  </si>
  <si>
    <t>Pinguin</t>
  </si>
  <si>
    <t>penguin</t>
  </si>
  <si>
    <t>pinguin</t>
  </si>
  <si>
    <t>stux</t>
  </si>
  <si>
    <t>www.pixabay.com/en/castle-padlock-shut-off-to-378353</t>
  </si>
  <si>
    <t>Schloss</t>
  </si>
  <si>
    <t>lock</t>
  </si>
  <si>
    <t>schloss</t>
  </si>
  <si>
    <t>flugzeug</t>
  </si>
  <si>
    <t>anker</t>
  </si>
  <si>
    <t>apfel</t>
  </si>
  <si>
    <t>banane</t>
  </si>
  <si>
    <t>korb</t>
  </si>
  <si>
    <t>fahrrad</t>
  </si>
  <si>
    <t>amsel</t>
  </si>
  <si>
    <t>katze</t>
  </si>
  <si>
    <t>http://pixabay.com/en/bomb-explosive-detonation-fuze-154456</t>
  </si>
  <si>
    <t>Bombe</t>
  </si>
  <si>
    <t>bomb</t>
  </si>
  <si>
    <t>bombe</t>
  </si>
  <si>
    <t>http://pixabay.com/en/bones-dog-chicken-comic-307870/</t>
  </si>
  <si>
    <t>Knochen</t>
  </si>
  <si>
    <t>bone</t>
  </si>
  <si>
    <t>knochen</t>
  </si>
  <si>
    <t>http://pixabay.com/en/mouse-rodent-animal-small-pet-311207/</t>
  </si>
  <si>
    <t>Maus</t>
  </si>
  <si>
    <t>mouse</t>
  </si>
  <si>
    <t>maus</t>
  </si>
  <si>
    <t>http://pixabay.com/en/rocket-spaceship-space-shuttle-nasa-147466/</t>
  </si>
  <si>
    <t>Rakete</t>
  </si>
  <si>
    <t>rocket</t>
  </si>
  <si>
    <t>rakete</t>
  </si>
  <si>
    <t>Wurm</t>
  </si>
  <si>
    <t>worm</t>
  </si>
  <si>
    <t>wurm</t>
  </si>
  <si>
    <t>http://pixabay.com/en/turtle-carapace-tortoise-green-303732/</t>
  </si>
  <si>
    <t>http://pixabay.com/en/santa-claus-st-nicholas-funny-x-mas-153309/</t>
  </si>
  <si>
    <t>Nikolaus</t>
  </si>
  <si>
    <t>santa</t>
  </si>
  <si>
    <t>nikolaus</t>
  </si>
  <si>
    <t>pinsel</t>
  </si>
  <si>
    <t>flasche</t>
  </si>
  <si>
    <t>stier</t>
  </si>
  <si>
    <t>schmetterling</t>
  </si>
  <si>
    <t>pik</t>
  </si>
  <si>
    <t>landstrasse</t>
  </si>
  <si>
    <t>uhr</t>
  </si>
  <si>
    <t>krone</t>
  </si>
  <si>
    <t>wuerfel</t>
  </si>
  <si>
    <t>meer</t>
  </si>
  <si>
    <t>brille</t>
  </si>
  <si>
    <t>feuer</t>
  </si>
  <si>
    <t>sonnenuntergang</t>
  </si>
  <si>
    <t>wueste</t>
  </si>
  <si>
    <t>haus</t>
  </si>
  <si>
    <t>kaefer</t>
  </si>
  <si>
    <t>Schnee</t>
  </si>
  <si>
    <t>snow</t>
  </si>
  <si>
    <t>schnee</t>
  </si>
  <si>
    <t>schatten</t>
  </si>
  <si>
    <t>leuchtturm</t>
  </si>
  <si>
    <t>gewitter</t>
  </si>
  <si>
    <t>baumstamm</t>
  </si>
  <si>
    <t>mond</t>
  </si>
  <si>
    <t>bart</t>
  </si>
  <si>
    <t>telefon</t>
  </si>
  <si>
    <t>trophaee</t>
  </si>
  <si>
    <t>wassertropfen</t>
  </si>
  <si>
    <t>Galkenmännchen mit Puzzle</t>
  </si>
  <si>
    <t>100 Fragen um ein Bild aufzudecken</t>
  </si>
  <si>
    <t>100 Questions</t>
  </si>
  <si>
    <t>Fragen werden nach vorgefertigtem Muster gestellt (z.B. 1. Es handelt sich um ein Lebewesen; 2. Die Farbe blau ist enthalten). Systemseitig werden die Antworten als Ja/Nein erfasst und mit der Lösung überprüft (z.B. Muster Ja/Ja/Nein/Nein/Ja/…). Ist eine Antwort richtig wird die nächste Frage gestellt und eines der 100 kleinen Teile aufgedeckt. Ist die Antwort falsch, wird das Intro Männchen vom UFO aufgezogen, Rätselpower wird abgezogen oder Galgenmännchen wird gehängt</t>
  </si>
  <si>
    <t>Das Bild ist verdeckt, als 100 Teile unterteilt oder durcheinander. Anstelle der einzugebenden Buchstaben befindet sich unten nur zwei Kreise mit Auswahlmöglichkeiten (z.B. Ja-Nein)</t>
  </si>
  <si>
    <t>Wird eine Frage richtig gelöst, dann wird die Verdeckung weniger. Also ein Teil wird richtig sortiert, Transparenz wird verbessert oder ein Bruchstück aufgedeckt</t>
  </si>
  <si>
    <t>Strasse</t>
  </si>
  <si>
    <t>Füsse</t>
  </si>
  <si>
    <t>Fussball</t>
  </si>
  <si>
    <t>http://pixabay.com/de/waage-gleichgewicht-gewicht-311504/</t>
  </si>
  <si>
    <t>Waage</t>
  </si>
  <si>
    <t>waage</t>
  </si>
  <si>
    <t>scales</t>
  </si>
  <si>
    <t>http://pixabay.com/de/kleeblatt-vier-kleeblatt-irisch-311391/</t>
  </si>
  <si>
    <t>Kleeblatt</t>
  </si>
  <si>
    <t>shamrock</t>
  </si>
  <si>
    <t>kleeblatt</t>
  </si>
  <si>
    <t>http://pixabay.com/de/fl%C3%BCgel-wei%C3%9F-isoliert-symbol-feder-311429/</t>
  </si>
  <si>
    <t>Flügel</t>
  </si>
  <si>
    <t>wings</t>
  </si>
  <si>
    <t>fluegel</t>
  </si>
  <si>
    <t>http://pixabay.com/de/mann-frau-hand-h%C3%A4lt-m%C3%A4nnlich-312413/</t>
  </si>
  <si>
    <t>Paar</t>
  </si>
  <si>
    <t>couple</t>
  </si>
  <si>
    <t>http://pixabay.com/de/karate-martial-kunst-verteidigung-312471/</t>
  </si>
  <si>
    <t>Karate</t>
  </si>
  <si>
    <t>karate</t>
  </si>
  <si>
    <t>http://pixabay.com/de/schwerter-dolche-%C3%BCberschritten-312440/</t>
  </si>
  <si>
    <t>waffen</t>
  </si>
  <si>
    <t>weapons</t>
  </si>
  <si>
    <t>Waffen</t>
  </si>
  <si>
    <t>Schwert</t>
  </si>
  <si>
    <t>sword</t>
  </si>
  <si>
    <t>schwert</t>
  </si>
  <si>
    <t>Eisenbahn</t>
  </si>
  <si>
    <t>train</t>
  </si>
  <si>
    <t>eisenbahn</t>
  </si>
  <si>
    <t>http://pixabay.com/de/regenschirm-regen-wetter-schutz-312302/</t>
  </si>
  <si>
    <t>Regenschirm</t>
  </si>
  <si>
    <t>umbrella</t>
  </si>
  <si>
    <t>regenschirm</t>
  </si>
  <si>
    <t>http://pixabay.com/de/sender-gericht-sendung-%C3%BCbertragen-312354/</t>
  </si>
  <si>
    <t>Satellit</t>
  </si>
  <si>
    <t>satellite</t>
  </si>
  <si>
    <t>satellit</t>
  </si>
  <si>
    <t>http://pixabay.com/de/schaufel-werkzeug-graben-sch%C3%B6pfen-312360/</t>
  </si>
  <si>
    <t>Schaufel</t>
  </si>
  <si>
    <t>shovel</t>
  </si>
  <si>
    <t>schaufel</t>
  </si>
  <si>
    <t>http://pixabay.com/de/w%C3%BCrfel-f%C3%BCnf-gl%C3%BCcksspiel-gl%C3%BCck-312622/</t>
  </si>
  <si>
    <t>dice</t>
  </si>
  <si>
    <t>http://pixabay.com/de/kokospalme-baum-gebogen-verdreht-312154/</t>
  </si>
  <si>
    <t>Palme</t>
  </si>
  <si>
    <t>palm</t>
  </si>
  <si>
    <t>palme</t>
  </si>
  <si>
    <t>http://pixabay.com/de/blau-apple-blatt-obst-ernte-309764/</t>
  </si>
  <si>
    <t>http://pixabay.com/de/stern-favorit-orange-gliederung-304120/</t>
  </si>
  <si>
    <t>Stern</t>
  </si>
  <si>
    <t>star</t>
  </si>
  <si>
    <t>stern</t>
  </si>
  <si>
    <t>http://pixabay.com/de/warnung-anmelden-rot-dreieck-303898/</t>
  </si>
  <si>
    <t>Warnung</t>
  </si>
  <si>
    <t>warning</t>
  </si>
  <si>
    <t>warnung</t>
  </si>
  <si>
    <t>http://pixabay.com/de/theater-kom%C3%B6die-trag%C3%B6die-masken-311730/</t>
  </si>
  <si>
    <t>theater</t>
  </si>
  <si>
    <t>http://pixabay.com/de/nukleare-atommasse-strahlung-303831/</t>
  </si>
  <si>
    <t>Radioaktiv</t>
  </si>
  <si>
    <t>radioactive</t>
  </si>
  <si>
    <t>radioaktiv</t>
  </si>
  <si>
    <t>http://pixabay.com/de/sonne-gelb-spirale-sommer-design-303773/</t>
  </si>
  <si>
    <t>sun</t>
  </si>
  <si>
    <t>sonne</t>
  </si>
  <si>
    <t>http://pixabay.com/de/wlan-signal-schwarz-wireless-303722/</t>
  </si>
  <si>
    <t>Signal</t>
  </si>
  <si>
    <t>signal</t>
  </si>
  <si>
    <t>http://pixabay.com/de/puzzle-stichs%C3%A4ge-st%C3%BCck-wei%C3%9F-303502/</t>
  </si>
  <si>
    <t>Puzzle</t>
  </si>
  <si>
    <t>puzzle</t>
  </si>
  <si>
    <t>http://pixabay.com/de/gespenst-halloween-gruselig-angst-303596/</t>
  </si>
  <si>
    <t>Gespenst</t>
  </si>
  <si>
    <t>ghost</t>
  </si>
  <si>
    <t>gespenst</t>
  </si>
  <si>
    <t>http://pixabay.com/de/button-hinzuf%C3%BCgen-icon-web-symbol-304224/</t>
  </si>
  <si>
    <t>Plus</t>
  </si>
  <si>
    <t>plus</t>
  </si>
  <si>
    <t>http://pixabay.com/de/gehirn-menschliche-wissenschaft-303186/</t>
  </si>
  <si>
    <t>Gehirn</t>
  </si>
  <si>
    <t>brain</t>
  </si>
  <si>
    <t>gehirn</t>
  </si>
  <si>
    <t>http://pixabay.com/de/z%C3%A4hne-molaren-zahnmedizin-zahnarzt-310332/</t>
  </si>
  <si>
    <t>Zahn</t>
  </si>
  <si>
    <t>tooth</t>
  </si>
  <si>
    <t>zahn</t>
  </si>
  <si>
    <t>http://pixabay.com/de/bull-s-eye-ziel-pfeil-treffen-dart-297805/</t>
  </si>
  <si>
    <t>Zielscheibe</t>
  </si>
  <si>
    <t>target</t>
  </si>
  <si>
    <t>zielscheibe</t>
  </si>
  <si>
    <t>http://pixabay.com/de/recyceln-wiederverwendung-symbol-305031/</t>
  </si>
  <si>
    <t>Recycle</t>
  </si>
  <si>
    <t>recycle</t>
  </si>
  <si>
    <t>http://pixabay.com/de/schwimmer-piktogramm-sport-wasser-305260/</t>
  </si>
  <si>
    <t>Schwimmer</t>
  </si>
  <si>
    <t>swimmer</t>
  </si>
  <si>
    <t>schwimmer</t>
  </si>
  <si>
    <t>http://pixabay.com/de/umschlag-mail-bereitstellen-306781/</t>
  </si>
  <si>
    <t>envelope</t>
  </si>
  <si>
    <t>brief</t>
  </si>
  <si>
    <t>Brief</t>
  </si>
  <si>
    <t>Zeile</t>
  </si>
  <si>
    <t>ZIPNON</t>
  </si>
  <si>
    <t>http://pixabay.com/de/valentine-herz-liebe-eingebettet-601705/</t>
  </si>
  <si>
    <t>Geschlecht</t>
  </si>
  <si>
    <t>gender</t>
  </si>
  <si>
    <t>geschlecht</t>
  </si>
  <si>
    <t>http://pixabay.com/de/weiblich-symbol-frau-menschen-709700/</t>
  </si>
  <si>
    <t>female</t>
  </si>
  <si>
    <t>frau</t>
  </si>
  <si>
    <t>http://pixabay.com/de/eine-1-zahl-design-sammlung-706897/</t>
  </si>
  <si>
    <t>Zahl</t>
  </si>
  <si>
    <t>number</t>
  </si>
  <si>
    <t>zahl</t>
  </si>
  <si>
    <t>http://pixabay.com/de/regenbogen-streifen-muster-298752/</t>
  </si>
  <si>
    <t>Regenbogen</t>
  </si>
  <si>
    <t>rainbow</t>
  </si>
  <si>
    <t>regenbogen</t>
  </si>
  <si>
    <t>http://pixabay.com/de/noten-notenblatt-musik-takt-668862/</t>
  </si>
  <si>
    <t>Noten</t>
  </si>
  <si>
    <t>noten</t>
  </si>
  <si>
    <t>Musik</t>
  </si>
  <si>
    <t>music</t>
  </si>
  <si>
    <t>musik</t>
  </si>
  <si>
    <t>http://pixabay.com/de/pfeile-farbverlauf-design-symbol-539917/</t>
  </si>
  <si>
    <t>Pfeile</t>
  </si>
  <si>
    <t>arrows</t>
  </si>
  <si>
    <t>pfeile</t>
  </si>
  <si>
    <t>Buchstabe</t>
  </si>
  <si>
    <t>letter</t>
  </si>
  <si>
    <t>buchstabe</t>
  </si>
  <si>
    <t>Schlüssel</t>
  </si>
  <si>
    <t>key</t>
  </si>
  <si>
    <t>schluessel</t>
  </si>
  <si>
    <t>http://pixabay.com/de/m%C3%B6bel-hocker-stativ-licht-sitz-575705/</t>
  </si>
  <si>
    <t>Tisch</t>
  </si>
  <si>
    <t>table</t>
  </si>
  <si>
    <t>tisch</t>
  </si>
  <si>
    <t>Spiegelei</t>
  </si>
  <si>
    <t>friedegg</t>
  </si>
  <si>
    <t>spiegelei</t>
  </si>
  <si>
    <t>Kontur! Testen</t>
  </si>
  <si>
    <t>http://pixabay.com/de/zaun-gartenzaun-geschlossen-156818/</t>
  </si>
  <si>
    <t>Zaun</t>
  </si>
  <si>
    <t>fence</t>
  </si>
  <si>
    <t>zaun</t>
  </si>
  <si>
    <t>http://pixabay.com/de/linse-vergr%C3%B6%C3%9Fern-glas-lupen-lupe-156813/</t>
  </si>
  <si>
    <t>Lupe</t>
  </si>
  <si>
    <t>loupe</t>
  </si>
  <si>
    <t>lupe</t>
  </si>
  <si>
    <t>http://pixabay.com/de/kamera-cctv-sicherheit-cam-156730/</t>
  </si>
  <si>
    <t>Kamera</t>
  </si>
  <si>
    <t>camera</t>
  </si>
  <si>
    <t>kamera</t>
  </si>
  <si>
    <t>http://pixabay.com/de/yinyang-yin-und-yang-yang-yin-156414/</t>
  </si>
  <si>
    <t>Yinyang</t>
  </si>
  <si>
    <t>yinyang</t>
  </si>
  <si>
    <t>note</t>
  </si>
  <si>
    <t>http://pixabay.com/de/handabdruck-finger-palm-anschlag-23837/</t>
  </si>
  <si>
    <t>Handabdruck</t>
  </si>
  <si>
    <t>handprint</t>
  </si>
  <si>
    <t>handabdruck</t>
  </si>
  <si>
    <t>http://pixabay.com/de/gedanken-sprache-blasen-idee-24152/</t>
  </si>
  <si>
    <t>Gedanken</t>
  </si>
  <si>
    <t>thought</t>
  </si>
  <si>
    <t>gedanke</t>
  </si>
  <si>
    <t>http://pixabay.com/de/spirale-design-muster-wirbel-24981/</t>
  </si>
  <si>
    <t>spiral</t>
  </si>
  <si>
    <t>spirale</t>
  </si>
  <si>
    <t>http://pixabay.com/de/europa-karte-l%C3%A4nder-silhouette-23571/</t>
  </si>
  <si>
    <t>Europa</t>
  </si>
  <si>
    <t>europa</t>
  </si>
  <si>
    <t>europe</t>
  </si>
  <si>
    <t>Spirale</t>
  </si>
  <si>
    <t>Weiblich</t>
  </si>
  <si>
    <t>vorhanden</t>
  </si>
  <si>
    <t>bildschirm</t>
  </si>
  <si>
    <t>drache</t>
  </si>
  <si>
    <t>Sonne</t>
  </si>
  <si>
    <t>ente</t>
  </si>
  <si>
    <t>herzen</t>
  </si>
  <si>
    <t>wolke</t>
  </si>
  <si>
    <t>himmel</t>
  </si>
  <si>
    <t>lagerfeuer</t>
  </si>
  <si>
    <t>bank</t>
  </si>
  <si>
    <t>gurke</t>
  </si>
  <si>
    <t>hochzeit</t>
  </si>
  <si>
    <t>pirat</t>
  </si>
  <si>
    <t>kieselsteine</t>
  </si>
  <si>
    <t>boot</t>
  </si>
  <si>
    <t>struktur</t>
  </si>
  <si>
    <t>erdbeere</t>
  </si>
  <si>
    <t>baum</t>
  </si>
  <si>
    <t>vulkan2</t>
  </si>
  <si>
    <t>Wabe</t>
  </si>
  <si>
    <t>comb</t>
  </si>
  <si>
    <t>http://pixabay.com/de/wabe-gelb-design-zelle-sechskant-312095/</t>
  </si>
  <si>
    <t>http://pixabay.com/de/zeppelin-hei%C3%9Fluftballon-luftschiff-311328/</t>
  </si>
  <si>
    <t>Zeppelin</t>
  </si>
  <si>
    <t>zeppelin</t>
  </si>
  <si>
    <t>http://pixabay.com/de/biene-honigbiene-stachel-fl%C3%BCgel-312770/</t>
  </si>
  <si>
    <t>Biene</t>
  </si>
  <si>
    <t>bee</t>
  </si>
  <si>
    <t>biene</t>
  </si>
  <si>
    <t>Zelt</t>
  </si>
  <si>
    <t>tent</t>
  </si>
  <si>
    <t>zelt</t>
  </si>
  <si>
    <t>http://pixabay.com/de/kassette-band-audio-musik-ton-312681/</t>
  </si>
  <si>
    <t>cassette</t>
  </si>
  <si>
    <t>kassette</t>
  </si>
  <si>
    <t>Kassette</t>
  </si>
  <si>
    <t>http://pixabay.com/de/panda-riese-b%C3%A4r-china-tier-312682/</t>
  </si>
  <si>
    <t>Panda</t>
  </si>
  <si>
    <t>panda</t>
  </si>
  <si>
    <t>http://pixabay.com/de/dna-doppelhelix-helix-wissenschaft-312438/</t>
  </si>
  <si>
    <t>dna</t>
  </si>
  <si>
    <t>Dna</t>
  </si>
  <si>
    <t>oder Richtung?</t>
  </si>
  <si>
    <t>unschönes Bild</t>
  </si>
  <si>
    <t>Ampel</t>
  </si>
  <si>
    <t>trafficlight</t>
  </si>
  <si>
    <t>ampel</t>
  </si>
  <si>
    <t>http://pixabay.com/de/schild-blau-sicherheit-schutz-303392/</t>
  </si>
  <si>
    <t>Schild</t>
  </si>
  <si>
    <t>shield</t>
  </si>
  <si>
    <t>schild</t>
  </si>
  <si>
    <t>Globus</t>
  </si>
  <si>
    <t>globus</t>
  </si>
  <si>
    <t>Lorbeeren</t>
  </si>
  <si>
    <t>laurel</t>
  </si>
  <si>
    <t>lorbeeren</t>
  </si>
  <si>
    <t>http://pixabay.com/de/lebensretter-lebensring-24968/</t>
  </si>
  <si>
    <t>Rettungsring</t>
  </si>
  <si>
    <t>lifesaver</t>
  </si>
  <si>
    <t>rettungsring</t>
  </si>
  <si>
    <t>http://pixabay.com/de/b%C3%BCroklammer-b%C3%BCro-pin-inhaber-308487/</t>
  </si>
  <si>
    <t>Büroklammer</t>
  </si>
  <si>
    <t>paperclip</t>
  </si>
  <si>
    <t>bueroklammer</t>
  </si>
  <si>
    <t>http://pixabay.com/de/globus-gitter-breitengrad-l%C3%A4nge-312523/</t>
  </si>
  <si>
    <t>globe</t>
  </si>
  <si>
    <t>http://pixabay.com/de/abc-alphabet-m-stoff-streifen-732849/</t>
  </si>
  <si>
    <t>http://pixabay.com/de/st%C3%BChle-holz-m%C3%B6bel-brown-gelb-575873/</t>
  </si>
  <si>
    <t>Stuhl</t>
  </si>
  <si>
    <t>chair</t>
  </si>
  <si>
    <t>stuhl</t>
  </si>
  <si>
    <t>http://pixabay.com/de/kirschen-lebensmittel-produkte-di%C3%A4t-36904/</t>
  </si>
  <si>
    <t>Kirsche</t>
  </si>
  <si>
    <t>cherry</t>
  </si>
  <si>
    <t>kirsche</t>
  </si>
  <si>
    <t>http://pixabay.com/de/dreieck-verkehr-flughafen-kontrolle-38204/</t>
  </si>
  <si>
    <t>Dreieck</t>
  </si>
  <si>
    <t>triangle</t>
  </si>
  <si>
    <t>dreieck</t>
  </si>
  <si>
    <t>http://pixabay.com/de/elektrische-steckdose-macht-elektro-29589/</t>
  </si>
  <si>
    <t>Steckdose</t>
  </si>
  <si>
    <t>steckdose</t>
  </si>
  <si>
    <t>socket</t>
  </si>
  <si>
    <t>Englisches Wort</t>
  </si>
  <si>
    <t>http://pixabay.com/de/algebra-mathematik-schule-bildung-39822/</t>
  </si>
  <si>
    <t>Mathematik</t>
  </si>
  <si>
    <t>maths</t>
  </si>
  <si>
    <t>maths=BE, math=AE</t>
  </si>
  <si>
    <t>mathe</t>
  </si>
  <si>
    <t>http://pixabay.com/de/auge-schwarz-sch%C3%BCler-skizze-39618/</t>
  </si>
  <si>
    <t>Auge</t>
  </si>
  <si>
    <t>eye</t>
  </si>
  <si>
    <t>auge</t>
  </si>
  <si>
    <t>http://pixabay.com/de/compass-rose-s%C3%BCden-norden-osten-297758/</t>
  </si>
  <si>
    <t>Kompass</t>
  </si>
  <si>
    <t>compass</t>
  </si>
  <si>
    <t>kompass</t>
  </si>
  <si>
    <t>http://pixabay.com/de/sonnenblume-sommer-natur-gelb-310638/</t>
  </si>
  <si>
    <t>Sonnenblume</t>
  </si>
  <si>
    <t>sunflower</t>
  </si>
  <si>
    <t>sonnenblume</t>
  </si>
  <si>
    <t>http://pixabay.com/de/tornado-grau-zyklon-twister-gefahr-311711/</t>
  </si>
  <si>
    <t>Tornado</t>
  </si>
  <si>
    <t>tornado</t>
  </si>
  <si>
    <t>stadt2</t>
  </si>
  <si>
    <t>Lippen</t>
  </si>
  <si>
    <t>lippen</t>
  </si>
  <si>
    <t>lip</t>
  </si>
  <si>
    <t>http://pixabay.com/de/fu%C3%9Fg%C3%A4nger-cross-walk-stra%C3%9Fe-310304/</t>
  </si>
  <si>
    <t>Fussgänger</t>
  </si>
  <si>
    <t>pedestrian</t>
  </si>
  <si>
    <t>fussgaenger</t>
  </si>
  <si>
    <t>http://pixabay.com/de/tennisball-kugel-tennis-sport-310082/</t>
  </si>
  <si>
    <t>Tennisball</t>
  </si>
  <si>
    <t>tennisball</t>
  </si>
  <si>
    <t>Bonnybbx</t>
  </si>
  <si>
    <t>http://pixabay.com/de/ph%C3%B6nix-vogel-feuer-sonne-feuerrot-500469/</t>
  </si>
  <si>
    <t>Phönix</t>
  </si>
  <si>
    <t>phoenix</t>
  </si>
  <si>
    <t>Einhorn</t>
  </si>
  <si>
    <t>unicorn</t>
  </si>
  <si>
    <t>einhorn</t>
  </si>
  <si>
    <t>Qualle</t>
  </si>
  <si>
    <t>yellifish</t>
  </si>
  <si>
    <t>qualle</t>
  </si>
  <si>
    <t>http://pixabay.com/de/papageien-v%C3%B6gel-natur-bunte-528392/</t>
  </si>
  <si>
    <t>parrots</t>
  </si>
  <si>
    <t>Papageien</t>
  </si>
  <si>
    <t>papagei</t>
  </si>
  <si>
    <t>http://pixabay.com/de/weihnachten-baum-grafik-symbol-572882/</t>
  </si>
  <si>
    <t>Weihnachtsbaum</t>
  </si>
  <si>
    <t>christmastree</t>
  </si>
  <si>
    <t>weihnachtsbaum</t>
  </si>
  <si>
    <t>shadow darkness reduced</t>
  </si>
  <si>
    <t>Alternativ http://pixabay.com/de/tisch-m%C3%B6bel-oberfl%C3%A4che-holz-brown-576785/</t>
  </si>
  <si>
    <t>Kommentar</t>
  </si>
  <si>
    <t>wabe</t>
  </si>
  <si>
    <t>diamant</t>
  </si>
  <si>
    <t>log</t>
  </si>
  <si>
    <t>nashorn</t>
  </si>
  <si>
    <t>schildkroete</t>
  </si>
  <si>
    <t>http://pixabay.com/de/kranz-gold-laurel-auszeichnung-305501/</t>
  </si>
  <si>
    <t>wreth? Fame?</t>
  </si>
  <si>
    <t>http://pixabay.com/de/schl%C3%BCssel-grau-yale-t%C3%BCr-309744/</t>
  </si>
  <si>
    <t>alternativ http://pixabay.com/de/baum-eiche-natur-blau-m%C3%A4rchen-310794/</t>
  </si>
  <si>
    <t>http://pixabay.com/de/kopf-brown-haar-elf-anonym-303325/</t>
  </si>
  <si>
    <t>Kopf</t>
  </si>
  <si>
    <t>head</t>
  </si>
  <si>
    <t>kopf</t>
  </si>
  <si>
    <t>http://pixabay.com/de/t-shirt-hemd-silhouette-schwarz-311732/</t>
  </si>
  <si>
    <t>Tshirt</t>
  </si>
  <si>
    <t>tshirt</t>
  </si>
  <si>
    <t>http://pixabay.com/de/spinnennetz-spinne-web-schwarz-311734/</t>
  </si>
  <si>
    <t>Spinnennetz</t>
  </si>
  <si>
    <t>cobweb</t>
  </si>
  <si>
    <t>spinnennetz</t>
  </si>
  <si>
    <t>http://pixabay.com/de/blitz-bolzen-streik-beleuchtung-303595/</t>
  </si>
  <si>
    <t>Blitz</t>
  </si>
  <si>
    <t>blitz</t>
  </si>
  <si>
    <t>Notausgang</t>
  </si>
  <si>
    <t>notausgang</t>
  </si>
  <si>
    <t>emergencyexit</t>
  </si>
  <si>
    <t>http://pixabay.com/de/platte-abendessen-gabel-l%C3%B6ffel-304113/</t>
  </si>
  <si>
    <t>Besteck</t>
  </si>
  <si>
    <t>cutlery</t>
  </si>
  <si>
    <t>besteck</t>
  </si>
  <si>
    <t>http://pixabay.com/de/blau-ahorn-blatt-herbst-kanada-309763/</t>
  </si>
  <si>
    <t>Ahornblatt</t>
  </si>
  <si>
    <t>maple leaf</t>
  </si>
  <si>
    <t>ahornblatt</t>
  </si>
  <si>
    <t>Leerzeichen</t>
  </si>
  <si>
    <t>http://pixabay.com/de/pfote-tatze-druck-hund-tier-312322/</t>
  </si>
  <si>
    <t>Pfote</t>
  </si>
  <si>
    <t>paw</t>
  </si>
  <si>
    <t>pfote</t>
  </si>
  <si>
    <t>http://pixabay.com/de/hahn-huhn-gefl%C3%BCgel-vogel-h%C3%A4uslich-311959/</t>
  </si>
  <si>
    <t>rooster</t>
  </si>
  <si>
    <t>hahn</t>
  </si>
  <si>
    <t>http://pixabay.com/de/kegel-bowling-wei%C3%9F-streik-pin-311915/</t>
  </si>
  <si>
    <t>Kegel</t>
  </si>
  <si>
    <t>bowling pins</t>
  </si>
  <si>
    <t>kegel</t>
  </si>
  <si>
    <t>http://pixabay.com/de/ananas-obst-tropisch-frisch-gesund-312415/</t>
  </si>
  <si>
    <t>Ananas</t>
  </si>
  <si>
    <t>pineapple</t>
  </si>
  <si>
    <t>ananas</t>
  </si>
  <si>
    <t>Refused</t>
  </si>
  <si>
    <t>http://pixabay.com/de/skyline-stadt-silhouette-pittsburgh-304802/</t>
  </si>
  <si>
    <t>http://pixabay.com/de/geschlecht-sex-symbol-m%C3%A4nnlich-312411/</t>
  </si>
  <si>
    <t>http://pixabay.com/de/fisch-thunfisch-meeresfr%C3%BCchte-311077/</t>
  </si>
  <si>
    <t>http://pixabay.com/de/tropfen-tau-tautropfen-wasser-339938/</t>
  </si>
  <si>
    <t>Andre_Rau</t>
  </si>
  <si>
    <t>BE: Ladybeetle</t>
  </si>
  <si>
    <t>fly agaric</t>
  </si>
  <si>
    <t>Oder Geschwindigkeit</t>
  </si>
  <si>
    <t>Deutsch eigentlich DNS</t>
  </si>
  <si>
    <t>tablette2</t>
  </si>
  <si>
    <t>ballon</t>
  </si>
  <si>
    <t>gras</t>
  </si>
  <si>
    <t>fuesse</t>
  </si>
  <si>
    <t>flagge</t>
  </si>
  <si>
    <t>fuchs</t>
  </si>
  <si>
    <t>gummibaeren</t>
  </si>
  <si>
    <t>monat</t>
  </si>
  <si>
    <t>kaenguru</t>
  </si>
  <si>
    <t>roboter</t>
  </si>
  <si>
    <t>stift</t>
  </si>
  <si>
    <t>seife</t>
  </si>
  <si>
    <t>totenkopf</t>
  </si>
  <si>
    <t>paar</t>
  </si>
  <si>
    <t>teddybaer</t>
  </si>
  <si>
    <t>Content</t>
  </si>
  <si>
    <t>RTcContentWeakContrast</t>
  </si>
  <si>
    <t>RTcContentMediumContrast</t>
  </si>
  <si>
    <t>RTcContentMediumGrey</t>
  </si>
  <si>
    <t>RTcContentLittleGrey</t>
  </si>
  <si>
    <t>Format</t>
  </si>
  <si>
    <t>RTfFormatSquare</t>
  </si>
  <si>
    <t>RTfFormatLandscape</t>
  </si>
  <si>
    <t>RTfFormatPortrait</t>
  </si>
  <si>
    <t>Type</t>
  </si>
  <si>
    <t>RTpSnow</t>
  </si>
  <si>
    <t>RTpDice</t>
  </si>
  <si>
    <t>ungefähr quadratisch, Toleranz von +-20%</t>
  </si>
  <si>
    <t>Querformat</t>
  </si>
  <si>
    <t>Hochformat</t>
  </si>
  <si>
    <t xml:space="preserve">Durchschnittlich Farbwerte von rot, grün, blau </t>
  </si>
  <si>
    <t>bunt</t>
  </si>
  <si>
    <t>schwarz-weiß</t>
  </si>
  <si>
    <t>Unterschiede Helligkeit-Dunkelheit. D.h. Helligkeit wird beurteilt (einfarbige Bilder kaum noch unterscheidbar bei Helligkeit)</t>
  </si>
  <si>
    <r>
      <t>RTcContent</t>
    </r>
    <r>
      <rPr>
        <b/>
        <sz val="11"/>
        <color rgb="FF000000"/>
        <rFont val="Calibri"/>
        <family val="2"/>
      </rPr>
      <t>Strong</t>
    </r>
    <r>
      <rPr>
        <sz val="11"/>
        <color rgb="FF000000"/>
        <rFont val="Calibri"/>
        <family val="2"/>
        <charset val="1"/>
      </rPr>
      <t>Contrast</t>
    </r>
  </si>
  <si>
    <r>
      <t>RTcContent</t>
    </r>
    <r>
      <rPr>
        <b/>
        <sz val="11"/>
        <color rgb="FF000000"/>
        <rFont val="Calibri"/>
        <family val="2"/>
      </rPr>
      <t>Very</t>
    </r>
    <r>
      <rPr>
        <sz val="11"/>
        <color rgb="FF000000"/>
        <rFont val="Calibri"/>
        <family val="2"/>
        <charset val="1"/>
      </rPr>
      <t>Grey</t>
    </r>
  </si>
  <si>
    <t>http://pixabay.com/de/kolibri-silhouette-fliegen-vogel-309492/</t>
  </si>
  <si>
    <t>Kolibri</t>
  </si>
  <si>
    <t>kolibri</t>
  </si>
  <si>
    <t>http://pixabay.com/de/skorpion-silhouette-schwarz-insekt-309388/</t>
  </si>
  <si>
    <t>hummingbird</t>
  </si>
  <si>
    <t>Skorpion</t>
  </si>
  <si>
    <t>scorpion</t>
  </si>
  <si>
    <t>skorpion</t>
  </si>
  <si>
    <t>http://pixabay.com/de/dollar-geld-gesch%C3%A4ft-w%C3%A4hrung-311345/</t>
  </si>
  <si>
    <t>Dollar</t>
  </si>
  <si>
    <t>dollar</t>
  </si>
  <si>
    <t>http://pixabay.com/de/schneeflocke-winter-eiskristall-311497/</t>
  </si>
  <si>
    <t>snowflake</t>
  </si>
  <si>
    <t>schneeflocke</t>
  </si>
  <si>
    <t>Schneeflocke</t>
  </si>
  <si>
    <t>http://pixabay.com/de/hut-grau-fedora-filzhut-310026/</t>
  </si>
  <si>
    <t>Hut</t>
  </si>
  <si>
    <t>hat</t>
  </si>
  <si>
    <t>hut</t>
  </si>
  <si>
    <t>http://pixabay.com/de/spinne-gruselig-spinnentier-angst-311548/</t>
  </si>
  <si>
    <t>Spinne</t>
  </si>
  <si>
    <t>spider</t>
  </si>
  <si>
    <t>spinne</t>
  </si>
  <si>
    <t>http://pixabay.com/de/beachball-kugel-strand-sommer-311978/</t>
  </si>
  <si>
    <t>Wasserball</t>
  </si>
  <si>
    <t>waterball</t>
  </si>
  <si>
    <t>wasserball</t>
  </si>
  <si>
    <t>http://pixabay.com/de/tulpen-blumen-orange-rosa-feld-315637/</t>
  </si>
  <si>
    <t>Tulpen</t>
  </si>
  <si>
    <t>tulips</t>
  </si>
  <si>
    <t>tulpen</t>
  </si>
  <si>
    <t>http://pixabay.com/de/streifen-buntes-tuch-streifen-muster-315594/</t>
  </si>
  <si>
    <t>Streifen</t>
  </si>
  <si>
    <t>stripes</t>
  </si>
  <si>
    <t>streifen</t>
  </si>
  <si>
    <t>http://pixabay.com/de/bytes-cd-rom-bunte-kompakt-kopie-315546/</t>
  </si>
  <si>
    <t>CD</t>
  </si>
  <si>
    <t>cd</t>
  </si>
  <si>
    <t>http://pixabay.com/de/unterf%C3%BChrung-durchgang-tunnel-315304/</t>
  </si>
  <si>
    <t>Unterführung</t>
  </si>
  <si>
    <t>underpass</t>
  </si>
  <si>
    <t>unterfuehrung</t>
  </si>
  <si>
    <t>Republica</t>
  </si>
  <si>
    <t>http://pixabay.com/de/pyramide-gizeh-%C3%A4gypten-pferd-wagen-89047/</t>
  </si>
  <si>
    <t>Pyramide</t>
  </si>
  <si>
    <t>pyramid</t>
  </si>
  <si>
    <t>pyramide</t>
  </si>
  <si>
    <t>http://pixabay.com/de/berg-himalaya-nepal-wandern-315296/</t>
  </si>
  <si>
    <t>Berge</t>
  </si>
  <si>
    <t>mountain</t>
  </si>
  <si>
    <t>berge</t>
  </si>
  <si>
    <t>Kanone</t>
  </si>
  <si>
    <t>canon</t>
  </si>
  <si>
    <t>http://pixabay.com/de/kanone-alt-waffe-historisch-antik-712964/</t>
  </si>
  <si>
    <t>kanone</t>
  </si>
  <si>
    <t>Silberfuchs</t>
  </si>
  <si>
    <t>http://pixabay.com/de/stra%C3%9Fe-schienen-eisenbahn-l%C3%A4ndlich-315044/</t>
  </si>
  <si>
    <t>Schienen</t>
  </si>
  <si>
    <t>rails</t>
  </si>
  <si>
    <t>schienen</t>
  </si>
  <si>
    <t>http://pixabay.com/de/burg-mittelalterliche-foix-542417/</t>
  </si>
  <si>
    <t>Festung</t>
  </si>
  <si>
    <t>fortress</t>
  </si>
  <si>
    <t>festung</t>
  </si>
  <si>
    <t>Soudier_P</t>
  </si>
  <si>
    <t>http://pixabay.com/de/tier-eichh%C3%B6rnchen-baum-s%C3%A4ugetier-316528/</t>
  </si>
  <si>
    <t>Eichhörnchen</t>
  </si>
  <si>
    <t>squirrel</t>
  </si>
  <si>
    <t>eichhoernchen</t>
  </si>
  <si>
    <t>tpsdave</t>
  </si>
  <si>
    <t>http://pixabay.com/de/w%C3%BCste-catus-kakteen-schotterweg-392747/</t>
  </si>
  <si>
    <t>Kaktus</t>
  </si>
  <si>
    <t>cactus</t>
  </si>
  <si>
    <t>kaktus</t>
  </si>
  <si>
    <t>http://pixabay.com/de/landwirtschaft-alternative-sch%C3%B6ne-316312/</t>
  </si>
  <si>
    <t>Windmühle</t>
  </si>
  <si>
    <t>windmill</t>
  </si>
  <si>
    <t>windmuehle</t>
  </si>
  <si>
    <t>http://pixabay.com/de/architektur-sch%C3%B6ne-geb%C3%A4ude-dom-316192/</t>
  </si>
  <si>
    <t>Kirche</t>
  </si>
  <si>
    <t>church</t>
  </si>
  <si>
    <t>kirche</t>
  </si>
  <si>
    <t>Krug</t>
  </si>
  <si>
    <t>jug</t>
  </si>
  <si>
    <t>krug</t>
  </si>
  <si>
    <t>http://pixabay.com/de/niagara-f%C3%A4lle-b%C3%A4ume-wasser-397831/</t>
  </si>
  <si>
    <t>Wasserfall</t>
  </si>
  <si>
    <t>waterfall</t>
  </si>
  <si>
    <t>wasserfall</t>
  </si>
  <si>
    <t>stadt1</t>
  </si>
  <si>
    <t>vulkan1</t>
  </si>
  <si>
    <t>tablette1</t>
  </si>
  <si>
    <t>blume1</t>
  </si>
  <si>
    <t>&lt;image&gt;&lt;resname&gt;adler&lt;/resname&gt;&lt;solutions&gt;&lt;solution&gt;&lt;tongue&gt;de&lt;/tongue&gt;&lt;word&gt;Adler&lt;/word&gt;&lt;/solution&gt;&lt;solution&gt;&lt;tongue&gt;en&lt;/tongue&gt;&lt;word&gt;eagle&lt;/word&gt;&lt;/solution&gt;&lt;/solutions&gt;&lt;author&gt;&lt;name&gt;hbieser&lt;/name&gt;&lt;source&gt;http://pixabay.com/de/adler-greifvogel-tier-695171/&lt;/source&gt;&lt;license&gt;CC0 Public Domain&lt;/license&gt;&lt;title&gt;adler&lt;/title&gt;&lt;extras&gt;&lt;/extras&gt;&lt;/author&gt;&lt;riddleprefs&gt;&lt;type&gt;&lt;/type&gt;&lt;/riddleprefs&gt;&lt;riddlerefused&gt;&lt;type&gt;&lt;/type&gt;&lt;/riddlerefused&gt;&lt;/image&gt;</t>
  </si>
  <si>
    <t>&lt;image&gt;&lt;resname&gt;ahornblatt&lt;/resname&gt;&lt;solutions&gt;&lt;solution&gt;&lt;tongue&gt;de&lt;/tongue&gt;&lt;word&gt;Ahornblatt&lt;/word&gt;&lt;/solution&gt;&lt;solution&gt;&lt;tongue&gt;en&lt;/tongue&gt;&lt;word&gt;maple leaf&lt;/word&gt;&lt;/solution&gt;&lt;/solutions&gt;&lt;author&gt;&lt;name&gt;Nemo&lt;/name&gt;&lt;source&gt;http://pixabay.com/de/blau-ahorn-blatt-herbst-kanada-309763/&lt;/source&gt;&lt;license&gt;CC0 Public Domain&lt;/license&gt;&lt;title&gt;ahornblatt&lt;/title&gt;&lt;extras&gt;&lt;/extras&gt;&lt;/author&gt;&lt;riddleprefs&gt;&lt;type&gt;&lt;/type&gt;&lt;/riddleprefs&gt;&lt;riddlerefused&gt;&lt;type&gt;&lt;/type&gt;&lt;/riddlerefused&gt;&lt;/image&gt;</t>
  </si>
  <si>
    <t>&lt;image&gt;&lt;resname&gt;alien&lt;/resname&gt;&lt;solutions&gt;&lt;solution&gt;&lt;tongue&gt;de&lt;/tongue&gt;&lt;word&gt;Alien&lt;/word&gt;&lt;/solution&gt;&lt;solution&gt;&lt;tongue&gt;en&lt;/tongue&gt;&lt;word&gt;alien&lt;/word&gt;&lt;/solution&gt;&lt;/solutions&gt;&lt;author&gt;&lt;name&gt;Nemo&lt;/name&gt;&lt;source&gt;http://pixabay.com/de/au%C3%9Ferirdischer-geste-des-friedens-308429/&lt;/source&gt;&lt;license&gt;CC0 Public Domain&lt;/license&gt;&lt;title&gt;alien&lt;/title&gt;&lt;extras&gt;&lt;/extras&gt;&lt;/author&gt;&lt;riddleprefs&gt;&lt;type&gt;&lt;/type&gt;&lt;/riddleprefs&gt;&lt;riddlerefused&gt;&lt;type&gt;&lt;/type&gt;&lt;/riddlerefused&gt;&lt;/image&gt;</t>
  </si>
  <si>
    <t>&lt;image&gt;&lt;resname&gt;amsel&lt;/resname&gt;&lt;solutions&gt;&lt;solution&gt;&lt;tongue&gt;de&lt;/tongue&gt;&lt;word&gt;Amsel&lt;/word&gt;&lt;/solution&gt;&lt;solution&gt;&lt;tongue&gt;en&lt;/tongue&gt;&lt;word&gt;blackbird&lt;/word&gt;&lt;/solution&gt;&lt;/solutions&gt;&lt;author&gt;&lt;name&gt;Nemo&lt;/name&gt;&lt;source&gt;http://pixabay.com/de/amsel-stehen-silhouette-rosa-305542/&lt;/source&gt;&lt;license&gt;CC0 Public Domain&lt;/license&gt;&lt;title&gt;amsel&lt;/title&gt;&lt;extras&gt;&lt;/extras&gt;&lt;/author&gt;&lt;riddleprefs&gt;&lt;type&gt;&lt;/type&gt;&lt;/riddleprefs&gt;&lt;riddlerefused&gt;&lt;type&gt;&lt;/type&gt;&lt;/riddlerefused&gt;&lt;/image&gt;</t>
  </si>
  <si>
    <t>&lt;image&gt;&lt;resname&gt;ananas&lt;/resname&gt;&lt;solutions&gt;&lt;solution&gt;&lt;tongue&gt;de&lt;/tongue&gt;&lt;word&gt;Ananas&lt;/word&gt;&lt;/solution&gt;&lt;solution&gt;&lt;tongue&gt;en&lt;/tongue&gt;&lt;word&gt;pineapple&lt;/word&gt;&lt;/solution&gt;&lt;/solutions&gt;&lt;author&gt;&lt;name&gt;Nemo&lt;/name&gt;&lt;source&gt;http://pixabay.com/de/ananas-obst-tropisch-frisch-gesund-312415/&lt;/source&gt;&lt;license&gt;CC0 Public Domain&lt;/license&gt;&lt;title&gt;ananas&lt;/title&gt;&lt;extras&gt;&lt;/extras&gt;&lt;/author&gt;&lt;riddleprefs&gt;&lt;type&gt;&lt;/type&gt;&lt;/riddleprefs&gt;&lt;riddlerefused&gt;&lt;type&gt;&lt;/type&gt;&lt;/riddlerefused&gt;&lt;/image&gt;</t>
  </si>
  <si>
    <t>&lt;image&gt;&lt;resname&gt;anker&lt;/resname&gt;&lt;solutions&gt;&lt;solution&gt;&lt;tongue&gt;de&lt;/tongue&gt;&lt;word&gt;Anker&lt;/word&gt;&lt;/solution&gt;&lt;solution&gt;&lt;tongue&gt;en&lt;/tongue&gt;&lt;word&gt;anchor&lt;/word&gt;&lt;/solution&gt;&lt;/solutions&gt;&lt;author&gt;&lt;name&gt;Nemo&lt;/name&gt;&lt;source&gt;http://pixabay.com/de/anker-meer-yacht-marine-schiff-312599/&lt;/source&gt;&lt;license&gt;CC0 Public Domain&lt;/license&gt;&lt;title&gt;anker&lt;/title&gt;&lt;extras&gt;&lt;/extras&gt;&lt;/author&gt;&lt;riddleprefs&gt;&lt;type&gt;&lt;/type&gt;&lt;/riddleprefs&gt;&lt;riddlerefused&gt;&lt;type&gt;&lt;/type&gt;&lt;/riddlerefused&gt;&lt;/image&gt;</t>
  </si>
  <si>
    <t>&lt;image&gt;&lt;resname&gt;apfel&lt;/resname&gt;&lt;solutions&gt;&lt;solution&gt;&lt;tongue&gt;de&lt;/tongue&gt;&lt;word&gt;Apfel&lt;/word&gt;&lt;/solution&gt;&lt;solution&gt;&lt;tongue&gt;en&lt;/tongue&gt;&lt;word&gt;apple&lt;/word&gt;&lt;/solution&gt;&lt;/solutions&gt;&lt;author&gt;&lt;name&gt;Nemo&lt;/name&gt;&lt;source&gt;http://pixabay.com/de/blau-apple-blatt-obst-ernte-309764/&lt;/source&gt;&lt;license&gt;CC0 Public Domain&lt;/license&gt;&lt;title&gt;apfel&lt;/title&gt;&lt;extras&gt;&lt;/extras&gt;&lt;/author&gt;&lt;riddleprefs&gt;&lt;type&gt;&lt;/type&gt;&lt;/riddleprefs&gt;&lt;riddlerefused&gt;&lt;type&gt;&lt;/type&gt;&lt;/riddlerefused&gt;&lt;/image&gt;</t>
  </si>
  <si>
    <t>&lt;image&gt;&lt;resname&gt;auge&lt;/resname&gt;&lt;solutions&gt;&lt;solution&gt;&lt;tongue&gt;de&lt;/tongue&gt;&lt;word&gt;Auge&lt;/word&gt;&lt;/solution&gt;&lt;solution&gt;&lt;tongue&gt;en&lt;/tongue&gt;&lt;word&gt;eye&lt;/word&gt;&lt;/solution&gt;&lt;/solutions&gt;&lt;author&gt;&lt;name&gt;Nemo&lt;/name&gt;&lt;source&gt;http://pixabay.com/de/auge-schwarz-sch%C3%BCler-skizze-39618/&lt;/source&gt;&lt;license&gt;CC0 Public Domain&lt;/license&gt;&lt;title&gt;auge&lt;/title&gt;&lt;extras&gt;&lt;/extras&gt;&lt;/author&gt;&lt;riddleprefs&gt;&lt;type&gt;&lt;/type&gt;&lt;/riddleprefs&gt;&lt;riddlerefused&gt;&lt;type&gt;&lt;/type&gt;&lt;/riddlerefused&gt;&lt;/image&gt;</t>
  </si>
  <si>
    <t>&lt;image&gt;&lt;resname&gt;banane&lt;/resname&gt;&lt;solutions&gt;&lt;solution&gt;&lt;tongue&gt;de&lt;/tongue&gt;&lt;word&gt;Banane&lt;/word&gt;&lt;/solution&gt;&lt;solution&gt;&lt;tongue&gt;en&lt;/tongue&gt;&lt;word&gt;banana&lt;/word&gt;&lt;/solution&gt;&lt;/solutions&gt;&lt;author&gt;&lt;name&gt;Nemo&lt;/name&gt;&lt;source&gt;http://pixabay.com/de/banane-haufen-obst-lebensmittel-25339/&lt;/source&gt;&lt;license&gt;CC0 Public Domain&lt;/license&gt;&lt;title&gt;banane&lt;/title&gt;&lt;extras&gt;&lt;/extras&gt;&lt;/author&gt;&lt;riddleprefs&gt;&lt;type&gt;&lt;/type&gt;&lt;/riddleprefs&gt;&lt;riddlerefused&gt;&lt;type&gt;&lt;/type&gt;&lt;/riddlerefused&gt;&lt;/image&gt;</t>
  </si>
  <si>
    <t>&lt;image&gt;&lt;resname&gt;bank&lt;/resname&gt;&lt;solutions&gt;&lt;solution&gt;&lt;tongue&gt;de&lt;/tongue&gt;&lt;word&gt;Bank&lt;/word&gt;&lt;/solution&gt;&lt;solution&gt;&lt;tongue&gt;en&lt;/tongue&gt;&lt;word&gt;bench&lt;/word&gt;&lt;/solution&gt;&lt;/solutions&gt;&lt;author&gt;&lt;name&gt;catherinemary&lt;/name&gt;&lt;source&gt;http://pixabay.com/de/bank-rot-himmel-blau-natur-185234/&lt;/source&gt;&lt;license&gt;CC0 Public Domain&lt;/license&gt;&lt;title&gt;bank&lt;/title&gt;&lt;extras&gt;&lt;/extras&gt;&lt;/author&gt;&lt;riddleprefs&gt;&lt;type&gt;&lt;/type&gt;&lt;/riddleprefs&gt;&lt;riddlerefused&gt;&lt;type&gt;&lt;/type&gt;&lt;/riddlerefused&gt;&lt;/image&gt;</t>
  </si>
  <si>
    <t>&lt;image&gt;&lt;resname&gt;bart&lt;/resname&gt;&lt;solutions&gt;&lt;solution&gt;&lt;tongue&gt;de&lt;/tongue&gt;&lt;word&gt;Schnurrbart&lt;/word&gt;&lt;/solution&gt;&lt;solution&gt;&lt;tongue&gt;en&lt;/tongue&gt;&lt;word&gt;moustache&lt;/word&gt;&lt;/solution&gt;&lt;/solutions&gt;&lt;author&gt;&lt;name&gt;amandaelizabeth84&lt;/name&gt;&lt;source&gt;http://pixabay.com/de/schnurrbart-lenker-m%C3%A4nnlich-haar-473661/&lt;/source&gt;&lt;license&gt;CC0 Public Domain&lt;/license&gt;&lt;title&gt;bart&lt;/title&gt;&lt;extras&gt;&lt;/extras&gt;&lt;/author&gt;&lt;riddleprefs&gt;&lt;type&gt;&lt;/type&gt;&lt;/riddleprefs&gt;&lt;riddlerefused&gt;&lt;type&gt;&lt;/type&gt;&lt;/riddlerefused&gt;&lt;/image&gt;</t>
  </si>
  <si>
    <t>&lt;image&gt;&lt;resname&gt;batman&lt;/resname&gt;&lt;solutions&gt;&lt;solution&gt;&lt;tongue&gt;de&lt;/tongue&gt;&lt;word&gt;Batman&lt;/word&gt;&lt;/solution&gt;&lt;solution&gt;&lt;tongue&gt;en&lt;/tongue&gt;&lt;word&gt;batman&lt;/word&gt;&lt;/solution&gt;&lt;/solutions&gt;&lt;author&gt;&lt;name&gt;Hebi65&lt;/name&gt;&lt;source&gt;http://pixabay.com/de/fledermaus-schwarz-dracula-fl%C3%BCgel-151366/&lt;/source&gt;&lt;license&gt;CC0 Public Domain&lt;/license&gt;&lt;title&gt;batman&lt;/title&gt;&lt;extras&gt;&lt;/extras&gt;&lt;/author&gt;&lt;riddleprefs&gt;&lt;type&gt;&lt;/type&gt;&lt;/riddleprefs&gt;&lt;riddlerefused&gt;&lt;type&gt;&lt;/type&gt;&lt;/riddlerefused&gt;&lt;/image&gt;</t>
  </si>
  <si>
    <t>&lt;image&gt;&lt;resname&gt;baum&lt;/resname&gt;&lt;solutions&gt;&lt;solution&gt;&lt;tongue&gt;de&lt;/tongue&gt;&lt;word&gt;Baum&lt;/word&gt;&lt;/solution&gt;&lt;solution&gt;&lt;tongue&gt;en&lt;/tongue&gt;&lt;word&gt;tree&lt;/word&gt;&lt;/solution&gt;&lt;/solutions&gt;&lt;author&gt;&lt;name&gt;Hebi65&lt;/name&gt;&lt;source&gt;http://pixabay.com/de/baum-scherenschnitt-natur-657481/&lt;/source&gt;&lt;license&gt;CC0 Public Domain&lt;/license&gt;&lt;title&gt;baum&lt;/title&gt;&lt;extras&gt;&lt;/extras&gt;&lt;/author&gt;&lt;riddleprefs&gt;&lt;type&gt;&lt;/type&gt;&lt;/riddleprefs&gt;&lt;riddlerefused&gt;&lt;type&gt;&lt;/type&gt;&lt;/riddlerefused&gt;&lt;/image&gt;</t>
  </si>
  <si>
    <t>&lt;image&gt;&lt;resname&gt;baumstamm&lt;/resname&gt;&lt;solutions&gt;&lt;solution&gt;&lt;tongue&gt;de&lt;/tongue&gt;&lt;word&gt;Baumstamm&lt;/word&gt;&lt;/solution&gt;&lt;solution&gt;&lt;tongue&gt;en&lt;/tongue&gt;&lt;word&gt;log&lt;/word&gt;&lt;/solution&gt;&lt;/solutions&gt;&lt;author&gt;&lt;name&gt;Unsplash&lt;/name&gt;&lt;source&gt;http://pixabay.com/de/baumst%C3%A4mme-holz-anmelden-bauholz-690888/&lt;/source&gt;&lt;license&gt;CC0 Public Domain&lt;/license&gt;&lt;title&gt;baumstamm&lt;/title&gt;&lt;extras&gt;&lt;/extras&gt;&lt;/author&gt;&lt;riddleprefs&gt;&lt;type&gt;&lt;/type&gt;&lt;/riddleprefs&gt;&lt;riddlerefused&gt;&lt;type&gt;&lt;/type&gt;&lt;/riddlerefused&gt;&lt;/image&gt;</t>
  </si>
  <si>
    <t>&lt;image&gt;&lt;resname&gt;berge&lt;/resname&gt;&lt;solutions&gt;&lt;solution&gt;&lt;tongue&gt;de&lt;/tongue&gt;&lt;word&gt;Berge&lt;/word&gt;&lt;/solution&gt;&lt;solution&gt;&lt;tongue&gt;en&lt;/tongue&gt;&lt;word&gt;mountain&lt;/word&gt;&lt;/solution&gt;&lt;/solutions&gt;&lt;author&gt;&lt;name&gt;PublicDomainPictures&lt;/name&gt;&lt;source&gt;http://pixabay.com/de/berg-himalaya-nepal-wandern-315296/&lt;/source&gt;&lt;license&gt;CC0 Public Domain&lt;/license&gt;&lt;title&gt;berge&lt;/title&gt;&lt;extras&gt;&lt;/extras&gt;&lt;/author&gt;&lt;riddleprefs&gt;&lt;type&gt;&lt;/type&gt;&lt;/riddleprefs&gt;&lt;riddlerefused&gt;&lt;type&gt;&lt;/type&gt;&lt;/riddlerefused&gt;&lt;/image&gt;</t>
  </si>
  <si>
    <t>&lt;image&gt;&lt;resname&gt;besteck&lt;/resname&gt;&lt;solutions&gt;&lt;solution&gt;&lt;tongue&gt;de&lt;/tongue&gt;&lt;word&gt;Besteck&lt;/word&gt;&lt;/solution&gt;&lt;solution&gt;&lt;tongue&gt;en&lt;/tongue&gt;&lt;word&gt;cutlery&lt;/word&gt;&lt;/solution&gt;&lt;/solutions&gt;&lt;author&gt;&lt;name&gt;Nemo&lt;/name&gt;&lt;source&gt;http://pixabay.com/de/platte-abendessen-gabel-l%C3%B6ffel-304113/&lt;/source&gt;&lt;license&gt;CC0 Public Domain&lt;/license&gt;&lt;title&gt;besteck&lt;/title&gt;&lt;extras&gt;&lt;/extras&gt;&lt;/author&gt;&lt;riddleprefs&gt;&lt;type&gt;&lt;/type&gt;&lt;/riddleprefs&gt;&lt;riddlerefused&gt;&lt;type&gt;&lt;/type&gt;&lt;/riddlerefused&gt;&lt;/image&gt;</t>
  </si>
  <si>
    <t>&lt;image&gt;&lt;resname&gt;biene&lt;/resname&gt;&lt;solutions&gt;&lt;solution&gt;&lt;tongue&gt;de&lt;/tongue&gt;&lt;word&gt;Biene&lt;/word&gt;&lt;/solution&gt;&lt;solution&gt;&lt;tongue&gt;en&lt;/tongue&gt;&lt;word&gt;bee&lt;/word&gt;&lt;/solution&gt;&lt;/solutions&gt;&lt;author&gt;&lt;name&gt;Nemo&lt;/name&gt;&lt;source&gt;http://pixabay.com/de/biene-honigbiene-stachel-fl%C3%BCgel-312770/&lt;/source&gt;&lt;license&gt;CC0 Public Domain&lt;/license&gt;&lt;title&gt;biene&lt;/title&gt;&lt;extras&gt;&lt;/extras&gt;&lt;/author&gt;&lt;riddleprefs&gt;&lt;type&gt;&lt;/type&gt;&lt;/riddleprefs&gt;&lt;riddlerefused&gt;&lt;type&gt;&lt;/type&gt;&lt;/riddlerefused&gt;&lt;/image&gt;</t>
  </si>
  <si>
    <t>&lt;image&gt;&lt;resname&gt;bildschirm&lt;/resname&gt;&lt;solutions&gt;&lt;solution&gt;&lt;tongue&gt;de&lt;/tongue&gt;&lt;word&gt;Bildschirm&lt;/word&gt;&lt;/solution&gt;&lt;solution&gt;&lt;tongue&gt;en&lt;/tongue&gt;&lt;word&gt;monitor&lt;/word&gt;&lt;/solution&gt;&lt;/solutions&gt;&lt;author&gt;&lt;name&gt;Nemo&lt;/name&gt;&lt;source&gt;http://pixabay.com/de/monitor-flatscreen-bildschirm-23269/&lt;/source&gt;&lt;license&gt;CC0 Public Domain&lt;/license&gt;&lt;title&gt;bildschirm&lt;/title&gt;&lt;extras&gt;&lt;/extras&gt;&lt;/author&gt;&lt;riddleprefs&gt;&lt;type&gt;&lt;/type&gt;&lt;/riddleprefs&gt;&lt;riddlerefused&gt;&lt;type&gt;&lt;/type&gt;&lt;/riddlerefused&gt;&lt;/image&gt;</t>
  </si>
  <si>
    <t>&lt;image&gt;&lt;resname&gt;blitz&lt;/resname&gt;&lt;solutions&gt;&lt;solution&gt;&lt;tongue&gt;de&lt;/tongue&gt;&lt;word&gt;Blitz&lt;/word&gt;&lt;/solution&gt;&lt;solution&gt;&lt;tongue&gt;en&lt;/tongue&gt;&lt;word&gt;lightning&lt;/word&gt;&lt;/solution&gt;&lt;/solutions&gt;&lt;author&gt;&lt;name&gt;Nemo&lt;/name&gt;&lt;source&gt;http://pixabay.com/de/blitz-bolzen-streik-beleuchtung-303595/&lt;/source&gt;&lt;license&gt;CC0 Public Domain&lt;/license&gt;&lt;title&gt;blitz&lt;/title&gt;&lt;extras&gt;&lt;/extras&gt;&lt;/author&gt;&lt;riddleprefs&gt;&lt;type&gt;&lt;/type&gt;&lt;/riddleprefs&gt;&lt;riddlerefused&gt;&lt;type&gt;&lt;/type&gt;&lt;/riddlerefused&gt;&lt;/image&gt;</t>
  </si>
  <si>
    <t>&lt;image&gt;&lt;resname&gt;bombe&lt;/resname&gt;&lt;solutions&gt;&lt;solution&gt;&lt;tongue&gt;de&lt;/tongue&gt;&lt;word&gt;Bombe&lt;/word&gt;&lt;/solution&gt;&lt;solution&gt;&lt;tongue&gt;en&lt;/tongue&gt;&lt;word&gt;bomb&lt;/word&gt;&lt;/solution&gt;&lt;/solutions&gt;&lt;author&gt;&lt;name&gt;OpenClips&lt;/name&gt;&lt;source&gt;http://pixabay.com/en/bomb-explosive-detonation-fuze-154456&lt;/source&gt;&lt;license&gt;CC0 Public Domain&lt;/license&gt;&lt;title&gt;bombe&lt;/title&gt;&lt;extras&gt;&lt;/extras&gt;&lt;/author&gt;&lt;riddleprefs&gt;&lt;type&gt;&lt;/type&gt;&lt;/riddleprefs&gt;&lt;riddlerefused&gt;&lt;type&gt;&lt;/type&gt;&lt;/riddlerefused&gt;&lt;/image&gt;</t>
  </si>
  <si>
    <t>&lt;image&gt;&lt;resname&gt;boot&lt;/resname&gt;&lt;solutions&gt;&lt;solution&gt;&lt;tongue&gt;de&lt;/tongue&gt;&lt;word&gt;Boot&lt;/word&gt;&lt;/solution&gt;&lt;solution&gt;&lt;tongue&gt;en&lt;/tongue&gt;&lt;word&gt;boat&lt;/word&gt;&lt;/solution&gt;&lt;/solutions&gt;&lt;author&gt;&lt;name&gt;Suedelbien&lt;/name&gt;&lt;source&gt;http://pixabay.com/de/fischerboot-d%C3%A4nemark-strand-meer-49523/&lt;/source&gt;&lt;license&gt;CC0 Public Domain&lt;/license&gt;&lt;title&gt;boot&lt;/title&gt;&lt;extras&gt;&lt;/extras&gt;&lt;/author&gt;&lt;riddleprefs&gt;&lt;type&gt;&lt;/type&gt;&lt;/riddleprefs&gt;&lt;riddlerefused&gt;&lt;type&gt;&lt;/type&gt;&lt;/riddlerefused&gt;&lt;/image&gt;</t>
  </si>
  <si>
    <t>&lt;image&gt;&lt;resname&gt;brief&lt;/resname&gt;&lt;solutions&gt;&lt;solution&gt;&lt;tongue&gt;de&lt;/tongue&gt;&lt;word&gt;Brief&lt;/word&gt;&lt;/solution&gt;&lt;solution&gt;&lt;tongue&gt;en&lt;/tongue&gt;&lt;word&gt;envelope&lt;/word&gt;&lt;/solution&gt;&lt;/solutions&gt;&lt;author&gt;&lt;name&gt;Nemo&lt;/name&gt;&lt;source&gt;http://pixabay.com/de/umschlag-mail-bereitstellen-306781/&lt;/source&gt;&lt;license&gt;CC0 Public Domain&lt;/license&gt;&lt;title&gt;brief&lt;/title&gt;&lt;extras&gt;&lt;/extras&gt;&lt;/author&gt;&lt;riddleprefs&gt;&lt;type&gt;&lt;/type&gt;&lt;/riddleprefs&gt;&lt;riddlerefused&gt;&lt;type&gt;&lt;/type&gt;&lt;/riddlerefused&gt;&lt;/image&gt;</t>
  </si>
  <si>
    <t>&lt;image&gt;&lt;resname&gt;brille&lt;/resname&gt;&lt;solutions&gt;&lt;solution&gt;&lt;tongue&gt;de&lt;/tongue&gt;&lt;word&gt;Brille&lt;/word&gt;&lt;/solution&gt;&lt;solution&gt;&lt;tongue&gt;en&lt;/tongue&gt;&lt;word&gt;glasses&lt;/word&gt;&lt;/solution&gt;&lt;/solutions&gt;&lt;author&gt;&lt;name&gt;Nemo&lt;/name&gt;&lt;source&gt;http://pixabay.com/de/brillen-schwarz-silhouette-310516/&lt;/source&gt;&lt;license&gt;CC0 Public Domain&lt;/license&gt;&lt;title&gt;brille&lt;/title&gt;&lt;extras&gt;&lt;/extras&gt;&lt;/author&gt;&lt;riddleprefs&gt;&lt;type&gt;&lt;/type&gt;&lt;/riddleprefs&gt;&lt;riddlerefused&gt;&lt;type&gt;&lt;/type&gt;&lt;/riddlerefused&gt;&lt;/image&gt;</t>
  </si>
  <si>
    <t>&lt;image&gt;&lt;resname&gt;buchstabe&lt;/resname&gt;&lt;solutions&gt;&lt;solution&gt;&lt;tongue&gt;de&lt;/tongue&gt;&lt;word&gt;Buchstabe&lt;/word&gt;&lt;/solution&gt;&lt;solution&gt;&lt;tongue&gt;en&lt;/tongue&gt;&lt;word&gt;letter&lt;/word&gt;&lt;/solution&gt;&lt;/solutions&gt;&lt;author&gt;&lt;name&gt;ZIPNON&lt;/name&gt;&lt;source&gt;http://pixabay.com/de/abc-alphabet-m-stoff-streifen-732849/&lt;/source&gt;&lt;license&gt;CC0 Public Domain&lt;/license&gt;&lt;title&gt;buchstabe&lt;/title&gt;&lt;extras&gt;&lt;/extras&gt;&lt;/author&gt;&lt;riddleprefs&gt;&lt;type&gt;&lt;/type&gt;&lt;/riddleprefs&gt;&lt;riddlerefused&gt;&lt;type&gt;&lt;/type&gt;&lt;/riddlerefused&gt;&lt;/image&gt;</t>
  </si>
  <si>
    <t>&lt;image&gt;&lt;resname&gt;bueroklammer&lt;/resname&gt;&lt;solutions&gt;&lt;solution&gt;&lt;tongue&gt;de&lt;/tongue&gt;&lt;word&gt;Büroklammer&lt;/word&gt;&lt;/solution&gt;&lt;solution&gt;&lt;tongue&gt;en&lt;/tongue&gt;&lt;word&gt;paperclip&lt;/word&gt;&lt;/solution&gt;&lt;/solutions&gt;&lt;author&gt;&lt;name&gt;Nemo&lt;/name&gt;&lt;source&gt;http://pixabay.com/de/b%C3%BCroklammer-b%C3%BCro-pin-inhaber-308487/&lt;/source&gt;&lt;license&gt;CC0 Public Domain&lt;/license&gt;&lt;title&gt;bueroklammer&lt;/title&gt;&lt;extras&gt;&lt;/extras&gt;&lt;/author&gt;&lt;riddleprefs&gt;&lt;type&gt;&lt;/type&gt;&lt;/riddleprefs&gt;&lt;riddlerefused&gt;&lt;type&gt;&lt;/type&gt;&lt;/riddlerefused&gt;&lt;/image&gt;</t>
  </si>
  <si>
    <t>&lt;image&gt;&lt;resname&gt;cd&lt;/resname&gt;&lt;solutions&gt;&lt;solution&gt;&lt;tongue&gt;de&lt;/tongue&gt;&lt;word&gt;CD&lt;/word&gt;&lt;/solution&gt;&lt;solution&gt;&lt;tongue&gt;en&lt;/tongue&gt;&lt;word&gt;cd&lt;/word&gt;&lt;/solution&gt;&lt;/solutions&gt;&lt;author&gt;&lt;name&gt;PublicDomainPictures&lt;/name&gt;&lt;source&gt;http://pixabay.com/de/bytes-cd-rom-bunte-kompakt-kopie-315546/&lt;/source&gt;&lt;license&gt;CC0 Public Domain&lt;/license&gt;&lt;title&gt;cd&lt;/title&gt;&lt;extras&gt;&lt;/extras&gt;&lt;/author&gt;&lt;riddleprefs&gt;&lt;type&gt;&lt;/type&gt;&lt;/riddleprefs&gt;&lt;riddlerefused&gt;&lt;type&gt;&lt;/type&gt;&lt;/riddlerefused&gt;&lt;/image&gt;</t>
  </si>
  <si>
    <t>&lt;image&gt;&lt;resname&gt;diamant&lt;/resname&gt;&lt;solutions&gt;&lt;solution&gt;&lt;tongue&gt;de&lt;/tongue&gt;&lt;word&gt;Diamant&lt;/word&gt;&lt;/solution&gt;&lt;solution&gt;&lt;tongue&gt;en&lt;/tongue&gt;&lt;word&gt;diamond&lt;/word&gt;&lt;/solution&gt;&lt;/solutions&gt;&lt;author&gt;&lt;name&gt;OpenClips&lt;/name&gt;&lt;source&gt;http://pixabay.com/de/diamant-teuer-juwel-wertvolle-158431/&lt;/source&gt;&lt;license&gt;CC0 Public Domain&lt;/license&gt;&lt;title&gt;diamant&lt;/title&gt;&lt;extras&gt;&lt;/extras&gt;&lt;/author&gt;&lt;riddleprefs&gt;&lt;type&gt;&lt;/type&gt;&lt;/riddleprefs&gt;&lt;riddlerefused&gt;&lt;type&gt;&lt;/type&gt;&lt;/riddlerefused&gt;&lt;/image&gt;</t>
  </si>
  <si>
    <t>&lt;image&gt;&lt;resname&gt;dinosaurier&lt;/resname&gt;&lt;solutions&gt;&lt;solution&gt;&lt;tongue&gt;de&lt;/tongue&gt;&lt;word&gt;Dinosaurier&lt;/word&gt;&lt;/solution&gt;&lt;solution&gt;&lt;tongue&gt;en&lt;/tongue&gt;&lt;word&gt;dinosaur&lt;/word&gt;&lt;/solution&gt;&lt;/solutions&gt;&lt;author&gt;&lt;name&gt;Nemo&lt;/name&gt;&lt;source&gt;http://pixabay.com/de/brontosaurus-dinosaurier-dino-297003/&lt;/source&gt;&lt;license&gt;CC0 Public Domain&lt;/license&gt;&lt;title&gt;dinosaurier&lt;/title&gt;&lt;extras&gt;&lt;/extras&gt;&lt;/author&gt;&lt;riddleprefs&gt;&lt;type&gt;&lt;/type&gt;&lt;/riddleprefs&gt;&lt;riddlerefused&gt;&lt;type&gt;&lt;/type&gt;&lt;/riddlerefused&gt;&lt;/image&gt;</t>
  </si>
  <si>
    <t>&lt;image&gt;&lt;resname&gt;dna&lt;/resname&gt;&lt;solutions&gt;&lt;solution&gt;&lt;tongue&gt;de&lt;/tongue&gt;&lt;word&gt;Dna&lt;/word&gt;&lt;/solution&gt;&lt;solution&gt;&lt;tongue&gt;en&lt;/tongue&gt;&lt;word&gt;dna&lt;/word&gt;&lt;/solution&gt;&lt;/solutions&gt;&lt;author&gt;&lt;name&gt;Nemo&lt;/name&gt;&lt;source&gt;http://pixabay.com/de/dna-doppelhelix-helix-wissenschaft-312438/&lt;/source&gt;&lt;license&gt;CC0 Public Domain&lt;/license&gt;&lt;title&gt;dna&lt;/title&gt;&lt;extras&gt;&lt;/extras&gt;&lt;/author&gt;&lt;riddleprefs&gt;&lt;type&gt;&lt;/type&gt;&lt;/riddleprefs&gt;&lt;riddlerefused&gt;&lt;type&gt;&lt;/type&gt;&lt;/riddlerefused&gt;&lt;/image&gt;</t>
  </si>
  <si>
    <t>&lt;image&gt;&lt;resname&gt;drache&lt;/resname&gt;&lt;solutions&gt;&lt;solution&gt;&lt;tongue&gt;de&lt;/tongue&gt;&lt;word&gt;Drache&lt;/word&gt;&lt;/solution&gt;&lt;solution&gt;&lt;tongue&gt;en&lt;/tongue&gt;&lt;word&gt;dragon&lt;/word&gt;&lt;/solution&gt;&lt;/solutions&gt;&lt;author&gt;&lt;name&gt;Nemo&lt;/name&gt;&lt;source&gt;http://pixabay.com/de/drache-rot-symbol-fantasie-312035/&lt;/source&gt;&lt;license&gt;CC0 Public Domain&lt;/license&gt;&lt;title&gt;drache&lt;/title&gt;&lt;extras&gt;&lt;/extras&gt;&lt;/author&gt;&lt;riddleprefs&gt;&lt;type&gt;&lt;/type&gt;&lt;/riddleprefs&gt;&lt;riddlerefused&gt;&lt;type&gt;&lt;/type&gt;&lt;/riddlerefused&gt;&lt;/image&gt;</t>
  </si>
  <si>
    <t>&lt;image&gt;&lt;resname&gt;dreieck&lt;/resname&gt;&lt;solutions&gt;&lt;solution&gt;&lt;tongue&gt;de&lt;/tongue&gt;&lt;word&gt;Dreieck&lt;/word&gt;&lt;/solution&gt;&lt;solution&gt;&lt;tongue&gt;en&lt;/tongue&gt;&lt;word&gt;triangle&lt;/word&gt;&lt;/solution&gt;&lt;/solutions&gt;&lt;author&gt;&lt;name&gt;Nemo&lt;/name&gt;&lt;source&gt;http://pixabay.com/de/dreieck-verkehr-flughafen-kontrolle-38204/&lt;/source&gt;&lt;license&gt;CC0 Public Domain&lt;/license&gt;&lt;title&gt;dreieck&lt;/title&gt;&lt;extras&gt;&lt;/extras&gt;&lt;/author&gt;&lt;riddleprefs&gt;&lt;type&gt;&lt;/type&gt;&lt;/riddleprefs&gt;&lt;riddlerefused&gt;&lt;type&gt;&lt;/type&gt;&lt;/riddlerefused&gt;&lt;/image&gt;</t>
  </si>
  <si>
    <t>&lt;image&gt;&lt;resname&gt;eichhoernchen&lt;/resname&gt;&lt;solutions&gt;&lt;solution&gt;&lt;tongue&gt;de&lt;/tongue&gt;&lt;word&gt;Eichhörnchen&lt;/word&gt;&lt;/solution&gt;&lt;solution&gt;&lt;tongue&gt;en&lt;/tongue&gt;&lt;word&gt;squirrel&lt;/word&gt;&lt;/solution&gt;&lt;/solutions&gt;&lt;author&gt;&lt;name&gt;PublicDomainPictures&lt;/name&gt;&lt;source&gt;http://pixabay.com/de/tier-eichh%C3%B6rnchen-baum-s%C3%A4ugetier-316528/&lt;/source&gt;&lt;license&gt;CC0 Public Domain&lt;/license&gt;&lt;title&gt;eichhoernchen&lt;/title&gt;&lt;extras&gt;&lt;/extras&gt;&lt;/author&gt;&lt;riddleprefs&gt;&lt;type&gt;&lt;/type&gt;&lt;/riddleprefs&gt;&lt;riddlerefused&gt;&lt;type&gt;&lt;/type&gt;&lt;/riddlerefused&gt;&lt;/image&gt;</t>
  </si>
  <si>
    <t>&lt;image&gt;&lt;resname&gt;elephant&lt;/resname&gt;&lt;solutions&gt;&lt;solution&gt;&lt;tongue&gt;de&lt;/tongue&gt;&lt;word&gt;Elefant&lt;/word&gt;&lt;/solution&gt;&lt;solution&gt;&lt;tongue&gt;en&lt;/tongue&gt;&lt;word&gt;elephant&lt;/word&gt;&lt;/solution&gt;&lt;/solutions&gt;&lt;author&gt;&lt;name&gt;Nemo&lt;/name&gt;&lt;source&gt;http://pixabay.com/de/elefant-profil-rot-gro%C3%9F-306223/&lt;/source&gt;&lt;license&gt;CC0 Public Domain&lt;/license&gt;&lt;title&gt;elephant&lt;/title&gt;&lt;extras&gt;&lt;/extras&gt;&lt;/author&gt;&lt;riddleprefs&gt;&lt;type&gt;&lt;/type&gt;&lt;/riddleprefs&gt;&lt;riddlerefused&gt;&lt;type&gt;&lt;/type&gt;&lt;/riddlerefused&gt;&lt;/image&gt;</t>
  </si>
  <si>
    <t>&lt;image&gt;&lt;resname&gt;ente&lt;/resname&gt;&lt;solutions&gt;&lt;solution&gt;&lt;tongue&gt;de&lt;/tongue&gt;&lt;word&gt;Ente&lt;/word&gt;&lt;/solution&gt;&lt;solution&gt;&lt;tongue&gt;en&lt;/tongue&gt;&lt;word&gt;duck&lt;/word&gt;&lt;/solution&gt;&lt;/solutions&gt;&lt;author&gt;&lt;name&gt;OpenClips&lt;/name&gt;&lt;source&gt;http://pixabay.com/de/gummi-ente-quietschende-schwimmen-156597/&lt;/source&gt;&lt;license&gt;CC0 Public Domain&lt;/license&gt;&lt;title&gt;ente&lt;/title&gt;&lt;extras&gt;&lt;/extras&gt;&lt;/author&gt;&lt;riddleprefs&gt;&lt;type&gt;&lt;/type&gt;&lt;/riddleprefs&gt;&lt;riddlerefused&gt;&lt;type&gt;&lt;/type&gt;&lt;/riddlerefused&gt;&lt;/image&gt;</t>
  </si>
  <si>
    <t>&lt;image&gt;&lt;resname&gt;erdbeere&lt;/resname&gt;&lt;solutions&gt;&lt;solution&gt;&lt;tongue&gt;de&lt;/tongue&gt;&lt;word&gt;Erdbeere&lt;/word&gt;&lt;/solution&gt;&lt;solution&gt;&lt;tongue&gt;en&lt;/tongue&gt;&lt;word&gt;strawberry&lt;/word&gt;&lt;/solution&gt;&lt;/solutions&gt;&lt;author&gt;&lt;name&gt;szjeno09190&lt;/name&gt;&lt;source&gt;http://pixabay.com/de/erdbeere-rot-makro-629180/&lt;/source&gt;&lt;license&gt;CC0 Public Domain&lt;/license&gt;&lt;title&gt;erdbeere&lt;/title&gt;&lt;extras&gt;&lt;/extras&gt;&lt;/author&gt;&lt;riddleprefs&gt;&lt;type&gt;&lt;/type&gt;&lt;/riddleprefs&gt;&lt;riddlerefused&gt;&lt;type&gt;&lt;/type&gt;&lt;/riddlerefused&gt;&lt;/image&gt;</t>
  </si>
  <si>
    <t>&lt;image&gt;&lt;resname&gt;europa&lt;/resname&gt;&lt;solutions&gt;&lt;solution&gt;&lt;tongue&gt;de&lt;/tongue&gt;&lt;word&gt;Europa&lt;/word&gt;&lt;/solution&gt;&lt;solution&gt;&lt;tongue&gt;en&lt;/tongue&gt;&lt;word&gt;europe&lt;/word&gt;&lt;/solution&gt;&lt;/solutions&gt;&lt;author&gt;&lt;name&gt;Nemo&lt;/name&gt;&lt;source&gt;http://pixabay.com/de/europa-karte-l%C3%A4nder-silhouette-23571/&lt;/source&gt;&lt;license&gt;CC0 Public Domain&lt;/license&gt;&lt;title&gt;europa&lt;/title&gt;&lt;extras&gt;&lt;/extras&gt;&lt;/author&gt;&lt;riddleprefs&gt;&lt;type&gt;&lt;/type&gt;&lt;/riddleprefs&gt;&lt;riddlerefused&gt;&lt;type&gt;&lt;/type&gt;&lt;/riddlerefused&gt;&lt;/image&gt;</t>
  </si>
  <si>
    <t>&lt;image&gt;&lt;resname&gt;fahrrad&lt;/resname&gt;&lt;solutions&gt;&lt;solution&gt;&lt;tongue&gt;de&lt;/tongue&gt;&lt;word&gt;Fahrrad&lt;/word&gt;&lt;/solution&gt;&lt;solution&gt;&lt;tongue&gt;en&lt;/tongue&gt;&lt;word&gt;bicycle&lt;/word&gt;&lt;/solution&gt;&lt;/solutions&gt;&lt;author&gt;&lt;name&gt;Nemo&lt;/name&gt;&lt;source&gt;http://pixabay.com/de/fahrrad-zyklus-rad-pedal-311808/&lt;/source&gt;&lt;license&gt;CC0 Public Domain&lt;/license&gt;&lt;title&gt;fahrrad&lt;/title&gt;&lt;extras&gt;&lt;/extras&gt;&lt;/author&gt;&lt;riddleprefs&gt;&lt;type&gt;&lt;/type&gt;&lt;/riddleprefs&gt;&lt;riddlerefused&gt;&lt;type&gt;&lt;/type&gt;&lt;/riddlerefused&gt;&lt;/image&gt;</t>
  </si>
  <si>
    <t>&lt;image&gt;&lt;resname&gt;festung&lt;/resname&gt;&lt;solutions&gt;&lt;solution&gt;&lt;tongue&gt;de&lt;/tongue&gt;&lt;word&gt;Festung&lt;/word&gt;&lt;/solution&gt;&lt;solution&gt;&lt;tongue&gt;en&lt;/tongue&gt;&lt;word&gt;fortress&lt;/word&gt;&lt;/solution&gt;&lt;/solutions&gt;&lt;author&gt;&lt;name&gt;Soudier_P&lt;/name&gt;&lt;source&gt;http://pixabay.com/de/burg-mittelalterliche-foix-542417/&lt;/source&gt;&lt;license&gt;CC0 Public Domain&lt;/license&gt;&lt;title&gt;festung&lt;/title&gt;&lt;extras&gt;&lt;/extras&gt;&lt;/author&gt;&lt;riddleprefs&gt;&lt;type&gt;&lt;/type&gt;&lt;/riddleprefs&gt;&lt;riddlerefused&gt;&lt;type&gt;&lt;/type&gt;&lt;/riddlerefused&gt;&lt;/image&gt;</t>
  </si>
  <si>
    <t>&lt;image&gt;&lt;resname&gt;feuer&lt;/resname&gt;&lt;solutions&gt;&lt;solution&gt;&lt;tongue&gt;de&lt;/tongue&gt;&lt;word&gt;Feuer&lt;/word&gt;&lt;/solution&gt;&lt;solution&gt;&lt;tongue&gt;en&lt;/tongue&gt;&lt;word&gt;fire&lt;/word&gt;&lt;/solution&gt;&lt;/solutions&gt;&lt;author&gt;&lt;name&gt;Unsplash&lt;/name&gt;&lt;source&gt;http://pixabay.com/de/feuer-kamin-flamme-hei%C3%9F-brennen-690944/&lt;/source&gt;&lt;license&gt;CC0 Public Domain&lt;/license&gt;&lt;title&gt;feuer&lt;/title&gt;&lt;extras&gt;&lt;/extras&gt;&lt;/author&gt;&lt;riddleprefs&gt;&lt;type&gt;&lt;/type&gt;&lt;/riddleprefs&gt;&lt;riddlerefused&gt;&lt;type&gt;&lt;/type&gt;&lt;/riddlerefused&gt;&lt;/image&gt;</t>
  </si>
  <si>
    <t>&lt;image&gt;&lt;resname&gt;fisch&lt;/resname&gt;&lt;solutions&gt;&lt;solution&gt;&lt;tongue&gt;de&lt;/tongue&gt;&lt;word&gt;Fisch&lt;/word&gt;&lt;/solution&gt;&lt;solution&gt;&lt;tongue&gt;en&lt;/tongue&gt;&lt;word&gt;fish&lt;/word&gt;&lt;/solution&gt;&lt;/solutions&gt;&lt;author&gt;&lt;name&gt;Nemo&lt;/name&gt;&lt;source&gt;http://pixabay.com/de/fisch-thunfisch-meeresfr%C3%BCchte-311077/&lt;/source&gt;&lt;license&gt;CC0 Public Domain&lt;/license&gt;&lt;title&gt;fisch&lt;/title&gt;&lt;extras&gt;&lt;/extras&gt;&lt;/author&gt;&lt;riddleprefs&gt;&lt;type&gt;&lt;/type&gt;&lt;/riddleprefs&gt;&lt;riddlerefused&gt;&lt;type&gt;&lt;/type&gt;&lt;/riddlerefused&gt;&lt;/image&gt;</t>
  </si>
  <si>
    <t>&lt;image&gt;&lt;resname&gt;flagge&lt;/resname&gt;&lt;solutions&gt;&lt;solution&gt;&lt;tongue&gt;de&lt;/tongue&gt;&lt;word&gt;Flagge&lt;/word&gt;&lt;/solution&gt;&lt;solution&gt;&lt;tongue&gt;en&lt;/tongue&gt;&lt;word&gt;flag&lt;/word&gt;&lt;/solution&gt;&lt;/solutions&gt;&lt;author&gt;&lt;name&gt;Nemo&lt;/name&gt;&lt;source&gt;http://pixabay.com/de/flagge-rot-signal-aufmerksamkeit-312763/&lt;/source&gt;&lt;license&gt;CC0 Public Domain&lt;/license&gt;&lt;title&gt;flagge&lt;/title&gt;&lt;extras&gt;&lt;/extras&gt;&lt;/author&gt;&lt;riddleprefs&gt;&lt;type&gt;&lt;/type&gt;&lt;/riddleprefs&gt;&lt;riddlerefused&gt;&lt;type&gt;&lt;/type&gt;&lt;/riddlerefused&gt;&lt;/image&gt;</t>
  </si>
  <si>
    <t>&lt;image&gt;&lt;resname&gt;flasche&lt;/resname&gt;&lt;solutions&gt;&lt;solution&gt;&lt;tongue&gt;de&lt;/tongue&gt;&lt;word&gt;Flasche&lt;/word&gt;&lt;/solution&gt;&lt;solution&gt;&lt;tongue&gt;en&lt;/tongue&gt;&lt;word&gt;bottle&lt;/word&gt;&lt;/solution&gt;&lt;/solutions&gt;&lt;author&gt;&lt;name&gt;Nemo&lt;/name&gt;&lt;source&gt;http://pixabay.com/de/flasche-ketchup-leere-geschlossen-306549/&lt;/source&gt;&lt;license&gt;CC0 Public Domain&lt;/license&gt;&lt;title&gt;flasche&lt;/title&gt;&lt;extras&gt;&lt;/extras&gt;&lt;/author&gt;&lt;riddleprefs&gt;&lt;type&gt;&lt;/type&gt;&lt;/riddleprefs&gt;&lt;riddlerefused&gt;&lt;type&gt;&lt;/type&gt;&lt;/riddlerefused&gt;&lt;/image&gt;</t>
  </si>
  <si>
    <t>&lt;image&gt;&lt;resname&gt;fliegenpilz&lt;/resname&gt;&lt;solutions&gt;&lt;solution&gt;&lt;tongue&gt;de&lt;/tongue&gt;&lt;word&gt;Fliegenpilz&lt;/word&gt;&lt;/solution&gt;&lt;solution&gt;&lt;tongue&gt;en&lt;/tongue&gt;&lt;word&gt;mushroom&lt;/word&gt;&lt;/solution&gt;&lt;/solutions&gt;&lt;author&gt;&lt;name&gt;lichtwerk2&lt;/name&gt;&lt;source&gt;http://pixabay.com/de/fliegenpilze-roter-fliegenpilz-pilze-516281/&lt;/source&gt;&lt;license&gt;CC0 Public Domain&lt;/license&gt;&lt;title&gt;fliegenpilz&lt;/title&gt;&lt;extras&gt;&lt;/extras&gt;&lt;/author&gt;&lt;riddleprefs&gt;&lt;type&gt;&lt;/type&gt;&lt;/riddleprefs&gt;&lt;riddlerefused&gt;&lt;type&gt;&lt;/type&gt;&lt;/riddlerefused&gt;&lt;/image&gt;</t>
  </si>
  <si>
    <t>&lt;image&gt;&lt;resname&gt;fluegel&lt;/resname&gt;&lt;solutions&gt;&lt;solution&gt;&lt;tongue&gt;de&lt;/tongue&gt;&lt;word&gt;Flügel&lt;/word&gt;&lt;/solution&gt;&lt;solution&gt;&lt;tongue&gt;en&lt;/tongue&gt;&lt;word&gt;wings&lt;/word&gt;&lt;/solution&gt;&lt;/solutions&gt;&lt;author&gt;&lt;name&gt;Nemo&lt;/name&gt;&lt;source&gt;http://pixabay.com/de/fl%C3%BCgel-wei%C3%9F-isoliert-symbol-feder-311429/&lt;/source&gt;&lt;license&gt;CC0 Public Domain&lt;/license&gt;&lt;title&gt;fluegel&lt;/title&gt;&lt;extras&gt;&lt;/extras&gt;&lt;/author&gt;&lt;riddleprefs&gt;&lt;type&gt;&lt;/type&gt;&lt;/riddleprefs&gt;&lt;riddlerefused&gt;&lt;type&gt;&lt;/type&gt;&lt;/riddlerefused&gt;&lt;/image&gt;</t>
  </si>
  <si>
    <t>&lt;image&gt;&lt;resname&gt;flugzeug&lt;/resname&gt;&lt;solutions&gt;&lt;solution&gt;&lt;tongue&gt;de&lt;/tongue&gt;&lt;word&gt;Flugzeug&lt;/word&gt;&lt;/solution&gt;&lt;solution&gt;&lt;tongue&gt;en&lt;/tongue&gt;&lt;word&gt;airplane&lt;/word&gt;&lt;/solution&gt;&lt;/solutions&gt;&lt;author&gt;&lt;name&gt;Holgi&lt;/name&gt;&lt;source&gt;http://pixabay.com/de/personenverkehr-fluggesellschaft-122999/&lt;/source&gt;&lt;license&gt;CC0 Public Domain&lt;/license&gt;&lt;title&gt;flugzeug&lt;/title&gt;&lt;extras&gt;&lt;/extras&gt;&lt;/author&gt;&lt;riddleprefs&gt;&lt;type&gt;&lt;/type&gt;&lt;/riddleprefs&gt;&lt;riddlerefused&gt;&lt;type&gt;RTpCircle&lt;/type&gt;&lt;/riddlerefused&gt;&lt;/image&gt;</t>
  </si>
  <si>
    <t>&lt;image&gt;&lt;resname&gt;frau&lt;/resname&gt;&lt;solutions&gt;&lt;solution&gt;&lt;tongue&gt;de&lt;/tongue&gt;&lt;word&gt;Weiblich&lt;/word&gt;&lt;/solution&gt;&lt;solution&gt;&lt;tongue&gt;en&lt;/tongue&gt;&lt;word&gt;female&lt;/word&gt;&lt;/solution&gt;&lt;/solutions&gt;&lt;author&gt;&lt;name&gt;Pete Linforth&lt;/name&gt;&lt;source&gt;http://pixabay.com/de/weiblich-symbol-frau-menschen-709700/&lt;/source&gt;&lt;license&gt;CC0 Public Domain&lt;/license&gt;&lt;title&gt;frau&lt;/title&gt;&lt;extras&gt;&lt;/extras&gt;&lt;/author&gt;&lt;riddleprefs&gt;&lt;type&gt;&lt;/type&gt;&lt;/riddleprefs&gt;&lt;riddlerefused&gt;&lt;type&gt;&lt;/type&gt;&lt;/riddlerefused&gt;&lt;/image&gt;</t>
  </si>
  <si>
    <t>&lt;image&gt;&lt;resname&gt;fuesse&lt;/resname&gt;&lt;solutions&gt;&lt;solution&gt;&lt;tongue&gt;de&lt;/tongue&gt;&lt;word&gt;Füsse&lt;/word&gt;&lt;/solution&gt;&lt;solution&gt;&lt;tongue&gt;en&lt;/tongue&gt;&lt;word&gt;feet&lt;/word&gt;&lt;/solution&gt;&lt;/solutions&gt;&lt;author&gt;&lt;name&gt;Nemo&lt;/name&gt;&lt;source&gt;http://pixabay.com/de/f%C3%BC%C3%9Fe-zehen-abdruck-gliederung-311827/&lt;/source&gt;&lt;license&gt;CC0 Public Domain&lt;/license&gt;&lt;title&gt;fuesse&lt;/title&gt;&lt;extras&gt;&lt;/extras&gt;&lt;/author&gt;&lt;riddleprefs&gt;&lt;type&gt;&lt;/type&gt;&lt;/riddleprefs&gt;&lt;riddlerefused&gt;&lt;type&gt;&lt;/type&gt;&lt;/riddlerefused&gt;&lt;/image&gt;</t>
  </si>
  <si>
    <t>&lt;image&gt;&lt;resname&gt;fussball&lt;/resname&gt;&lt;solutions&gt;&lt;solution&gt;&lt;tongue&gt;de&lt;/tongue&gt;&lt;word&gt;Fussball&lt;/word&gt;&lt;/solution&gt;&lt;solution&gt;&lt;tongue&gt;en&lt;/tongue&gt;&lt;word&gt;soccer&lt;/word&gt;&lt;/solution&gt;&lt;/solutions&gt;&lt;author&gt;&lt;name&gt;OpenClips&lt;/name&gt;&lt;source&gt;www.pixabay.com/en/football-ball-sport-soccer-round-157930&lt;/source&gt;&lt;license&gt;CC0 Public Domain&lt;/license&gt;&lt;title&gt;fussball&lt;/title&gt;&lt;extras&gt;&lt;/extras&gt;&lt;/author&gt;&lt;riddleprefs&gt;&lt;type&gt;&lt;/type&gt;&lt;/riddleprefs&gt;&lt;riddlerefused&gt;&lt;type&gt;&lt;/type&gt;&lt;/riddlerefused&gt;&lt;/image&gt;</t>
  </si>
  <si>
    <t>&lt;image&gt;&lt;resname&gt;fussgaenger&lt;/resname&gt;&lt;solutions&gt;&lt;solution&gt;&lt;tongue&gt;de&lt;/tongue&gt;&lt;word&gt;Fussgänger&lt;/word&gt;&lt;/solution&gt;&lt;solution&gt;&lt;tongue&gt;en&lt;/tongue&gt;&lt;word&gt;pedestrian&lt;/word&gt;&lt;/solution&gt;&lt;/solutions&gt;&lt;author&gt;&lt;name&gt;Nemo&lt;/name&gt;&lt;source&gt;http://pixabay.com/de/fu%C3%9Fg%C3%A4nger-cross-walk-stra%C3%9Fe-310304/&lt;/source&gt;&lt;license&gt;CC0 Public Domain&lt;/license&gt;&lt;title&gt;fussgaenger&lt;/title&gt;&lt;extras&gt;&lt;/extras&gt;&lt;/author&gt;&lt;riddleprefs&gt;&lt;type&gt;&lt;/type&gt;&lt;/riddleprefs&gt;&lt;riddlerefused&gt;&lt;type&gt;&lt;/type&gt;&lt;/riddlerefused&gt;&lt;/image&gt;</t>
  </si>
  <si>
    <t>&lt;image&gt;&lt;resname&gt;gedanke&lt;/resname&gt;&lt;solutions&gt;&lt;solution&gt;&lt;tongue&gt;de&lt;/tongue&gt;&lt;word&gt;Gedanken&lt;/word&gt;&lt;/solution&gt;&lt;solution&gt;&lt;tongue&gt;en&lt;/tongue&gt;&lt;word&gt;thought&lt;/word&gt;&lt;/solution&gt;&lt;/solutions&gt;&lt;author&gt;&lt;name&gt;Nemo&lt;/name&gt;&lt;source&gt;http://pixabay.com/de/gedanken-sprache-blasen-idee-24152/&lt;/source&gt;&lt;license&gt;CC0 Public Domain&lt;/license&gt;&lt;title&gt;gedanke&lt;/title&gt;&lt;extras&gt;&lt;/extras&gt;&lt;/author&gt;&lt;riddleprefs&gt;&lt;type&gt;&lt;/type&gt;&lt;/riddleprefs&gt;&lt;riddlerefused&gt;&lt;type&gt;&lt;/type&gt;&lt;/riddlerefused&gt;&lt;/image&gt;</t>
  </si>
  <si>
    <t>&lt;image&gt;&lt;resname&gt;gehirn&lt;/resname&gt;&lt;solutions&gt;&lt;solution&gt;&lt;tongue&gt;de&lt;/tongue&gt;&lt;word&gt;Gehirn&lt;/word&gt;&lt;/solution&gt;&lt;solution&gt;&lt;tongue&gt;en&lt;/tongue&gt;&lt;word&gt;brain&lt;/word&gt;&lt;/solution&gt;&lt;/solutions&gt;&lt;author&gt;&lt;name&gt;Nemo&lt;/name&gt;&lt;source&gt;http://pixabay.com/de/gehirn-menschliche-wissenschaft-303186/&lt;/source&gt;&lt;license&gt;CC0 Public Domain&lt;/license&gt;&lt;title&gt;gehirn&lt;/title&gt;&lt;extras&gt;&lt;/extras&gt;&lt;/author&gt;&lt;riddleprefs&gt;&lt;type&gt;&lt;/type&gt;&lt;/riddleprefs&gt;&lt;riddlerefused&gt;&lt;type&gt;&lt;/type&gt;&lt;/riddlerefused&gt;&lt;/image&gt;</t>
  </si>
  <si>
    <t>&lt;image&gt;&lt;resname&gt;geschlecht&lt;/resname&gt;&lt;solutions&gt;&lt;solution&gt;&lt;tongue&gt;de&lt;/tongue&gt;&lt;word&gt;Geschlecht&lt;/word&gt;&lt;/solution&gt;&lt;solution&gt;&lt;tongue&gt;en&lt;/tongue&gt;&lt;word&gt;gender&lt;/word&gt;&lt;/solution&gt;&lt;/solutions&gt;&lt;author&gt;&lt;name&gt;Pete Linforth&lt;/name&gt;&lt;source&gt;http://pixabay.com/de/geschlecht-sex-symbol-m%C3%A4nnlich-312411/&lt;/source&gt;&lt;license&gt;CC0 Public Domain&lt;/license&gt;&lt;title&gt;geschlecht&lt;/title&gt;&lt;extras&gt;&lt;/extras&gt;&lt;/author&gt;&lt;riddleprefs&gt;&lt;type&gt;&lt;/type&gt;&lt;/riddleprefs&gt;&lt;riddlerefused&gt;&lt;type&gt;&lt;/type&gt;&lt;/riddlerefused&gt;&lt;/image&gt;</t>
  </si>
  <si>
    <t>&lt;image&gt;&lt;resname&gt;gespenst&lt;/resname&gt;&lt;solutions&gt;&lt;solution&gt;&lt;tongue&gt;de&lt;/tongue&gt;&lt;word&gt;Gespenst&lt;/word&gt;&lt;/solution&gt;&lt;solution&gt;&lt;tongue&gt;en&lt;/tongue&gt;&lt;word&gt;ghost&lt;/word&gt;&lt;/solution&gt;&lt;/solutions&gt;&lt;author&gt;&lt;name&gt;Nemo&lt;/name&gt;&lt;source&gt;http://pixabay.com/de/gespenst-halloween-gruselig-angst-303596/&lt;/source&gt;&lt;license&gt;CC0 Public Domain&lt;/license&gt;&lt;title&gt;gespenst&lt;/title&gt;&lt;extras&gt;&lt;/extras&gt;&lt;/author&gt;&lt;riddleprefs&gt;&lt;type&gt;&lt;/type&gt;&lt;/riddleprefs&gt;&lt;riddlerefused&gt;&lt;type&gt;&lt;/type&gt;&lt;/riddlerefused&gt;&lt;/image&gt;</t>
  </si>
  <si>
    <t>&lt;image&gt;&lt;resname&gt;gewitter&lt;/resname&gt;&lt;solutions&gt;&lt;solution&gt;&lt;tongue&gt;de&lt;/tongue&gt;&lt;word&gt;Gewitter&lt;/word&gt;&lt;/solution&gt;&lt;solution&gt;&lt;tongue&gt;en&lt;/tongue&gt;&lt;word&gt;lightning&lt;/word&gt;&lt;/solution&gt;&lt;/solutions&gt;&lt;author&gt;&lt;name&gt;Unsplash&lt;/name&gt;&lt;source&gt;http://pixabay.com/de/blitz-himmel-nacht-dunkel-690410/&lt;/source&gt;&lt;license&gt;CC0 Public Domain&lt;/license&gt;&lt;title&gt;gewitter&lt;/title&gt;&lt;extras&gt;&lt;/extras&gt;&lt;/author&gt;&lt;riddleprefs&gt;&lt;type&gt;&lt;/type&gt;&lt;/riddleprefs&gt;&lt;riddlerefused&gt;&lt;type&gt;&lt;/type&gt;&lt;/riddlerefused&gt;&lt;/image&gt;</t>
  </si>
  <si>
    <t>&lt;image&gt;&lt;resname&gt;globus&lt;/resname&gt;&lt;solutions&gt;&lt;solution&gt;&lt;tongue&gt;de&lt;/tongue&gt;&lt;word&gt;Globus&lt;/word&gt;&lt;/solution&gt;&lt;solution&gt;&lt;tongue&gt;en&lt;/tongue&gt;&lt;word&gt;globe&lt;/word&gt;&lt;/solution&gt;&lt;/solutions&gt;&lt;author&gt;&lt;name&gt;Nemo&lt;/name&gt;&lt;source&gt;http://pixabay.com/de/globus-gitter-breitengrad-l%C3%A4nge-312523/&lt;/source&gt;&lt;license&gt;CC0 Public Domain&lt;/license&gt;&lt;title&gt;globus&lt;/title&gt;&lt;extras&gt;&lt;/extras&gt;&lt;/author&gt;&lt;riddleprefs&gt;&lt;type&gt;&lt;/type&gt;&lt;/riddleprefs&gt;&lt;riddlerefused&gt;&lt;type&gt;&lt;/type&gt;&lt;/riddlerefused&gt;&lt;/image&gt;</t>
  </si>
  <si>
    <t>&lt;image&gt;&lt;resname&gt;gras&lt;/resname&gt;&lt;solutions&gt;&lt;solution&gt;&lt;tongue&gt;de&lt;/tongue&gt;&lt;word&gt;Gras&lt;/word&gt;&lt;/solution&gt;&lt;solution&gt;&lt;tongue&gt;en&lt;/tongue&gt;&lt;word&gt;grass&lt;/word&gt;&lt;/solution&gt;&lt;/solutions&gt;&lt;author&gt;&lt;name&gt;PublicDomainPictures&lt;/name&gt;&lt;source&gt;http://pixabay.com/de/hintergrund-nahaufnahme-flora-16051/&lt;/source&gt;&lt;license&gt;CC0 Public Domain&lt;/license&gt;&lt;title&gt;gras&lt;/title&gt;&lt;extras&gt;&lt;/extras&gt;&lt;/author&gt;&lt;riddleprefs&gt;&lt;type&gt;&lt;/type&gt;&lt;/riddleprefs&gt;&lt;riddlerefused&gt;&lt;type&gt;&lt;/type&gt;&lt;/riddlerefused&gt;&lt;/image&gt;</t>
  </si>
  <si>
    <t>&lt;image&gt;&lt;resname&gt;gummibaeren&lt;/resname&gt;&lt;solutions&gt;&lt;solution&gt;&lt;tongue&gt;de&lt;/tongue&gt;&lt;word&gt;Gummibär&lt;/word&gt;&lt;/solution&gt;&lt;solution&gt;&lt;tongue&gt;en&lt;/tongue&gt;&lt;word&gt;gummibear&lt;/word&gt;&lt;/solution&gt;&lt;/solutions&gt;&lt;author&gt;&lt;name&gt;hans&lt;/name&gt;&lt;source&gt;http://pixabay.com/de/gummib%C3%A4ren-fruchtgummis-b%C3%A4ren-8551/&lt;/source&gt;&lt;license&gt;CC0 Public Domain&lt;/license&gt;&lt;title&gt;gummibaeren&lt;/title&gt;&lt;extras&gt;&lt;/extras&gt;&lt;/author&gt;&lt;riddleprefs&gt;&lt;type&gt;&lt;/type&gt;&lt;/riddleprefs&gt;&lt;riddlerefused&gt;&lt;type&gt;RTpCircle&lt;/type&gt;&lt;/riddlerefused&gt;&lt;/image&gt;</t>
  </si>
  <si>
    <t>&lt;image&gt;&lt;resname&gt;gurke&lt;/resname&gt;&lt;solutions&gt;&lt;solution&gt;&lt;tongue&gt;de&lt;/tongue&gt;&lt;word&gt;Gurke&lt;/word&gt;&lt;/solution&gt;&lt;solution&gt;&lt;tongue&gt;en&lt;/tongue&gt;&lt;word&gt;cucumber&lt;/word&gt;&lt;/solution&gt;&lt;/solutions&gt;&lt;author&gt;&lt;name&gt;szjeno09190&lt;/name&gt;&lt;source&gt;http://pixabay.com/de/gem%C3%BCse-gurke-lebensmittel-700047/&lt;/source&gt;&lt;license&gt;CC0 Public Domain&lt;/license&gt;&lt;title&gt;gurke&lt;/title&gt;&lt;extras&gt;&lt;/extras&gt;&lt;/author&gt;&lt;riddleprefs&gt;&lt;type&gt;&lt;/type&gt;&lt;/riddleprefs&gt;&lt;riddlerefused&gt;&lt;type&gt;&lt;/type&gt;&lt;/riddlerefused&gt;&lt;/image&gt;</t>
  </si>
  <si>
    <t>&lt;image&gt;&lt;resname&gt;hahn&lt;/resname&gt;&lt;solutions&gt;&lt;solution&gt;&lt;tongue&gt;de&lt;/tongue&gt;&lt;word&gt;hahn&lt;/word&gt;&lt;/solution&gt;&lt;solution&gt;&lt;tongue&gt;en&lt;/tongue&gt;&lt;word&gt;rooster&lt;/word&gt;&lt;/solution&gt;&lt;/solutions&gt;&lt;author&gt;&lt;name&gt;Nemo&lt;/name&gt;&lt;source&gt;http://pixabay.com/de/hahn-huhn-gefl%C3%BCgel-vogel-h%C3%A4uslich-311959/&lt;/source&gt;&lt;license&gt;CC0 Public Domain&lt;/license&gt;&lt;title&gt;hahn&lt;/title&gt;&lt;extras&gt;&lt;/extras&gt;&lt;/author&gt;&lt;riddleprefs&gt;&lt;type&gt;&lt;/type&gt;&lt;/riddleprefs&gt;&lt;riddlerefused&gt;&lt;type&gt;&lt;/type&gt;&lt;/riddlerefused&gt;&lt;/image&gt;</t>
  </si>
  <si>
    <t>&lt;image&gt;&lt;resname&gt;handabdruck&lt;/resname&gt;&lt;solutions&gt;&lt;solution&gt;&lt;tongue&gt;de&lt;/tongue&gt;&lt;word&gt;Handabdruck&lt;/word&gt;&lt;/solution&gt;&lt;solution&gt;&lt;tongue&gt;en&lt;/tongue&gt;&lt;word&gt;handprint&lt;/word&gt;&lt;/solution&gt;&lt;/solutions&gt;&lt;author&gt;&lt;name&gt;Nemo&lt;/name&gt;&lt;source&gt;http://pixabay.com/de/handabdruck-finger-palm-anschlag-23837/&lt;/source&gt;&lt;license&gt;CC0 Public Domain&lt;/license&gt;&lt;title&gt;handabdruck&lt;/title&gt;&lt;extras&gt;&lt;/extras&gt;&lt;/author&gt;&lt;riddleprefs&gt;&lt;type&gt;&lt;/type&gt;&lt;/riddleprefs&gt;&lt;riddlerefused&gt;&lt;type&gt;&lt;/type&gt;&lt;/riddlerefused&gt;&lt;/image&gt;</t>
  </si>
  <si>
    <t>&lt;image&gt;&lt;resname&gt;hase&lt;/resname&gt;&lt;solutions&gt;&lt;solution&gt;&lt;tongue&gt;de&lt;/tongue&gt;&lt;word&gt;Hase&lt;/word&gt;&lt;/solution&gt;&lt;solution&gt;&lt;tongue&gt;en&lt;/tongue&gt;&lt;word&gt;rabbit&lt;/word&gt;&lt;/solution&gt;&lt;/solutions&gt;&lt;author&gt;&lt;name&gt;Nemo&lt;/name&gt;&lt;source&gt;http://pixabay.com/en/bunny-outline-easter-cutout-cookie-306263/&lt;/source&gt;&lt;license&gt;CC0 Public Domain&lt;/license&gt;&lt;title&gt;hase&lt;/title&gt;&lt;extras&gt;&lt;/extras&gt;&lt;/author&gt;&lt;riddleprefs&gt;&lt;type&gt;&lt;/type&gt;&lt;/riddleprefs&gt;&lt;riddlerefused&gt;&lt;type&gt;&lt;/type&gt;&lt;/riddlerefused&gt;&lt;/image&gt;</t>
  </si>
  <si>
    <t>&lt;image&gt;&lt;resname&gt;haus&lt;/resname&gt;&lt;solutions&gt;&lt;solution&gt;&lt;tongue&gt;de&lt;/tongue&gt;&lt;word&gt;Haus&lt;/word&gt;&lt;/solution&gt;&lt;solution&gt;&lt;tongue&gt;en&lt;/tongue&gt;&lt;word&gt;house&lt;/word&gt;&lt;/solution&gt;&lt;/solutions&gt;&lt;author&gt;&lt;name&gt;Nemo&lt;/name&gt;&lt;source&gt;http://pixabay.com/de/h%C3%BCtte-haus-ferienhaus-urlaub-dach-312420/&lt;/source&gt;&lt;license&gt;CC0 Public Domain&lt;/license&gt;&lt;title&gt;haus&lt;/title&gt;&lt;extras&gt;&lt;/extras&gt;&lt;/author&gt;&lt;riddleprefs&gt;&lt;type&gt;&lt;/type&gt;&lt;/riddleprefs&gt;&lt;riddlerefused&gt;&lt;type&gt;&lt;/type&gt;&lt;/riddlerefused&gt;&lt;/image&gt;</t>
  </si>
  <si>
    <t>&lt;image&gt;&lt;resname&gt;heissluftballon&lt;/resname&gt;&lt;solutions&gt;&lt;solution&gt;&lt;tongue&gt;de&lt;/tongue&gt;&lt;word&gt;Heissluftballon&lt;/word&gt;&lt;/solution&gt;&lt;solution&gt;&lt;tongue&gt;en&lt;/tongue&gt;&lt;word&gt;aerostat&lt;/word&gt;&lt;/solution&gt;&lt;/solutions&gt;&lt;author&gt;&lt;name&gt;Fabian&lt;/name&gt;&lt;source&gt;&lt;/source&gt;&lt;license&gt;CC0 Public Domain&lt;/license&gt;&lt;title&gt;heissluftballon&lt;/title&gt;&lt;extras&gt;&lt;/extras&gt;&lt;/author&gt;&lt;riddleprefs&gt;&lt;type&gt;&lt;/type&gt;&lt;/riddleprefs&gt;&lt;riddlerefused&gt;&lt;type&gt;&lt;/type&gt;&lt;/riddlerefused&gt;&lt;/image&gt;</t>
  </si>
  <si>
    <t>&lt;image&gt;&lt;resname&gt;himbeeren&lt;/resname&gt;&lt;solutions&gt;&lt;solution&gt;&lt;tongue&gt;de&lt;/tongue&gt;&lt;word&gt;Himbeeren&lt;/word&gt;&lt;/solution&gt;&lt;solution&gt;&lt;tongue&gt;en&lt;/tongue&gt;&lt;word&gt;raspberry&lt;/word&gt;&lt;/solution&gt;&lt;/solutions&gt;&lt;author&gt;&lt;name&gt;donpolo&lt;/name&gt;&lt;source&gt;http://piqs.de/fotos/54811.html&lt;/source&gt;&lt;license&gt;http://creativecommons.org/licenses/by/2.0/de/deed.de&lt;/license&gt;&lt;title&gt;Ne Hand voll Himbeeren &lt;/title&gt;&lt;extras&gt;&lt;/extras&gt;&lt;/author&gt;&lt;riddleprefs&gt;&lt;type&gt;&lt;/type&gt;&lt;/riddleprefs&gt;&lt;riddlerefused&gt;&lt;type&gt;&lt;/type&gt;&lt;/riddlerefused&gt;&lt;/image&gt;</t>
  </si>
  <si>
    <t>&lt;image&gt;&lt;resname&gt;himmel&lt;/resname&gt;&lt;solutions&gt;&lt;solution&gt;&lt;tongue&gt;de&lt;/tongue&gt;&lt;word&gt;Himmel&lt;/word&gt;&lt;/solution&gt;&lt;solution&gt;&lt;tongue&gt;en&lt;/tongue&gt;&lt;word&gt;sky&lt;/word&gt;&lt;/solution&gt;&lt;/solutions&gt;&lt;author&gt;&lt;name&gt;alexis&lt;/name&gt;&lt;source&gt;http://pixabay.com/de/himmel-berg-wolke-berge-wolken-62732/&lt;/source&gt;&lt;license&gt;CC0 Public Domain&lt;/license&gt;&lt;title&gt;himmel&lt;/title&gt;&lt;extras&gt;&lt;/extras&gt;&lt;/author&gt;&lt;riddleprefs&gt;&lt;type&gt;&lt;/type&gt;&lt;/riddleprefs&gt;&lt;riddlerefused&gt;&lt;type&gt;&lt;/type&gt;&lt;/riddlerefused&gt;&lt;/image&gt;</t>
  </si>
  <si>
    <t>&lt;image&gt;&lt;resname&gt;hochzeit&lt;/resname&gt;&lt;solutions&gt;&lt;solution&gt;&lt;tongue&gt;de&lt;/tongue&gt;&lt;word&gt;Hochzeit&lt;/word&gt;&lt;/solution&gt;&lt;solution&gt;&lt;tongue&gt;en&lt;/tongue&gt;&lt;word&gt;wedding&lt;/word&gt;&lt;/solution&gt;&lt;/solutions&gt;&lt;author&gt;&lt;name&gt;Nemo&lt;/name&gt;&lt;source&gt;http://pixabay.com/de/ringe-hochzeit-bands-duo-mann-312341/&lt;/source&gt;&lt;license&gt;CC0 Public Domain&lt;/license&gt;&lt;title&gt;hochzeit&lt;/title&gt;&lt;extras&gt;&lt;/extras&gt;&lt;/author&gt;&lt;riddleprefs&gt;&lt;type&gt;&lt;/type&gt;&lt;/riddleprefs&gt;&lt;riddlerefused&gt;&lt;type&gt;&lt;/type&gt;&lt;/riddlerefused&gt;&lt;/image&gt;</t>
  </si>
  <si>
    <t>&lt;image&gt;&lt;resname&gt;hut&lt;/resname&gt;&lt;solutions&gt;&lt;solution&gt;&lt;tongue&gt;de&lt;/tongue&gt;&lt;word&gt;Hut&lt;/word&gt;&lt;/solution&gt;&lt;solution&gt;&lt;tongue&gt;en&lt;/tongue&gt;&lt;word&gt;hat&lt;/word&gt;&lt;/solution&gt;&lt;/solutions&gt;&lt;author&gt;&lt;name&gt;Nemo&lt;/name&gt;&lt;source&gt;http://pixabay.com/de/hut-grau-fedora-filzhut-310026/&lt;/source&gt;&lt;license&gt;CC0 Public Domain&lt;/license&gt;&lt;title&gt;hut&lt;/title&gt;&lt;extras&gt;&lt;/extras&gt;&lt;/author&gt;&lt;riddleprefs&gt;&lt;type&gt;&lt;/type&gt;&lt;/riddleprefs&gt;&lt;riddlerefused&gt;&lt;type&gt;&lt;/type&gt;&lt;/riddlerefused&gt;&lt;/image&gt;</t>
  </si>
  <si>
    <t>&lt;image&gt;&lt;resname&gt;kaefer&lt;/resname&gt;&lt;solutions&gt;&lt;solution&gt;&lt;tongue&gt;de&lt;/tongue&gt;&lt;word&gt;Marienkäfer&lt;/word&gt;&lt;/solution&gt;&lt;solution&gt;&lt;tongue&gt;en&lt;/tongue&gt;&lt;word&gt;ladybug&lt;/word&gt;&lt;/solution&gt;&lt;/solutions&gt;&lt;author&gt;&lt;name&gt;blickpixel&lt;/name&gt;&lt;source&gt;http://pixabay.com/de/biologische-blatt-bl%C3%A4tter-181237/&lt;/source&gt;&lt;license&gt;CC0 Public Domain&lt;/license&gt;&lt;title&gt;kaefer&lt;/title&gt;&lt;extras&gt;&lt;/extras&gt;&lt;/author&gt;&lt;riddleprefs&gt;&lt;type&gt;&lt;/type&gt;&lt;/riddleprefs&gt;&lt;riddlerefused&gt;&lt;type&gt;&lt;/type&gt;&lt;/riddlerefused&gt;&lt;/image&gt;</t>
  </si>
  <si>
    <t>&lt;image&gt;&lt;resname&gt;kaenguru&lt;/resname&gt;&lt;solutions&gt;&lt;solution&gt;&lt;tongue&gt;de&lt;/tongue&gt;&lt;word&gt;Känguru&lt;/word&gt;&lt;/solution&gt;&lt;solution&gt;&lt;tongue&gt;en&lt;/tongue&gt;&lt;word&gt;kangaroo&lt;/word&gt;&lt;/solution&gt;&lt;/solutions&gt;&lt;author&gt;&lt;name&gt;Nemo&lt;/name&gt;&lt;source&gt;http://pixabay.com/de/k%C3%A4nguru-s%C3%A4ugetier-australien-295261/&lt;/source&gt;&lt;license&gt;CC0 Public Domain&lt;/license&gt;&lt;title&gt;kaenguru&lt;/title&gt;&lt;extras&gt;&lt;/extras&gt;&lt;/author&gt;&lt;riddleprefs&gt;&lt;type&gt;&lt;/type&gt;&lt;/riddleprefs&gt;&lt;riddlerefused&gt;&lt;type&gt;&lt;/type&gt;&lt;/riddlerefused&gt;&lt;/image&gt;</t>
  </si>
  <si>
    <t>&lt;image&gt;&lt;resname&gt;kaffeebohne&lt;/resname&gt;&lt;solutions&gt;&lt;solution&gt;&lt;tongue&gt;de&lt;/tongue&gt;&lt;word&gt;Kaffeebohne&lt;/word&gt;&lt;/solution&gt;&lt;solution&gt;&lt;tongue&gt;en&lt;/tongue&gt;&lt;word&gt;coffebean&lt;/word&gt;&lt;/solution&gt;&lt;/solutions&gt;&lt;author&gt;&lt;name&gt;Karl Dichtler &lt;/name&gt;&lt;source&gt;http://piqs.de/fotos/136975.html&lt;/source&gt;&lt;license&gt;http://creativecommons.org/licenses/by/2.0/de/deed.de&lt;/license&gt;&lt;title&gt;andere Sicht&lt;/title&gt;&lt;extras&gt;&lt;/extras&gt;&lt;/author&gt;&lt;riddleprefs&gt;&lt;type&gt;&lt;/type&gt;&lt;/riddleprefs&gt;&lt;riddlerefused&gt;&lt;type&gt;&lt;/type&gt;&lt;/riddlerefused&gt;&lt;/image&gt;</t>
  </si>
  <si>
    <t>&lt;image&gt;&lt;resname&gt;kaktus&lt;/resname&gt;&lt;solutions&gt;&lt;solution&gt;&lt;tongue&gt;de&lt;/tongue&gt;&lt;word&gt;Kaktus&lt;/word&gt;&lt;/solution&gt;&lt;solution&gt;&lt;tongue&gt;en&lt;/tongue&gt;&lt;word&gt;cactus&lt;/word&gt;&lt;/solution&gt;&lt;/solutions&gt;&lt;author&gt;&lt;name&gt;tpsdave&lt;/name&gt;&lt;source&gt;http://pixabay.com/de/w%C3%BCste-catus-kakteen-schotterweg-392747/&lt;/source&gt;&lt;license&gt;CC0 Public Domain&lt;/license&gt;&lt;title&gt;kaktus&lt;/title&gt;&lt;extras&gt;&lt;/extras&gt;&lt;/author&gt;&lt;riddleprefs&gt;&lt;type&gt;&lt;/type&gt;&lt;/riddleprefs&gt;&lt;riddlerefused&gt;&lt;type&gt;&lt;/type&gt;&lt;/riddlerefused&gt;&lt;/image&gt;</t>
  </si>
  <si>
    <t>&lt;image&gt;&lt;resname&gt;kamera&lt;/resname&gt;&lt;solutions&gt;&lt;solution&gt;&lt;tongue&gt;de&lt;/tongue&gt;&lt;word&gt;Kamera&lt;/word&gt;&lt;/solution&gt;&lt;solution&gt;&lt;tongue&gt;en&lt;/tongue&gt;&lt;word&gt;camera&lt;/word&gt;&lt;/solution&gt;&lt;/solutions&gt;&lt;author&gt;&lt;name&gt;OpenClips&lt;/name&gt;&lt;source&gt;http://pixabay.com/de/kamera-cctv-sicherheit-cam-156730/&lt;/source&gt;&lt;license&gt;CC0 Public Domain&lt;/license&gt;&lt;title&gt;kamera&lt;/title&gt;&lt;extras&gt;&lt;/extras&gt;&lt;/author&gt;&lt;riddleprefs&gt;&lt;type&gt;&lt;/type&gt;&lt;/riddleprefs&gt;&lt;riddlerefused&gt;&lt;type&gt;&lt;/type&gt;&lt;/riddlerefused&gt;&lt;/image&gt;</t>
  </si>
  <si>
    <t>&lt;image&gt;&lt;resname&gt;kanone&lt;/resname&gt;&lt;solutions&gt;&lt;solution&gt;&lt;tongue&gt;de&lt;/tongue&gt;&lt;word&gt;Kanone&lt;/word&gt;&lt;/solution&gt;&lt;solution&gt;&lt;tongue&gt;en&lt;/tongue&gt;&lt;word&gt;canon&lt;/word&gt;&lt;/solution&gt;&lt;/solutions&gt;&lt;author&gt;&lt;name&gt;Silberfuchs&lt;/name&gt;&lt;source&gt;http://pixabay.com/de/kanone-alt-waffe-historisch-antik-712964/&lt;/source&gt;&lt;license&gt;CC0 Public Domain&lt;/license&gt;&lt;title&gt;kanone&lt;/title&gt;&lt;extras&gt;&lt;/extras&gt;&lt;/author&gt;&lt;riddleprefs&gt;&lt;type&gt;&lt;/type&gt;&lt;/riddleprefs&gt;&lt;riddlerefused&gt;&lt;type&gt;&lt;/type&gt;&lt;/riddlerefused&gt;&lt;/image&gt;</t>
  </si>
  <si>
    <t>&lt;image&gt;&lt;resname&gt;karate&lt;/resname&gt;&lt;solutions&gt;&lt;solution&gt;&lt;tongue&gt;de&lt;/tongue&gt;&lt;word&gt;Karate&lt;/word&gt;&lt;/solution&gt;&lt;solution&gt;&lt;tongue&gt;en&lt;/tongue&gt;&lt;word&gt;karate&lt;/word&gt;&lt;/solution&gt;&lt;/solutions&gt;&lt;author&gt;&lt;name&gt;Nemo&lt;/name&gt;&lt;source&gt;http://pixabay.com/de/karate-martial-kunst-verteidigung-312471/&lt;/source&gt;&lt;license&gt;CC0 Public Domain&lt;/license&gt;&lt;title&gt;karate&lt;/title&gt;&lt;extras&gt;&lt;/extras&gt;&lt;/author&gt;&lt;riddleprefs&gt;&lt;type&gt;&lt;/type&gt;&lt;/riddleprefs&gt;&lt;riddlerefused&gt;&lt;type&gt;&lt;/type&gt;&lt;/riddlerefused&gt;&lt;/image&gt;</t>
  </si>
  <si>
    <t>&lt;image&gt;&lt;resname&gt;kassette&lt;/resname&gt;&lt;solutions&gt;&lt;solution&gt;&lt;tongue&gt;de&lt;/tongue&gt;&lt;word&gt;Kassette&lt;/word&gt;&lt;/solution&gt;&lt;solution&gt;&lt;tongue&gt;en&lt;/tongue&gt;&lt;word&gt;cassette&lt;/word&gt;&lt;/solution&gt;&lt;/solutions&gt;&lt;author&gt;&lt;name&gt;Nemo&lt;/name&gt;&lt;source&gt;http://pixabay.com/de/kassette-band-audio-musik-ton-312681/&lt;/source&gt;&lt;license&gt;CC0 Public Domain&lt;/license&gt;&lt;title&gt;kassette&lt;/title&gt;&lt;extras&gt;&lt;/extras&gt;&lt;/author&gt;&lt;riddleprefs&gt;&lt;type&gt;&lt;/type&gt;&lt;/riddleprefs&gt;&lt;riddlerefused&gt;&lt;type&gt;&lt;/type&gt;&lt;/riddlerefused&gt;&lt;/image&gt;</t>
  </si>
  <si>
    <t>&lt;image&gt;&lt;resname&gt;katze&lt;/resname&gt;&lt;solutions&gt;&lt;solution&gt;&lt;tongue&gt;de&lt;/tongue&gt;&lt;word&gt;Katze&lt;/word&gt;&lt;/solution&gt;&lt;solution&gt;&lt;tongue&gt;en&lt;/tongue&gt;&lt;word&gt;cat&lt;/word&gt;&lt;/solution&gt;&lt;/solutions&gt;&lt;author&gt;&lt;name&gt;Hebi65&lt;/name&gt;&lt;source&gt;http://pixabay.com/de/tier-katze-kontur-umrisse-675646/&lt;/source&gt;&lt;license&gt;CC0 Public Domain&lt;/license&gt;&lt;title&gt;katze&lt;/title&gt;&lt;extras&gt;&lt;/extras&gt;&lt;/author&gt;&lt;riddleprefs&gt;&lt;type&gt;&lt;/type&gt;&lt;/riddleprefs&gt;&lt;riddlerefused&gt;&lt;type&gt;&lt;/type&gt;&lt;/riddlerefused&gt;&lt;/image&gt;</t>
  </si>
  <si>
    <t>&lt;image&gt;&lt;resname&gt;kegel&lt;/resname&gt;&lt;solutions&gt;&lt;solution&gt;&lt;tongue&gt;de&lt;/tongue&gt;&lt;word&gt;Kegel&lt;/word&gt;&lt;/solution&gt;&lt;solution&gt;&lt;tongue&gt;en&lt;/tongue&gt;&lt;word&gt;bowling pins&lt;/word&gt;&lt;/solution&gt;&lt;/solutions&gt;&lt;author&gt;&lt;name&gt;Nemo&lt;/name&gt;&lt;source&gt;http://pixabay.com/de/kegel-bowling-wei%C3%9F-streik-pin-311915/&lt;/source&gt;&lt;license&gt;CC0 Public Domain&lt;/license&gt;&lt;title&gt;kegel&lt;/title&gt;&lt;extras&gt;&lt;/extras&gt;&lt;/author&gt;&lt;riddleprefs&gt;&lt;type&gt;&lt;/type&gt;&lt;/riddleprefs&gt;&lt;riddlerefused&gt;&lt;type&gt;&lt;/type&gt;&lt;/riddlerefused&gt;&lt;/image&gt;</t>
  </si>
  <si>
    <t>&lt;image&gt;&lt;resname&gt;kieselsteine&lt;/resname&gt;&lt;solutions&gt;&lt;solution&gt;&lt;tongue&gt;de&lt;/tongue&gt;&lt;word&gt;Kieselsteine&lt;/word&gt;&lt;/solution&gt;&lt;solution&gt;&lt;tongue&gt;en&lt;/tongue&gt;&lt;word&gt;pebble&lt;/word&gt;&lt;/solution&gt;&lt;/solutions&gt;&lt;author&gt;&lt;name&gt;SuXxLe&lt;/name&gt;&lt;source&gt;http://pixabay.com/de/kies-steine-desktop-hintergrund-618737/&lt;/source&gt;&lt;license&gt;CC0 Public Domain&lt;/license&gt;&lt;title&gt;kieselsteine&lt;/title&gt;&lt;extras&gt;&lt;/extras&gt;&lt;/author&gt;&lt;riddleprefs&gt;&lt;type&gt;&lt;/type&gt;&lt;/riddleprefs&gt;&lt;riddlerefused&gt;&lt;type&gt;&lt;/type&gt;&lt;/riddlerefused&gt;&lt;/image&gt;</t>
  </si>
  <si>
    <t>&lt;image&gt;&lt;resname&gt;kirche&lt;/resname&gt;&lt;solutions&gt;&lt;solution&gt;&lt;tongue&gt;de&lt;/tongue&gt;&lt;word&gt;Kirche&lt;/word&gt;&lt;/solution&gt;&lt;solution&gt;&lt;tongue&gt;en&lt;/tongue&gt;&lt;word&gt;church&lt;/word&gt;&lt;/solution&gt;&lt;/solutions&gt;&lt;author&gt;&lt;name&gt;PublicDomainPictures&lt;/name&gt;&lt;source&gt;http://pixabay.com/de/architektur-sch%C3%B6ne-geb%C3%A4ude-dom-316192/&lt;/source&gt;&lt;license&gt;CC0 Public Domain&lt;/license&gt;&lt;title&gt;kirche&lt;/title&gt;&lt;extras&gt;&lt;/extras&gt;&lt;/author&gt;&lt;riddleprefs&gt;&lt;type&gt;&lt;/type&gt;&lt;/riddleprefs&gt;&lt;riddlerefused&gt;&lt;type&gt;&lt;/type&gt;&lt;/riddlerefused&gt;&lt;/image&gt;</t>
  </si>
  <si>
    <t>&lt;image&gt;&lt;resname&gt;kirsche&lt;/resname&gt;&lt;solutions&gt;&lt;solution&gt;&lt;tongue&gt;de&lt;/tongue&gt;&lt;word&gt;Kirsche&lt;/word&gt;&lt;/solution&gt;&lt;solution&gt;&lt;tongue&gt;en&lt;/tongue&gt;&lt;word&gt;cherry&lt;/word&gt;&lt;/solution&gt;&lt;/solutions&gt;&lt;author&gt;&lt;name&gt;Nemo&lt;/name&gt;&lt;source&gt;http://pixabay.com/de/kirschen-lebensmittel-produkte-di%C3%A4t-36904/&lt;/source&gt;&lt;license&gt;CC0 Public Domain&lt;/license&gt;&lt;title&gt;kirsche&lt;/title&gt;&lt;extras&gt;&lt;/extras&gt;&lt;/author&gt;&lt;riddleprefs&gt;&lt;type&gt;&lt;/type&gt;&lt;/riddleprefs&gt;&lt;riddlerefused&gt;&lt;type&gt;&lt;/type&gt;&lt;/riddlerefused&gt;&lt;/image&gt;</t>
  </si>
  <si>
    <t>&lt;image&gt;&lt;resname&gt;kleeblatt&lt;/resname&gt;&lt;solutions&gt;&lt;solution&gt;&lt;tongue&gt;de&lt;/tongue&gt;&lt;word&gt;Kleeblatt&lt;/word&gt;&lt;/solution&gt;&lt;solution&gt;&lt;tongue&gt;en&lt;/tongue&gt;&lt;word&gt;shamrock&lt;/word&gt;&lt;/solution&gt;&lt;/solutions&gt;&lt;author&gt;&lt;name&gt;Nemo&lt;/name&gt;&lt;source&gt;http://pixabay.com/de/kleeblatt-vier-kleeblatt-irisch-311391/&lt;/source&gt;&lt;license&gt;CC0 Public Domain&lt;/license&gt;&lt;title&gt;kleeblatt&lt;/title&gt;&lt;extras&gt;&lt;/extras&gt;&lt;/author&gt;&lt;riddleprefs&gt;&lt;type&gt;&lt;/type&gt;&lt;/riddleprefs&gt;&lt;riddlerefused&gt;&lt;type&gt;&lt;/type&gt;&lt;/riddlerefused&gt;&lt;/image&gt;</t>
  </si>
  <si>
    <t>&lt;image&gt;&lt;resname&gt;knochen&lt;/resname&gt;&lt;solutions&gt;&lt;solution&gt;&lt;tongue&gt;de&lt;/tongue&gt;&lt;word&gt;Knochen&lt;/word&gt;&lt;/solution&gt;&lt;solution&gt;&lt;tongue&gt;en&lt;/tongue&gt;&lt;word&gt;bone&lt;/word&gt;&lt;/solution&gt;&lt;/solutions&gt;&lt;author&gt;&lt;name&gt;Nemo&lt;/name&gt;&lt;source&gt;http://pixabay.com/en/bones-dog-chicken-comic-307870/&lt;/source&gt;&lt;license&gt;CC0 Public Domain&lt;/license&gt;&lt;title&gt;knochen&lt;/title&gt;&lt;extras&gt;&lt;/extras&gt;&lt;/author&gt;&lt;riddleprefs&gt;&lt;type&gt;&lt;/type&gt;&lt;/riddleprefs&gt;&lt;riddlerefused&gt;&lt;type&gt;&lt;/type&gt;&lt;/riddlerefused&gt;&lt;/image&gt;</t>
  </si>
  <si>
    <t>&lt;image&gt;&lt;resname&gt;kolibri&lt;/resname&gt;&lt;solutions&gt;&lt;solution&gt;&lt;tongue&gt;de&lt;/tongue&gt;&lt;word&gt;Kolibri&lt;/word&gt;&lt;/solution&gt;&lt;solution&gt;&lt;tongue&gt;en&lt;/tongue&gt;&lt;word&gt;hummingbird&lt;/word&gt;&lt;/solution&gt;&lt;/solutions&gt;&lt;author&gt;&lt;name&gt;Nemo&lt;/name&gt;&lt;source&gt;http://pixabay.com/de/kolibri-silhouette-fliegen-vogel-309492/&lt;/source&gt;&lt;license&gt;CC0 Public Domain&lt;/license&gt;&lt;title&gt;kolibri&lt;/title&gt;&lt;extras&gt;&lt;/extras&gt;&lt;/author&gt;&lt;riddleprefs&gt;&lt;type&gt;&lt;/type&gt;&lt;/riddleprefs&gt;&lt;riddlerefused&gt;&lt;type&gt;&lt;/type&gt;&lt;/riddlerefused&gt;&lt;/image&gt;</t>
  </si>
  <si>
    <t>&lt;image&gt;&lt;resname&gt;kompass&lt;/resname&gt;&lt;solutions&gt;&lt;solution&gt;&lt;tongue&gt;de&lt;/tongue&gt;&lt;word&gt;Kompass&lt;/word&gt;&lt;/solution&gt;&lt;solution&gt;&lt;tongue&gt;en&lt;/tongue&gt;&lt;word&gt;compass&lt;/word&gt;&lt;/solution&gt;&lt;/solutions&gt;&lt;author&gt;&lt;name&gt;Nemo&lt;/name&gt;&lt;source&gt;http://pixabay.com/de/compass-rose-s%C3%BCden-norden-osten-297758/&lt;/source&gt;&lt;license&gt;CC0 Public Domain&lt;/license&gt;&lt;title&gt;kompass&lt;/title&gt;&lt;extras&gt;&lt;/extras&gt;&lt;/author&gt;&lt;riddleprefs&gt;&lt;type&gt;&lt;/type&gt;&lt;/riddleprefs&gt;&lt;riddlerefused&gt;&lt;type&gt;&lt;/type&gt;&lt;/riddlerefused&gt;&lt;/image&gt;</t>
  </si>
  <si>
    <t>&lt;image&gt;&lt;resname&gt;kopf&lt;/resname&gt;&lt;solutions&gt;&lt;solution&gt;&lt;tongue&gt;de&lt;/tongue&gt;&lt;word&gt;Kopf&lt;/word&gt;&lt;/solution&gt;&lt;solution&gt;&lt;tongue&gt;en&lt;/tongue&gt;&lt;word&gt;head&lt;/word&gt;&lt;/solution&gt;&lt;/solutions&gt;&lt;author&gt;&lt;name&gt;Nemo&lt;/name&gt;&lt;source&gt;http://pixabay.com/de/kopf-brown-haar-elf-anonym-303325/&lt;/source&gt;&lt;license&gt;CC0 Public Domain&lt;/license&gt;&lt;title&gt;kopf&lt;/title&gt;&lt;extras&gt;&lt;/extras&gt;&lt;/author&gt;&lt;riddleprefs&gt;&lt;type&gt;&lt;/type&gt;&lt;/riddleprefs&gt;&lt;riddlerefused&gt;&lt;type&gt;&lt;/type&gt;&lt;/riddlerefused&gt;&lt;/image&gt;</t>
  </si>
  <si>
    <t>&lt;image&gt;&lt;resname&gt;korb&lt;/resname&gt;&lt;solutions&gt;&lt;solution&gt;&lt;tongue&gt;de&lt;/tongue&gt;&lt;word&gt;Korb&lt;/word&gt;&lt;/solution&gt;&lt;solution&gt;&lt;tongue&gt;en&lt;/tongue&gt;&lt;word&gt;basket&lt;/word&gt;&lt;/solution&gt;&lt;/solutions&gt;&lt;author&gt;&lt;name&gt;Nemo&lt;/name&gt;&lt;source&gt;http://pixabay.com/de/korb-gr%C3%BCn-kunststoff-container-312684/&lt;/source&gt;&lt;license&gt;CC0 Public Domain&lt;/license&gt;&lt;title&gt;korb&lt;/title&gt;&lt;extras&gt;&lt;/extras&gt;&lt;/author&gt;&lt;riddleprefs&gt;&lt;type&gt;&lt;/type&gt;&lt;/riddleprefs&gt;&lt;riddlerefused&gt;&lt;type&gt;&lt;/type&gt;&lt;/riddlerefused&gt;&lt;/image&gt;</t>
  </si>
  <si>
    <t>&lt;image&gt;&lt;resname&gt;krone&lt;/resname&gt;&lt;solutions&gt;&lt;solution&gt;&lt;tongue&gt;de&lt;/tongue&gt;&lt;word&gt;Krone&lt;/word&gt;&lt;/solution&gt;&lt;solution&gt;&lt;tongue&gt;en&lt;/tongue&gt;&lt;word&gt;crown&lt;/word&gt;&lt;/solution&gt;&lt;/solutions&gt;&lt;author&gt;&lt;name&gt;Nemo&lt;/name&gt;&lt;source&gt;http://pixabay.com/de/krone-royal-kreuz-edelsteine-308054/&lt;/source&gt;&lt;license&gt;CC0 Public Domain&lt;/license&gt;&lt;title&gt;krone&lt;/title&gt;&lt;extras&gt;&lt;/extras&gt;&lt;/author&gt;&lt;riddleprefs&gt;&lt;type&gt;&lt;/type&gt;&lt;/riddleprefs&gt;&lt;riddlerefused&gt;&lt;type&gt;&lt;/type&gt;&lt;/riddlerefused&gt;&lt;/image&gt;</t>
  </si>
  <si>
    <t>&lt;image&gt;&lt;resname&gt;kuerbis&lt;/resname&gt;&lt;solutions&gt;&lt;solution&gt;&lt;tongue&gt;de&lt;/tongue&gt;&lt;word&gt;Kürbis&lt;/word&gt;&lt;/solution&gt;&lt;solution&gt;&lt;tongue&gt;en&lt;/tongue&gt;&lt;word&gt;pumpkin&lt;/word&gt;&lt;/solution&gt;&lt;/solutions&gt;&lt;author&gt;&lt;name&gt;Klaus Maier&lt;/name&gt;&lt;source&gt;http://piqs.de/fotos/20758.html&lt;/source&gt;&lt;license&gt;http://creativecommons.org/licenses/by/2.0/de/deed.de&lt;/license&gt;&lt;title&gt;Kürbisse - Farben &lt;/title&gt;&lt;extras&gt;&lt;/extras&gt;&lt;/author&gt;&lt;riddleprefs&gt;&lt;type&gt;&lt;/type&gt;&lt;/riddleprefs&gt;&lt;riddlerefused&gt;&lt;type&gt;&lt;/type&gt;&lt;/riddlerefused&gt;&lt;/image&gt;</t>
  </si>
  <si>
    <t>&lt;image&gt;&lt;resname&gt;lagerfeuer&lt;/resname&gt;&lt;solutions&gt;&lt;solution&gt;&lt;tongue&gt;de&lt;/tongue&gt;&lt;word&gt;Lagerfeuer&lt;/word&gt;&lt;/solution&gt;&lt;solution&gt;&lt;tongue&gt;en&lt;/tongue&gt;&lt;word&gt;campfire&lt;/word&gt;&lt;/solution&gt;&lt;/solutions&gt;&lt;author&gt;&lt;name&gt;Nemo&lt;/name&gt;&lt;source&gt;http://pixabay.com/de/feuer-lager-holz-w%C3%A4rme-flammen-30231/&lt;/source&gt;&lt;license&gt;CC0 Public Domain&lt;/license&gt;&lt;title&gt;lagerfeuer&lt;/title&gt;&lt;extras&gt;&lt;/extras&gt;&lt;/author&gt;&lt;riddleprefs&gt;&lt;type&gt;&lt;/type&gt;&lt;/riddleprefs&gt;&lt;riddlerefused&gt;&lt;type&gt;&lt;/type&gt;&lt;/riddlerefused&gt;&lt;/image&gt;</t>
  </si>
  <si>
    <t>&lt;image&gt;&lt;resname&gt;landstrasse&lt;/resname&gt;&lt;solutions&gt;&lt;solution&gt;&lt;tongue&gt;de&lt;/tongue&gt;&lt;word&gt;Strasse&lt;/word&gt;&lt;/solution&gt;&lt;solution&gt;&lt;tongue&gt;en&lt;/tongue&gt;&lt;word&gt;street&lt;/word&gt;&lt;/solution&gt;&lt;/solutions&gt;&lt;author&gt;&lt;name&gt;hbieser&lt;/name&gt;&lt;source&gt;http://pixabay.com/de/chile-panamericana-stra%C3%9Fe-693053/&lt;/source&gt;&lt;license&gt;CC0 Public Domain&lt;/license&gt;&lt;title&gt;landstrasse&lt;/title&gt;&lt;extras&gt;&lt;/extras&gt;&lt;/author&gt;&lt;riddleprefs&gt;&lt;type&gt;&lt;/type&gt;&lt;/riddleprefs&gt;&lt;riddlerefused&gt;&lt;type&gt;&lt;/type&gt;&lt;/riddlerefused&gt;&lt;/image&gt;</t>
  </si>
  <si>
    <t>&lt;image&gt;&lt;resname&gt;lava&lt;/resname&gt;&lt;solutions&gt;&lt;solution&gt;&lt;tongue&gt;de&lt;/tongue&gt;&lt;word&gt;Lava&lt;/word&gt;&lt;/solution&gt;&lt;solution&gt;&lt;tongue&gt;en&lt;/tongue&gt;&lt;word&gt;lava&lt;/word&gt;&lt;/solution&gt;&lt;/solutions&gt;&lt;author&gt;&lt;name&gt;Wikilmages&lt;/name&gt;&lt;source&gt;http://pixabay.com/de/lava-magma-vulkanausbruch-gl%C3%BChen-67574/&lt;/source&gt;&lt;license&gt;CC0 Public Domain&lt;/license&gt;&lt;title&gt;lava&lt;/title&gt;&lt;extras&gt;&lt;/extras&gt;&lt;/author&gt;&lt;riddleprefs&gt;&lt;type&gt;&lt;/type&gt;&lt;/riddleprefs&gt;&lt;riddlerefused&gt;&lt;type&gt;&lt;/type&gt;&lt;/riddlerefused&gt;&lt;/image&gt;</t>
  </si>
  <si>
    <t>&lt;image&gt;&lt;resname&gt;leopard&lt;/resname&gt;&lt;solutions&gt;&lt;solution&gt;&lt;tongue&gt;de&lt;/tongue&gt;&lt;word&gt;Leopard&lt;/word&gt;&lt;/solution&gt;&lt;solution&gt;&lt;tongue&gt;en&lt;/tongue&gt;&lt;word&gt;leopard&lt;/word&gt;&lt;/solution&gt;&lt;/solutions&gt;&lt;author&gt;&lt;name&gt;hbieser&lt;/name&gt;&lt;source&gt;http://pixabay.com/de/leopard-raubkatze-savuti-botswana-694460/&lt;/source&gt;&lt;license&gt;CC0 Public Domain&lt;/license&gt;&lt;title&gt;leopard&lt;/title&gt;&lt;extras&gt;&lt;/extras&gt;&lt;/author&gt;&lt;riddleprefs&gt;&lt;type&gt;&lt;/type&gt;&lt;/riddleprefs&gt;&lt;riddlerefused&gt;&lt;type&gt;&lt;/type&gt;&lt;/riddlerefused&gt;&lt;/image&gt;</t>
  </si>
  <si>
    <t>&lt;image&gt;&lt;resname&gt;leuchtturm&lt;/resname&gt;&lt;solutions&gt;&lt;solution&gt;&lt;tongue&gt;de&lt;/tongue&gt;&lt;word&gt;Leuchtturm&lt;/word&gt;&lt;/solution&gt;&lt;solution&gt;&lt;tongue&gt;en&lt;/tongue&gt;&lt;word&gt;lighthouse&lt;/word&gt;&lt;/solution&gt;&lt;/solutions&gt;&lt;author&gt;&lt;name&gt;prosaica&lt;/name&gt;&lt;source&gt;http://pixabay.com/de/leuchtturm-bodie-island-186722/&lt;/source&gt;&lt;license&gt;CC0 Public Domain&lt;/license&gt;&lt;title&gt;leuchtturm&lt;/title&gt;&lt;extras&gt;&lt;/extras&gt;&lt;/author&gt;&lt;riddleprefs&gt;&lt;type&gt;&lt;/type&gt;&lt;/riddleprefs&gt;&lt;riddlerefused&gt;&lt;type&gt;&lt;/type&gt;&lt;/riddlerefused&gt;&lt;/image&gt;</t>
  </si>
  <si>
    <t>&lt;image&gt;&lt;resname&gt;lorbeeren&lt;/resname&gt;&lt;solutions&gt;&lt;solution&gt;&lt;tongue&gt;de&lt;/tongue&gt;&lt;word&gt;Lorbeeren&lt;/word&gt;&lt;/solution&gt;&lt;solution&gt;&lt;tongue&gt;en&lt;/tongue&gt;&lt;word&gt;laurel&lt;/word&gt;&lt;/solution&gt;&lt;/solutions&gt;&lt;author&gt;&lt;name&gt;OpenClips&lt;/name&gt;&lt;source&gt;http://pixabay.com/de/kranz-gold-laurel-auszeichnung-305501/&lt;/source&gt;&lt;license&gt;CC0 Public Domain&lt;/license&gt;&lt;title&gt;lorbeeren&lt;/title&gt;&lt;extras&gt;&lt;/extras&gt;&lt;/author&gt;&lt;riddleprefs&gt;&lt;type&gt;&lt;/type&gt;&lt;/riddleprefs&gt;&lt;riddlerefused&gt;&lt;type&gt;&lt;/type&gt;&lt;/riddlerefused&gt;&lt;/image&gt;</t>
  </si>
  <si>
    <t>&lt;image&gt;&lt;resname&gt;lupe&lt;/resname&gt;&lt;solutions&gt;&lt;solution&gt;&lt;tongue&gt;de&lt;/tongue&gt;&lt;word&gt;Lupe&lt;/word&gt;&lt;/solution&gt;&lt;solution&gt;&lt;tongue&gt;en&lt;/tongue&gt;&lt;word&gt;loupe&lt;/word&gt;&lt;/solution&gt;&lt;/solutions&gt;&lt;author&gt;&lt;name&gt;OpenClips&lt;/name&gt;&lt;source&gt;http://pixabay.com/de/linse-vergr%C3%B6%C3%9Fern-glas-lupen-lupe-156813/&lt;/source&gt;&lt;license&gt;CC0 Public Domain&lt;/license&gt;&lt;title&gt;lupe&lt;/title&gt;&lt;extras&gt;&lt;/extras&gt;&lt;/author&gt;&lt;riddleprefs&gt;&lt;type&gt;&lt;/type&gt;&lt;/riddleprefs&gt;&lt;riddlerefused&gt;&lt;type&gt;&lt;/type&gt;&lt;/riddlerefused&gt;&lt;/image&gt;</t>
  </si>
  <si>
    <t>&lt;image&gt;&lt;resname&gt;magnet&lt;/resname&gt;&lt;solutions&gt;&lt;solution&gt;&lt;tongue&gt;de&lt;/tongue&gt;&lt;word&gt;Magnet&lt;/word&gt;&lt;/solution&gt;&lt;solution&gt;&lt;tongue&gt;en&lt;/tongue&gt;&lt;word&gt;magnet&lt;/word&gt;&lt;/solution&gt;&lt;/solutions&gt;&lt;author&gt;&lt;name&gt;Nemo&lt;/name&gt;&lt;source&gt;http://pixabay.com/de/magnet-hufeisen-polen-norden-s%C3%BCden-312777/&lt;/source&gt;&lt;license&gt;CC0 Public Domain&lt;/license&gt;&lt;title&gt;magnet&lt;/title&gt;&lt;extras&gt;&lt;/extras&gt;&lt;/author&gt;&lt;riddleprefs&gt;&lt;type&gt;&lt;/type&gt;&lt;/riddleprefs&gt;&lt;riddlerefused&gt;&lt;type&gt;&lt;/type&gt;&lt;/riddlerefused&gt;&lt;/image&gt;</t>
  </si>
  <si>
    <t>&lt;image&gt;&lt;resname&gt;maus&lt;/resname&gt;&lt;solutions&gt;&lt;solution&gt;&lt;tongue&gt;de&lt;/tongue&gt;&lt;word&gt;Maus&lt;/word&gt;&lt;/solution&gt;&lt;solution&gt;&lt;tongue&gt;en&lt;/tongue&gt;&lt;word&gt;mouse&lt;/word&gt;&lt;/solution&gt;&lt;/solutions&gt;&lt;author&gt;&lt;name&gt;Nemo&lt;/name&gt;&lt;source&gt;http://pixabay.com/en/mouse-rodent-animal-small-pet-311207/&lt;/source&gt;&lt;license&gt;CC0 Public Domain&lt;/license&gt;&lt;title&gt;maus&lt;/title&gt;&lt;extras&gt;&lt;/extras&gt;&lt;/author&gt;&lt;riddleprefs&gt;&lt;type&gt;&lt;/type&gt;&lt;/riddleprefs&gt;&lt;riddlerefused&gt;&lt;type&gt;&lt;/type&gt;&lt;/riddlerefused&gt;&lt;/image&gt;</t>
  </si>
  <si>
    <t>&lt;image&gt;&lt;resname&gt;meer&lt;/resname&gt;&lt;solutions&gt;&lt;solution&gt;&lt;tongue&gt;de&lt;/tongue&gt;&lt;word&gt;Meer&lt;/word&gt;&lt;/solution&gt;&lt;solution&gt;&lt;tongue&gt;en&lt;/tongue&gt;&lt;word&gt;sea&lt;/word&gt;&lt;/solution&gt;&lt;/solutions&gt;&lt;author&gt;&lt;name&gt;rolypolys&lt;/name&gt;&lt;source&gt;http://pixabay.com/de/d%C3%A4nemark-ostsee-k%C3%BCste-meer-wasser-239992/&lt;/source&gt;&lt;license&gt;CC0 Public Domain&lt;/license&gt;&lt;title&gt;meer&lt;/title&gt;&lt;extras&gt;&lt;/extras&gt;&lt;/author&gt;&lt;riddleprefs&gt;&lt;type&gt;&lt;/type&gt;&lt;/riddleprefs&gt;&lt;riddlerefused&gt;&lt;type&gt;&lt;/type&gt;&lt;/riddlerefused&gt;&lt;/image&gt;</t>
  </si>
  <si>
    <t>&lt;image&gt;&lt;resname&gt;monat&lt;/resname&gt;&lt;solutions&gt;&lt;solution&gt;&lt;tongue&gt;de&lt;/tongue&gt;&lt;word&gt;Monat&lt;/word&gt;&lt;/solution&gt;&lt;solution&gt;&lt;tongue&gt;en&lt;/tongue&gt;&lt;word&gt;month&lt;/word&gt;&lt;/solution&gt;&lt;/solutions&gt;&lt;author&gt;&lt;name&gt;Pete Linforth&lt;/name&gt;&lt;source&gt;http://pixabay.com/de/juli-jul-monat-jahr-neue-tag-706938/&lt;/source&gt;&lt;license&gt;CC0 Public Domain&lt;/license&gt;&lt;title&gt;monat&lt;/title&gt;&lt;extras&gt;&lt;/extras&gt;&lt;/author&gt;&lt;riddleprefs&gt;&lt;type&gt;&lt;/type&gt;&lt;/riddleprefs&gt;&lt;riddlerefused&gt;&lt;type&gt;RTpCircle&lt;/type&gt;&lt;/riddlerefused&gt;&lt;/image&gt;</t>
  </si>
  <si>
    <t>&lt;image&gt;&lt;resname&gt;mond&lt;/resname&gt;&lt;solutions&gt;&lt;solution&gt;&lt;tongue&gt;de&lt;/tongue&gt;&lt;word&gt;Mond&lt;/word&gt;&lt;/solution&gt;&lt;solution&gt;&lt;tongue&gt;en&lt;/tongue&gt;&lt;word&gt;moon&lt;/word&gt;&lt;/solution&gt;&lt;/solutions&gt;&lt;author&gt;&lt;name&gt;jrperes&lt;/name&gt;&lt;source&gt;http://pixabay.com/de/mond-himmel-wolken-tag-v%C3%B6gel-323425/&lt;/source&gt;&lt;license&gt;CC0 Public Domain&lt;/license&gt;&lt;title&gt;mond&lt;/title&gt;&lt;extras&gt;&lt;/extras&gt;&lt;/author&gt;&lt;riddleprefs&gt;&lt;type&gt;&lt;/type&gt;&lt;/riddleprefs&gt;&lt;riddlerefused&gt;&lt;type&gt;&lt;/type&gt;&lt;/riddlerefused&gt;&lt;/image&gt;</t>
  </si>
  <si>
    <t>&lt;image&gt;&lt;resname&gt;monster&lt;/resname&gt;&lt;solutions&gt;&lt;solution&gt;&lt;tongue&gt;de&lt;/tongue&gt;&lt;word&gt;Monster&lt;/word&gt;&lt;/solution&gt;&lt;solution&gt;&lt;tongue&gt;en&lt;/tongue&gt;&lt;word&gt;monster&lt;/word&gt;&lt;/solution&gt;&lt;/solutions&gt;&lt;author&gt;&lt;name&gt;OpenClips&lt;/name&gt;&lt;source&gt;http://pixabay.com/de/drache-eidechse-monster-chinesisch-149393/&lt;/source&gt;&lt;license&gt;CC0 Public Domain&lt;/license&gt;&lt;title&gt;monster&lt;/title&gt;&lt;extras&gt;&lt;/extras&gt;&lt;/author&gt;&lt;riddleprefs&gt;&lt;type&gt;&lt;/type&gt;&lt;/riddleprefs&gt;&lt;riddlerefused&gt;&lt;type&gt;&lt;/type&gt;&lt;/riddlerefused&gt;&lt;/image&gt;</t>
  </si>
  <si>
    <t>&lt;image&gt;&lt;resname&gt;nikolaus&lt;/resname&gt;&lt;solutions&gt;&lt;solution&gt;&lt;tongue&gt;de&lt;/tongue&gt;&lt;word&gt;Nikolaus&lt;/word&gt;&lt;/solution&gt;&lt;solution&gt;&lt;tongue&gt;en&lt;/tongue&gt;&lt;word&gt;santa&lt;/word&gt;&lt;/solution&gt;&lt;/solutions&gt;&lt;author&gt;&lt;name&gt;OpenClips&lt;/name&gt;&lt;source&gt;http://pixabay.com/en/santa-claus-st-nicholas-funny-x-mas-153309/&lt;/source&gt;&lt;license&gt;CC0 Public Domain&lt;/license&gt;&lt;title&gt;nikolaus&lt;/title&gt;&lt;extras&gt;&lt;/extras&gt;&lt;/author&gt;&lt;riddleprefs&gt;&lt;type&gt;&lt;/type&gt;&lt;/riddleprefs&gt;&lt;riddlerefused&gt;&lt;type&gt;&lt;/type&gt;&lt;/riddlerefused&gt;&lt;/image&gt;</t>
  </si>
  <si>
    <t>&lt;image&gt;&lt;resname&gt;noten&lt;/resname&gt;&lt;solutions&gt;&lt;solution&gt;&lt;tongue&gt;de&lt;/tongue&gt;&lt;word&gt;Noten&lt;/word&gt;&lt;/solution&gt;&lt;solution&gt;&lt;tongue&gt;en&lt;/tongue&gt;&lt;word&gt;note&lt;/word&gt;&lt;/solution&gt;&lt;/solutions&gt;&lt;author&gt;&lt;name&gt;Hebi65&lt;/name&gt;&lt;source&gt;http://pixabay.com/de/noten-notenblatt-musik-takt-668862/&lt;/source&gt;&lt;license&gt;CC0 Public Domain&lt;/license&gt;&lt;title&gt;noten&lt;/title&gt;&lt;extras&gt;&lt;/extras&gt;&lt;/author&gt;&lt;riddleprefs&gt;&lt;type&gt;&lt;/type&gt;&lt;/riddleprefs&gt;&lt;riddlerefused&gt;&lt;type&gt;&lt;/type&gt;&lt;/riddlerefused&gt;&lt;/image&gt;</t>
  </si>
  <si>
    <t>&lt;image&gt;&lt;resname&gt;paar&lt;/resname&gt;&lt;solutions&gt;&lt;solution&gt;&lt;tongue&gt;de&lt;/tongue&gt;&lt;word&gt;Paar&lt;/word&gt;&lt;/solution&gt;&lt;solution&gt;&lt;tongue&gt;en&lt;/tongue&gt;&lt;word&gt;couple&lt;/word&gt;&lt;/solution&gt;&lt;/solutions&gt;&lt;author&gt;&lt;name&gt;Nemo&lt;/name&gt;&lt;source&gt;http://pixabay.com/de/mann-frau-hand-h%C3%A4lt-m%C3%A4nnlich-312413/&lt;/source&gt;&lt;license&gt;CC0 Public Domain&lt;/license&gt;&lt;title&gt;paar&lt;/title&gt;&lt;extras&gt;&lt;/extras&gt;&lt;/author&gt;&lt;riddleprefs&gt;&lt;type&gt;&lt;/type&gt;&lt;/riddleprefs&gt;&lt;riddlerefused&gt;&lt;type&gt;&lt;/type&gt;&lt;/riddlerefused&gt;&lt;/image&gt;</t>
  </si>
  <si>
    <t>&lt;image&gt;&lt;resname&gt;palme&lt;/resname&gt;&lt;solutions&gt;&lt;solution&gt;&lt;tongue&gt;de&lt;/tongue&gt;&lt;word&gt;Palme&lt;/word&gt;&lt;/solution&gt;&lt;solution&gt;&lt;tongue&gt;en&lt;/tongue&gt;&lt;word&gt;palm&lt;/word&gt;&lt;/solution&gt;&lt;/solutions&gt;&lt;author&gt;&lt;name&gt;Nemo&lt;/name&gt;&lt;source&gt;http://pixabay.com/de/kokospalme-baum-gebogen-verdreht-312154/&lt;/source&gt;&lt;license&gt;CC0 Public Domain&lt;/license&gt;&lt;title&gt;palme&lt;/title&gt;&lt;extras&gt;&lt;/extras&gt;&lt;/author&gt;&lt;riddleprefs&gt;&lt;type&gt;&lt;/type&gt;&lt;/riddleprefs&gt;&lt;riddlerefused&gt;&lt;type&gt;&lt;/type&gt;&lt;/riddlerefused&gt;&lt;/image&gt;</t>
  </si>
  <si>
    <t>&lt;image&gt;&lt;resname&gt;panda&lt;/resname&gt;&lt;solutions&gt;&lt;solution&gt;&lt;tongue&gt;de&lt;/tongue&gt;&lt;word&gt;Panda&lt;/word&gt;&lt;/solution&gt;&lt;solution&gt;&lt;tongue&gt;en&lt;/tongue&gt;&lt;word&gt;panda&lt;/word&gt;&lt;/solution&gt;&lt;/solutions&gt;&lt;author&gt;&lt;name&gt;Nemo&lt;/name&gt;&lt;source&gt;http://pixabay.com/de/panda-riese-b%C3%A4r-china-tier-312682/&lt;/source&gt;&lt;license&gt;CC0 Public Domain&lt;/license&gt;&lt;title&gt;panda&lt;/title&gt;&lt;extras&gt;&lt;/extras&gt;&lt;/author&gt;&lt;riddleprefs&gt;&lt;type&gt;&lt;/type&gt;&lt;/riddleprefs&gt;&lt;riddlerefused&gt;&lt;type&gt;&lt;/type&gt;&lt;/riddlerefused&gt;&lt;/image&gt;</t>
  </si>
  <si>
    <t>&lt;image&gt;&lt;resname&gt;pfeile&lt;/resname&gt;&lt;solutions&gt;&lt;solution&gt;&lt;tongue&gt;de&lt;/tongue&gt;&lt;word&gt;Pfeile&lt;/word&gt;&lt;/solution&gt;&lt;solution&gt;&lt;tongue&gt;en&lt;/tongue&gt;&lt;word&gt;arrows&lt;/word&gt;&lt;/solution&gt;&lt;/solutions&gt;&lt;author&gt;&lt;name&gt;ZIPNON&lt;/name&gt;&lt;source&gt;http://pixabay.com/de/pfeile-farbverlauf-design-symbol-539917/&lt;/source&gt;&lt;license&gt;CC0 Public Domain&lt;/license&gt;&lt;title&gt;pfeile&lt;/title&gt;&lt;extras&gt;&lt;/extras&gt;&lt;/author&gt;&lt;riddleprefs&gt;&lt;type&gt;&lt;/type&gt;&lt;/riddleprefs&gt;&lt;riddlerefused&gt;&lt;type&gt;&lt;/type&gt;&lt;/riddlerefused&gt;&lt;/image&gt;</t>
  </si>
  <si>
    <t>&lt;image&gt;&lt;resname&gt;pfote&lt;/resname&gt;&lt;solutions&gt;&lt;solution&gt;&lt;tongue&gt;de&lt;/tongue&gt;&lt;word&gt;Pfote&lt;/word&gt;&lt;/solution&gt;&lt;solution&gt;&lt;tongue&gt;en&lt;/tongue&gt;&lt;word&gt;paw&lt;/word&gt;&lt;/solution&gt;&lt;/solutions&gt;&lt;author&gt;&lt;name&gt;Nemo&lt;/name&gt;&lt;source&gt;http://pixabay.com/de/pfote-tatze-druck-hund-tier-312322/&lt;/source&gt;&lt;license&gt;CC0 Public Domain&lt;/license&gt;&lt;title&gt;pfote&lt;/title&gt;&lt;extras&gt;&lt;/extras&gt;&lt;/author&gt;&lt;riddleprefs&gt;&lt;type&gt;&lt;/type&gt;&lt;/riddleprefs&gt;&lt;riddlerefused&gt;&lt;type&gt;&lt;/type&gt;&lt;/riddlerefused&gt;&lt;/image&gt;</t>
  </si>
  <si>
    <t>&lt;image&gt;&lt;resname&gt;phoenix&lt;/resname&gt;&lt;solutions&gt;&lt;solution&gt;&lt;tongue&gt;de&lt;/tongue&gt;&lt;word&gt;Phönix&lt;/word&gt;&lt;/solution&gt;&lt;solution&gt;&lt;tongue&gt;en&lt;/tongue&gt;&lt;word&gt;phoenix&lt;/word&gt;&lt;/solution&gt;&lt;/solutions&gt;&lt;author&gt;&lt;name&gt;Bonnybbx&lt;/name&gt;&lt;source&gt;http://pixabay.com/de/ph%C3%B6nix-vogel-feuer-sonne-feuerrot-500469/&lt;/source&gt;&lt;license&gt;CC0 Public Domain&lt;/license&gt;&lt;title&gt;phoenix&lt;/title&gt;&lt;extras&gt;&lt;/extras&gt;&lt;/author&gt;&lt;riddleprefs&gt;&lt;type&gt;&lt;/type&gt;&lt;/riddleprefs&gt;&lt;riddlerefused&gt;&lt;type&gt;&lt;/type&gt;&lt;/riddlerefused&gt;&lt;/image&gt;</t>
  </si>
  <si>
    <t>&lt;image&gt;&lt;resname&gt;pik&lt;/resname&gt;&lt;solutions&gt;&lt;solution&gt;&lt;tongue&gt;de&lt;/tongue&gt;&lt;word&gt;Pik&lt;/word&gt;&lt;/solution&gt;&lt;solution&gt;&lt;tongue&gt;en&lt;/tongue&gt;&lt;word&gt;peak&lt;/word&gt;&lt;/solution&gt;&lt;/solutions&gt;&lt;author&gt;&lt;name&gt;OpenClips&lt;/name&gt;&lt;source&gt;http://pixabay.com/de/karte-umrissen-spielen-schwarz-157404/&lt;/source&gt;&lt;license&gt;CC0 Public Domain&lt;/license&gt;&lt;title&gt;pik&lt;/title&gt;&lt;extras&gt;&lt;/extras&gt;&lt;/author&gt;&lt;riddleprefs&gt;&lt;type&gt;&lt;/type&gt;&lt;/riddleprefs&gt;&lt;riddlerefused&gt;&lt;type&gt;&lt;/type&gt;&lt;/riddlerefused&gt;&lt;/image&gt;</t>
  </si>
  <si>
    <t>&lt;image&gt;&lt;resname&gt;pinguin&lt;/resname&gt;&lt;solutions&gt;&lt;solution&gt;&lt;tongue&gt;de&lt;/tongue&gt;&lt;word&gt;Pinguin&lt;/word&gt;&lt;/solution&gt;&lt;solution&gt;&lt;tongue&gt;en&lt;/tongue&gt;&lt;word&gt;penguin&lt;/word&gt;&lt;/solution&gt;&lt;/solutions&gt;&lt;author&gt;&lt;name&gt;Nemo&lt;/name&gt;&lt;source&gt;www.pixabay.com/en/penguin-aquatic-flightless-birds-41066/&lt;/source&gt;&lt;license&gt;CC0 Public Domain&lt;/license&gt;&lt;title&gt;pinguin&lt;/title&gt;&lt;extras&gt;&lt;/extras&gt;&lt;/author&gt;&lt;riddleprefs&gt;&lt;type&gt;&lt;/type&gt;&lt;/riddleprefs&gt;&lt;riddlerefused&gt;&lt;type&gt;&lt;/type&gt;&lt;/riddlerefused&gt;&lt;/image&gt;</t>
  </si>
  <si>
    <t>&lt;image&gt;&lt;resname&gt;pirat&lt;/resname&gt;&lt;solutions&gt;&lt;solution&gt;&lt;tongue&gt;de&lt;/tongue&gt;&lt;word&gt;Pirat&lt;/word&gt;&lt;/solution&gt;&lt;solution&gt;&lt;tongue&gt;en&lt;/tongue&gt;&lt;word&gt;pirate&lt;/word&gt;&lt;/solution&gt;&lt;/solutions&gt;&lt;author&gt;&lt;name&gt;Nemo&lt;/name&gt;&lt;source&gt;http://pixabay.com/de/pirat-hut-kappe-tod-warnung-311819/&lt;/source&gt;&lt;license&gt;CC0 Public Domain&lt;/license&gt;&lt;title&gt;pirat&lt;/title&gt;&lt;extras&gt;&lt;/extras&gt;&lt;/author&gt;&lt;riddleprefs&gt;&lt;type&gt;&lt;/type&gt;&lt;/riddleprefs&gt;&lt;riddlerefused&gt;&lt;type&gt;&lt;/type&gt;&lt;/riddlerefused&gt;&lt;/image&gt;</t>
  </si>
  <si>
    <t>&lt;image&gt;&lt;resname&gt;plus&lt;/resname&gt;&lt;solutions&gt;&lt;solution&gt;&lt;tongue&gt;de&lt;/tongue&gt;&lt;word&gt;Plus&lt;/word&gt;&lt;/solution&gt;&lt;solution&gt;&lt;tongue&gt;en&lt;/tongue&gt;&lt;word&gt;plus&lt;/word&gt;&lt;/solution&gt;&lt;/solutions&gt;&lt;author&gt;&lt;name&gt;Nemo&lt;/name&gt;&lt;source&gt;http://pixabay.com/de/button-hinzuf%C3%BCgen-icon-web-symbol-304224/&lt;/source&gt;&lt;license&gt;CC0 Public Domain&lt;/license&gt;&lt;title&gt;plus&lt;/title&gt;&lt;extras&gt;&lt;/extras&gt;&lt;/author&gt;&lt;riddleprefs&gt;&lt;type&gt;&lt;/type&gt;&lt;/riddleprefs&gt;&lt;riddlerefused&gt;&lt;type&gt;&lt;/type&gt;&lt;/riddlerefused&gt;&lt;/image&gt;</t>
  </si>
  <si>
    <t>&lt;image&gt;&lt;resname&gt;puzzle&lt;/resname&gt;&lt;solutions&gt;&lt;solution&gt;&lt;tongue&gt;de&lt;/tongue&gt;&lt;word&gt;Puzzle&lt;/word&gt;&lt;/solution&gt;&lt;solution&gt;&lt;tongue&gt;en&lt;/tongue&gt;&lt;word&gt;puzzle&lt;/word&gt;&lt;/solution&gt;&lt;/solutions&gt;&lt;author&gt;&lt;name&gt;Nemo&lt;/name&gt;&lt;source&gt;http://pixabay.com/de/puzzle-stichs%C3%A4ge-st%C3%BCck-wei%C3%9F-303502/&lt;/source&gt;&lt;license&gt;CC0 Public Domain&lt;/license&gt;&lt;title&gt;puzzle&lt;/title&gt;&lt;extras&gt;&lt;/extras&gt;&lt;/author&gt;&lt;riddleprefs&gt;&lt;type&gt;&lt;/type&gt;&lt;/riddleprefs&gt;&lt;riddlerefused&gt;&lt;type&gt;&lt;/type&gt;&lt;/riddlerefused&gt;&lt;/image&gt;</t>
  </si>
  <si>
    <t>&lt;image&gt;&lt;resname&gt;pyramide&lt;/resname&gt;&lt;solutions&gt;&lt;solution&gt;&lt;tongue&gt;de&lt;/tongue&gt;&lt;word&gt;Pyramide&lt;/word&gt;&lt;/solution&gt;&lt;solution&gt;&lt;tongue&gt;en&lt;/tongue&gt;&lt;word&gt;pyramid&lt;/word&gt;&lt;/solution&gt;&lt;/solutions&gt;&lt;author&gt;&lt;name&gt;Republica&lt;/name&gt;&lt;source&gt;http://pixabay.com/de/pyramide-gizeh-%C3%A4gypten-pferd-wagen-89047/&lt;/source&gt;&lt;license&gt;CC0 Public Domain&lt;/license&gt;&lt;title&gt;pyramide&lt;/title&gt;&lt;extras&gt;&lt;/extras&gt;&lt;/author&gt;&lt;riddleprefs&gt;&lt;type&gt;&lt;/type&gt;&lt;/riddleprefs&gt;&lt;riddlerefused&gt;&lt;type&gt;&lt;/type&gt;&lt;/riddlerefused&gt;&lt;/image&gt;</t>
  </si>
  <si>
    <t>&lt;image&gt;&lt;resname&gt;radioaktiv&lt;/resname&gt;&lt;solutions&gt;&lt;solution&gt;&lt;tongue&gt;de&lt;/tongue&gt;&lt;word&gt;Radioaktiv&lt;/word&gt;&lt;/solution&gt;&lt;solution&gt;&lt;tongue&gt;en&lt;/tongue&gt;&lt;word&gt;radioactive&lt;/word&gt;&lt;/solution&gt;&lt;/solutions&gt;&lt;author&gt;&lt;name&gt;Nemo&lt;/name&gt;&lt;source&gt;http://pixabay.com/de/nukleare-atommasse-strahlung-303831/&lt;/source&gt;&lt;license&gt;CC0 Public Domain&lt;/license&gt;&lt;title&gt;radioaktiv&lt;/title&gt;&lt;extras&gt;&lt;/extras&gt;&lt;/author&gt;&lt;riddleprefs&gt;&lt;type&gt;&lt;/type&gt;&lt;/riddleprefs&gt;&lt;riddlerefused&gt;&lt;type&gt;&lt;/type&gt;&lt;/riddlerefused&gt;&lt;/image&gt;</t>
  </si>
  <si>
    <t>&lt;image&gt;&lt;resname&gt;rakete&lt;/resname&gt;&lt;solutions&gt;&lt;solution&gt;&lt;tongue&gt;de&lt;/tongue&gt;&lt;word&gt;Rakete&lt;/word&gt;&lt;/solution&gt;&lt;solution&gt;&lt;tongue&gt;en&lt;/tongue&gt;&lt;word&gt;rocket&lt;/word&gt;&lt;/solution&gt;&lt;/solutions&gt;&lt;author&gt;&lt;name&gt;OpenClips&lt;/name&gt;&lt;source&gt;http://pixabay.com/en/rocket-spaceship-space-shuttle-nasa-147466/&lt;/source&gt;&lt;license&gt;CC0 Public Domain&lt;/license&gt;&lt;title&gt;rakete&lt;/title&gt;&lt;extras&gt;&lt;/extras&gt;&lt;/author&gt;&lt;riddleprefs&gt;&lt;type&gt;&lt;/type&gt;&lt;/riddleprefs&gt;&lt;riddlerefused&gt;&lt;type&gt;&lt;/type&gt;&lt;/riddlerefused&gt;&lt;/image&gt;</t>
  </si>
  <si>
    <t>&lt;image&gt;&lt;resname&gt;recycle&lt;/resname&gt;&lt;solutions&gt;&lt;solution&gt;&lt;tongue&gt;de&lt;/tongue&gt;&lt;word&gt;Recycle&lt;/word&gt;&lt;/solution&gt;&lt;solution&gt;&lt;tongue&gt;en&lt;/tongue&gt;&lt;word&gt;recycle&lt;/word&gt;&lt;/solution&gt;&lt;/solutions&gt;&lt;author&gt;&lt;name&gt;Nemo&lt;/name&gt;&lt;source&gt;http://pixabay.com/de/recyceln-wiederverwendung-symbol-305031/&lt;/source&gt;&lt;license&gt;CC0 Public Domain&lt;/license&gt;&lt;title&gt;recycle&lt;/title&gt;&lt;extras&gt;&lt;/extras&gt;&lt;/author&gt;&lt;riddleprefs&gt;&lt;type&gt;&lt;/type&gt;&lt;/riddleprefs&gt;&lt;riddlerefused&gt;&lt;type&gt;&lt;/type&gt;&lt;/riddlerefused&gt;&lt;/image&gt;</t>
  </si>
  <si>
    <t>&lt;image&gt;&lt;resname&gt;regenbogen&lt;/resname&gt;&lt;solutions&gt;&lt;solution&gt;&lt;tongue&gt;de&lt;/tongue&gt;&lt;word&gt;Regenbogen&lt;/word&gt;&lt;/solution&gt;&lt;solution&gt;&lt;tongue&gt;en&lt;/tongue&gt;&lt;word&gt;rainbow&lt;/word&gt;&lt;/solution&gt;&lt;/solutions&gt;&lt;author&gt;&lt;name&gt;Pete Linforth&lt;/name&gt;&lt;source&gt;http://pixabay.com/de/regenbogen-streifen-muster-298752/&lt;/source&gt;&lt;license&gt;CC0 Public Domain&lt;/license&gt;&lt;title&gt;regenbogen&lt;/title&gt;&lt;extras&gt;&lt;/extras&gt;&lt;/author&gt;&lt;riddleprefs&gt;&lt;type&gt;&lt;/type&gt;&lt;/riddleprefs&gt;&lt;riddlerefused&gt;&lt;type&gt;&lt;/type&gt;&lt;/riddlerefused&gt;&lt;/image&gt;</t>
  </si>
  <si>
    <t>&lt;image&gt;&lt;resname&gt;regenschirm&lt;/resname&gt;&lt;solutions&gt;&lt;solution&gt;&lt;tongue&gt;de&lt;/tongue&gt;&lt;word&gt;Regenschirm&lt;/word&gt;&lt;/solution&gt;&lt;solution&gt;&lt;tongue&gt;en&lt;/tongue&gt;&lt;word&gt;umbrella&lt;/word&gt;&lt;/solution&gt;&lt;/solutions&gt;&lt;author&gt;&lt;name&gt;Nemo&lt;/name&gt;&lt;source&gt;http://pixabay.com/de/regenschirm-regen-wetter-schutz-312302/&lt;/source&gt;&lt;license&gt;CC0 Public Domain&lt;/license&gt;&lt;title&gt;regenschirm&lt;/title&gt;&lt;extras&gt;&lt;/extras&gt;&lt;/author&gt;&lt;riddleprefs&gt;&lt;type&gt;&lt;/type&gt;&lt;/riddleprefs&gt;&lt;riddlerefused&gt;&lt;type&gt;&lt;/type&gt;&lt;/riddlerefused&gt;&lt;/image&gt;</t>
  </si>
  <si>
    <t>&lt;image&gt;&lt;resname&gt;rettungsring&lt;/resname&gt;&lt;solutions&gt;&lt;solution&gt;&lt;tongue&gt;de&lt;/tongue&gt;&lt;word&gt;Rettungsring&lt;/word&gt;&lt;/solution&gt;&lt;solution&gt;&lt;tongue&gt;en&lt;/tongue&gt;&lt;word&gt;lifesaver&lt;/word&gt;&lt;/solution&gt;&lt;/solutions&gt;&lt;author&gt;&lt;name&gt;Nemo&lt;/name&gt;&lt;source&gt;http://pixabay.com/de/lebensretter-lebensring-24968/&lt;/source&gt;&lt;license&gt;CC0 Public Domain&lt;/license&gt;&lt;title&gt;rettungsring&lt;/title&gt;&lt;extras&gt;&lt;/extras&gt;&lt;/author&gt;&lt;riddleprefs&gt;&lt;type&gt;&lt;/type&gt;&lt;/riddleprefs&gt;&lt;riddlerefused&gt;&lt;type&gt;&lt;/type&gt;&lt;/riddlerefused&gt;&lt;/image&gt;</t>
  </si>
  <si>
    <t>&lt;image&gt;&lt;resname&gt;roboter&lt;/resname&gt;&lt;solutions&gt;&lt;solution&gt;&lt;tongue&gt;de&lt;/tongue&gt;&lt;word&gt;Roboter&lt;/word&gt;&lt;/solution&gt;&lt;solution&gt;&lt;tongue&gt;en&lt;/tongue&gt;&lt;word&gt;robot&lt;/word&gt;&lt;/solution&gt;&lt;/solutions&gt;&lt;author&gt;&lt;name&gt;Nemo&lt;/name&gt;&lt;source&gt;http://pixabay.com/de/roboter-maschine-technologie-312566/&lt;/source&gt;&lt;license&gt;CC0 Public Domain&lt;/license&gt;&lt;title&gt;roboter&lt;/title&gt;&lt;extras&gt;&lt;/extras&gt;&lt;/author&gt;&lt;riddleprefs&gt;&lt;type&gt;&lt;/type&gt;&lt;/riddleprefs&gt;&lt;riddlerefused&gt;&lt;type&gt;&lt;/type&gt;&lt;/riddlerefused&gt;&lt;/image&gt;</t>
  </si>
  <si>
    <t>&lt;image&gt;&lt;resname&gt;rose&lt;/resname&gt;&lt;solutions&gt;&lt;solution&gt;&lt;tongue&gt;de&lt;/tongue&gt;&lt;word&gt;Rose&lt;/word&gt;&lt;/solution&gt;&lt;solution&gt;&lt;tongue&gt;en&lt;/tongue&gt;&lt;word&gt;rose&lt;/word&gt;&lt;/solution&gt;&lt;/solutions&gt;&lt;author&gt;&lt;name&gt;MJO&lt;/name&gt;&lt;source&gt;http://pixabay.com/de/rosa-rot-blume-geschenk-143445/&lt;/source&gt;&lt;license&gt;CC0 Public Domain&lt;/license&gt;&lt;title&gt;rose&lt;/title&gt;&lt;extras&gt;&lt;/extras&gt;&lt;/author&gt;&lt;riddleprefs&gt;&lt;type&gt;&lt;/type&gt;&lt;/riddleprefs&gt;&lt;riddlerefused&gt;&lt;type&gt;RTpCircle&lt;/type&gt;&lt;/riddlerefused&gt;&lt;/image&gt;</t>
  </si>
  <si>
    <t>&lt;image&gt;&lt;resname&gt;satellit&lt;/resname&gt;&lt;solutions&gt;&lt;solution&gt;&lt;tongue&gt;de&lt;/tongue&gt;&lt;word&gt;Satellit&lt;/word&gt;&lt;/solution&gt;&lt;solution&gt;&lt;tongue&gt;en&lt;/tongue&gt;&lt;word&gt;satellite&lt;/word&gt;&lt;/solution&gt;&lt;/solutions&gt;&lt;author&gt;&lt;name&gt;Nemo&lt;/name&gt;&lt;source&gt;http://pixabay.com/de/sender-gericht-sendung-%C3%BCbertragen-312354/&lt;/source&gt;&lt;license&gt;CC0 Public Domain&lt;/license&gt;&lt;title&gt;satellit&lt;/title&gt;&lt;extras&gt;&lt;/extras&gt;&lt;/author&gt;&lt;riddleprefs&gt;&lt;type&gt;&lt;/type&gt;&lt;/riddleprefs&gt;&lt;riddlerefused&gt;&lt;type&gt;&lt;/type&gt;&lt;/riddlerefused&gt;&lt;/image&gt;</t>
  </si>
  <si>
    <t>&lt;image&gt;&lt;resname&gt;schatten&lt;/resname&gt;&lt;solutions&gt;&lt;solution&gt;&lt;tongue&gt;de&lt;/tongue&gt;&lt;word&gt;Schatten&lt;/word&gt;&lt;/solution&gt;&lt;solution&gt;&lt;tongue&gt;en&lt;/tongue&gt;&lt;word&gt;shadow&lt;/word&gt;&lt;/solution&gt;&lt;/solutions&gt;&lt;author&gt;&lt;name&gt;szjeno09190&lt;/name&gt;&lt;source&gt;http://pixabay.com/de/licht-schatten-licht-und-schatten-685069/&lt;/source&gt;&lt;license&gt;CC0 Public Domain&lt;/license&gt;&lt;title&gt;schatten&lt;/title&gt;&lt;extras&gt;&lt;/extras&gt;&lt;/author&gt;&lt;riddleprefs&gt;&lt;type&gt;&lt;/type&gt;&lt;/riddleprefs&gt;&lt;riddlerefused&gt;&lt;type&gt;&lt;/type&gt;&lt;/riddlerefused&gt;&lt;/image&gt;</t>
  </si>
  <si>
    <t>&lt;image&gt;&lt;resname&gt;schaufel&lt;/resname&gt;&lt;solutions&gt;&lt;solution&gt;&lt;tongue&gt;de&lt;/tongue&gt;&lt;word&gt;Schaufel&lt;/word&gt;&lt;/solution&gt;&lt;solution&gt;&lt;tongue&gt;en&lt;/tongue&gt;&lt;word&gt;shovel&lt;/word&gt;&lt;/solution&gt;&lt;/solutions&gt;&lt;author&gt;&lt;name&gt;Nemo&lt;/name&gt;&lt;source&gt;http://pixabay.com/de/schaufel-werkzeug-graben-sch%C3%B6pfen-312360/&lt;/source&gt;&lt;license&gt;CC0 Public Domain&lt;/license&gt;&lt;title&gt;schaufel&lt;/title&gt;&lt;extras&gt;&lt;/extras&gt;&lt;/author&gt;&lt;riddleprefs&gt;&lt;type&gt;&lt;/type&gt;&lt;/riddleprefs&gt;&lt;riddlerefused&gt;&lt;type&gt;&lt;/type&gt;&lt;/riddlerefused&gt;&lt;/image&gt;</t>
  </si>
  <si>
    <t>&lt;image&gt;&lt;resname&gt;schere&lt;/resname&gt;&lt;solutions&gt;&lt;solution&gt;&lt;tongue&gt;de&lt;/tongue&gt;&lt;word&gt;Schere&lt;/word&gt;&lt;/solution&gt;&lt;solution&gt;&lt;tongue&gt;en&lt;/tongue&gt;&lt;word&gt;scissor&lt;/word&gt;&lt;/solution&gt;&lt;/solutions&gt;&lt;author&gt;&lt;name&gt;Nemo&lt;/name&gt;&lt;source&gt;www.pixabay.com/en/scissors-shears-cut-tool-equipment-24188/&lt;/source&gt;&lt;license&gt;CC0 Public Domain&lt;/license&gt;&lt;title&gt;schere&lt;/title&gt;&lt;extras&gt;&lt;/extras&gt;&lt;/author&gt;&lt;riddleprefs&gt;&lt;type&gt;&lt;/type&gt;&lt;/riddleprefs&gt;&lt;riddlerefused&gt;&lt;type&gt;&lt;/type&gt;&lt;/riddlerefused&gt;&lt;/image&gt;</t>
  </si>
  <si>
    <t>&lt;image&gt;&lt;resname&gt;schienen&lt;/resname&gt;&lt;solutions&gt;&lt;solution&gt;&lt;tongue&gt;de&lt;/tongue&gt;&lt;word&gt;Schienen&lt;/word&gt;&lt;/solution&gt;&lt;solution&gt;&lt;tongue&gt;en&lt;/tongue&gt;&lt;word&gt;rails&lt;/word&gt;&lt;/solution&gt;&lt;/solutions&gt;&lt;author&gt;&lt;name&gt;PublicDomainPictures&lt;/name&gt;&lt;source&gt;http://pixabay.com/de/stra%C3%9Fe-schienen-eisenbahn-l%C3%A4ndlich-315044/&lt;/source&gt;&lt;license&gt;CC0 Public Domain&lt;/license&gt;&lt;title&gt;schienen&lt;/title&gt;&lt;extras&gt;&lt;/extras&gt;&lt;/author&gt;&lt;riddleprefs&gt;&lt;type&gt;&lt;/type&gt;&lt;/riddleprefs&gt;&lt;riddlerefused&gt;&lt;type&gt;&lt;/type&gt;&lt;/riddlerefused&gt;&lt;/image&gt;</t>
  </si>
  <si>
    <t>&lt;image&gt;&lt;resname&gt;schild&lt;/resname&gt;&lt;solutions&gt;&lt;solution&gt;&lt;tongue&gt;de&lt;/tongue&gt;&lt;word&gt;Schild&lt;/word&gt;&lt;/solution&gt;&lt;solution&gt;&lt;tongue&gt;en&lt;/tongue&gt;&lt;word&gt;shield&lt;/word&gt;&lt;/solution&gt;&lt;/solutions&gt;&lt;author&gt;&lt;name&gt;Nemo&lt;/name&gt;&lt;source&gt;http://pixabay.com/de/schild-blau-sicherheit-schutz-303392/&lt;/source&gt;&lt;license&gt;CC0 Public Domain&lt;/license&gt;&lt;title&gt;schild&lt;/title&gt;&lt;extras&gt;&lt;/extras&gt;&lt;/author&gt;&lt;riddleprefs&gt;&lt;type&gt;&lt;/type&gt;&lt;/riddleprefs&gt;&lt;riddlerefused&gt;&lt;type&gt;&lt;/type&gt;&lt;/riddlerefused&gt;&lt;/image&gt;</t>
  </si>
  <si>
    <t>&lt;image&gt;&lt;resname&gt;schildkroete&lt;/resname&gt;&lt;solutions&gt;&lt;solution&gt;&lt;tongue&gt;de&lt;/tongue&gt;&lt;word&gt;Schildkröte&lt;/word&gt;&lt;/solution&gt;&lt;solution&gt;&lt;tongue&gt;en&lt;/tongue&gt;&lt;word&gt;turtle&lt;/word&gt;&lt;/solution&gt;&lt;/solutions&gt;&lt;author&gt;&lt;name&gt;Nemo&lt;/name&gt;&lt;source&gt;http://pixabay.com/en/turtle-carapace-tortoise-green-303732/&lt;/source&gt;&lt;license&gt;CC0 Public Domain&lt;/license&gt;&lt;title&gt;schildkroete&lt;/title&gt;&lt;extras&gt;&lt;/extras&gt;&lt;/author&gt;&lt;riddleprefs&gt;&lt;type&gt;&lt;/type&gt;&lt;/riddleprefs&gt;&lt;riddlerefused&gt;&lt;type&gt;&lt;/type&gt;&lt;/riddlerefused&gt;&lt;/image&gt;</t>
  </si>
  <si>
    <t>&lt;image&gt;&lt;resname&gt;schloss&lt;/resname&gt;&lt;solutions&gt;&lt;solution&gt;&lt;tongue&gt;de&lt;/tongue&gt;&lt;word&gt;Schloss&lt;/word&gt;&lt;/solution&gt;&lt;solution&gt;&lt;tongue&gt;en&lt;/tongue&gt;&lt;word&gt;lock&lt;/word&gt;&lt;/solution&gt;&lt;/solutions&gt;&lt;author&gt;&lt;name&gt;stux&lt;/name&gt;&lt;source&gt;www.pixabay.com/en/castle-padlock-shut-off-to-378353&lt;/source&gt;&lt;license&gt;CC0 Public Domain&lt;/license&gt;&lt;title&gt;schloss&lt;/title&gt;&lt;extras&gt;&lt;/extras&gt;&lt;/author&gt;&lt;riddleprefs&gt;&lt;type&gt;&lt;/type&gt;&lt;/riddleprefs&gt;&lt;riddlerefused&gt;&lt;type&gt;&lt;/type&gt;&lt;/riddlerefused&gt;&lt;/image&gt;</t>
  </si>
  <si>
    <t>&lt;image&gt;&lt;resname&gt;schluessel&lt;/resname&gt;&lt;solutions&gt;&lt;solution&gt;&lt;tongue&gt;de&lt;/tongue&gt;&lt;word&gt;Schlüssel&lt;/word&gt;&lt;/solution&gt;&lt;solution&gt;&lt;tongue&gt;en&lt;/tongue&gt;&lt;word&gt;key&lt;/word&gt;&lt;/solution&gt;&lt;/solutions&gt;&lt;author&gt;&lt;name&gt;Nemo&lt;/name&gt;&lt;source&gt;http://pixabay.com/de/schl%C3%BCssel-grau-yale-t%C3%BCr-309744/&lt;/source&gt;&lt;license&gt;CC0 Public Domain&lt;/license&gt;&lt;title&gt;schluessel&lt;/title&gt;&lt;extras&gt;&lt;/extras&gt;&lt;/author&gt;&lt;riddleprefs&gt;&lt;type&gt;&lt;/type&gt;&lt;/riddleprefs&gt;&lt;riddlerefused&gt;&lt;type&gt;&lt;/type&gt;&lt;/riddlerefused&gt;&lt;/image&gt;</t>
  </si>
  <si>
    <t>&lt;image&gt;&lt;resname&gt;schmetterling&lt;/resname&gt;&lt;solutions&gt;&lt;solution&gt;&lt;tongue&gt;de&lt;/tongue&gt;&lt;word&gt;Schmetterling&lt;/word&gt;&lt;/solution&gt;&lt;solution&gt;&lt;tongue&gt;en&lt;/tongue&gt;&lt;word&gt;butterfly&lt;/word&gt;&lt;/solution&gt;&lt;/solutions&gt;&lt;author&gt;&lt;name&gt;Hebi65&lt;/name&gt;&lt;source&gt;http://pixabay.com/de/schmetterling-schwarz-weiss-konturen-658047/&lt;/source&gt;&lt;license&gt;CC0 Public Domain&lt;/license&gt;&lt;title&gt;schmetterling&lt;/title&gt;&lt;extras&gt;&lt;/extras&gt;&lt;/author&gt;&lt;riddleprefs&gt;&lt;type&gt;&lt;/type&gt;&lt;/riddleprefs&gt;&lt;riddlerefused&gt;&lt;type&gt;&lt;/type&gt;&lt;/riddlerefused&gt;&lt;/image&gt;</t>
  </si>
  <si>
    <t>&lt;image&gt;&lt;resname&gt;schnee&lt;/resname&gt;&lt;solutions&gt;&lt;solution&gt;&lt;tongue&gt;de&lt;/tongue&gt;&lt;word&gt;Schnee&lt;/word&gt;&lt;/solution&gt;&lt;solution&gt;&lt;tongue&gt;en&lt;/tongue&gt;&lt;word&gt;snow&lt;/word&gt;&lt;/solution&gt;&lt;/solutions&gt;&lt;author&gt;&lt;name&gt;Unsplash&lt;/name&gt;&lt;source&gt;http://pixabay.com/de/landschaft-berge-h%C3%BCgel-t%C3%A4ler-690244/&lt;/source&gt;&lt;license&gt;CC0 Public Domain&lt;/license&gt;&lt;title&gt;schnee&lt;/title&gt;&lt;extras&gt;&lt;/extras&gt;&lt;/author&gt;&lt;riddleprefs&gt;&lt;type&gt;&lt;/type&gt;&lt;/riddleprefs&gt;&lt;riddlerefused&gt;&lt;type&gt;&lt;/type&gt;&lt;/riddlerefused&gt;&lt;/image&gt;</t>
  </si>
  <si>
    <t>&lt;image&gt;&lt;resname&gt;schneeflocke&lt;/resname&gt;&lt;solutions&gt;&lt;solution&gt;&lt;tongue&gt;de&lt;/tongue&gt;&lt;word&gt;Schneeflocke&lt;/word&gt;&lt;/solution&gt;&lt;solution&gt;&lt;tongue&gt;en&lt;/tongue&gt;&lt;word&gt;snowflake&lt;/word&gt;&lt;/solution&gt;&lt;/solutions&gt;&lt;author&gt;&lt;name&gt;Nemo&lt;/name&gt;&lt;source&gt;http://pixabay.com/de/schneeflocke-winter-eiskristall-311497/&lt;/source&gt;&lt;license&gt;CC0 Public Domain&lt;/license&gt;&lt;title&gt;schneeflocke&lt;/title&gt;&lt;extras&gt;&lt;/extras&gt;&lt;/author&gt;&lt;riddleprefs&gt;&lt;type&gt;&lt;/type&gt;&lt;/riddleprefs&gt;&lt;riddlerefused&gt;&lt;type&gt;&lt;/type&gt;&lt;/riddlerefused&gt;&lt;/image&gt;</t>
  </si>
  <si>
    <t>&lt;image&gt;&lt;resname&gt;schraubenzieher&lt;/resname&gt;&lt;solutions&gt;&lt;solution&gt;&lt;tongue&gt;de&lt;/tongue&gt;&lt;word&gt;Schraubenzieher&lt;/word&gt;&lt;/solution&gt;&lt;solution&gt;&lt;tongue&gt;en&lt;/tongue&gt;&lt;word&gt;screwdriver&lt;/word&gt;&lt;/solution&gt;&lt;/solutions&gt;&lt;author&gt;&lt;name&gt;Nemo&lt;/name&gt;&lt;source&gt;www.pixabay.com/en/screwdriver-starhead-star-torx-33634&lt;/source&gt;&lt;license&gt;CC0 Public Domain&lt;/license&gt;&lt;title&gt;schraubenzieher&lt;/title&gt;&lt;extras&gt;&lt;/extras&gt;&lt;/author&gt;&lt;riddleprefs&gt;&lt;type&gt;&lt;/type&gt;&lt;/riddleprefs&gt;&lt;riddlerefused&gt;&lt;type&gt;&lt;/type&gt;&lt;/riddlerefused&gt;&lt;/image&gt;</t>
  </si>
  <si>
    <t>&lt;image&gt;&lt;resname&gt;schwimmer&lt;/resname&gt;&lt;solutions&gt;&lt;solution&gt;&lt;tongue&gt;de&lt;/tongue&gt;&lt;word&gt;Schwimmer&lt;/word&gt;&lt;/solution&gt;&lt;solution&gt;&lt;tongue&gt;en&lt;/tongue&gt;&lt;word&gt;swimmer&lt;/word&gt;&lt;/solution&gt;&lt;/solutions&gt;&lt;author&gt;&lt;name&gt;Nemo&lt;/name&gt;&lt;source&gt;http://pixabay.com/de/schwimmer-piktogramm-sport-wasser-305260/&lt;/source&gt;&lt;license&gt;CC0 Public Domain&lt;/license&gt;&lt;title&gt;schwimmer&lt;/title&gt;&lt;extras&gt;&lt;/extras&gt;&lt;/author&gt;&lt;riddleprefs&gt;&lt;type&gt;&lt;/type&gt;&lt;/riddleprefs&gt;&lt;riddlerefused&gt;&lt;type&gt;&lt;/type&gt;&lt;/riddlerefused&gt;&lt;/image&gt;</t>
  </si>
  <si>
    <t>&lt;image&gt;&lt;resname&gt;seife&lt;/resname&gt;&lt;solutions&gt;&lt;solution&gt;&lt;tongue&gt;de&lt;/tongue&gt;&lt;word&gt;Seife&lt;/word&gt;&lt;/solution&gt;&lt;solution&gt;&lt;tongue&gt;en&lt;/tongue&gt;&lt;word&gt;soap&lt;/word&gt;&lt;/solution&gt;&lt;/solutions&gt;&lt;author&gt;&lt;name&gt;lukas_reinhardt &lt;/name&gt;&lt;source&gt;http://piqs.de/fotos/103663.html&lt;/source&gt;&lt;license&gt;http://creativecommons.org/licenses/by/2.0/de/deed.de&lt;/license&gt;&lt;title&gt;Export&lt;/title&gt;&lt;extras&gt;&lt;/extras&gt;&lt;/author&gt;&lt;riddleprefs&gt;&lt;type&gt;&lt;/type&gt;&lt;/riddleprefs&gt;&lt;riddlerefused&gt;&lt;type&gt;&lt;/type&gt;&lt;/riddlerefused&gt;&lt;/image&gt;</t>
  </si>
  <si>
    <t>&lt;image&gt;&lt;resname&gt;signal&lt;/resname&gt;&lt;solutions&gt;&lt;solution&gt;&lt;tongue&gt;de&lt;/tongue&gt;&lt;word&gt;Signal&lt;/word&gt;&lt;/solution&gt;&lt;solution&gt;&lt;tongue&gt;en&lt;/tongue&gt;&lt;word&gt;signal&lt;/word&gt;&lt;/solution&gt;&lt;/solutions&gt;&lt;author&gt;&lt;name&gt;Nemo&lt;/name&gt;&lt;source&gt;http://pixabay.com/de/wlan-signal-schwarz-wireless-303722/&lt;/source&gt;&lt;license&gt;CC0 Public Domain&lt;/license&gt;&lt;title&gt;signal&lt;/title&gt;&lt;extras&gt;&lt;/extras&gt;&lt;/author&gt;&lt;riddleprefs&gt;&lt;type&gt;&lt;/type&gt;&lt;/riddleprefs&gt;&lt;riddlerefused&gt;&lt;type&gt;&lt;/type&gt;&lt;/riddlerefused&gt;&lt;/image&gt;</t>
  </si>
  <si>
    <t>&lt;image&gt;&lt;resname&gt;skorpion&lt;/resname&gt;&lt;solutions&gt;&lt;solution&gt;&lt;tongue&gt;de&lt;/tongue&gt;&lt;word&gt;Skorpion&lt;/word&gt;&lt;/solution&gt;&lt;solution&gt;&lt;tongue&gt;en&lt;/tongue&gt;&lt;word&gt;scorpion&lt;/word&gt;&lt;/solution&gt;&lt;/solutions&gt;&lt;author&gt;&lt;name&gt;Nemo&lt;/name&gt;&lt;source&gt;http://pixabay.com/de/skorpion-silhouette-schwarz-insekt-309388/&lt;/source&gt;&lt;license&gt;CC0 Public Domain&lt;/license&gt;&lt;title&gt;skorpion&lt;/title&gt;&lt;extras&gt;&lt;/extras&gt;&lt;/author&gt;&lt;riddleprefs&gt;&lt;type&gt;&lt;/type&gt;&lt;/riddleprefs&gt;&lt;riddlerefused&gt;&lt;type&gt;&lt;/type&gt;&lt;/riddlerefused&gt;&lt;/image&gt;</t>
  </si>
  <si>
    <t>&lt;image&gt;&lt;resname&gt;sonne&lt;/resname&gt;&lt;solutions&gt;&lt;solution&gt;&lt;tongue&gt;de&lt;/tongue&gt;&lt;word&gt;Sonne&lt;/word&gt;&lt;/solution&gt;&lt;solution&gt;&lt;tongue&gt;en&lt;/tongue&gt;&lt;word&gt;sun&lt;/word&gt;&lt;/solution&gt;&lt;/solutions&gt;&lt;author&gt;&lt;name&gt;Nemo&lt;/name&gt;&lt;source&gt;http://pixabay.com/de/sonne-gelb-spirale-sommer-design-303773/&lt;/source&gt;&lt;license&gt;CC0 Public Domain&lt;/license&gt;&lt;title&gt;sonne&lt;/title&gt;&lt;extras&gt;&lt;/extras&gt;&lt;/author&gt;&lt;riddleprefs&gt;&lt;type&gt;&lt;/type&gt;&lt;/riddleprefs&gt;&lt;riddlerefused&gt;&lt;type&gt;&lt;/type&gt;&lt;/riddlerefused&gt;&lt;/image&gt;</t>
  </si>
  <si>
    <t>&lt;image&gt;&lt;resname&gt;sonnenblume&lt;/resname&gt;&lt;solutions&gt;&lt;solution&gt;&lt;tongue&gt;de&lt;/tongue&gt;&lt;word&gt;Sonnenblume&lt;/word&gt;&lt;/solution&gt;&lt;solution&gt;&lt;tongue&gt;en&lt;/tongue&gt;&lt;word&gt;sunflower&lt;/word&gt;&lt;/solution&gt;&lt;/solutions&gt;&lt;author&gt;&lt;name&gt;Nemo&lt;/name&gt;&lt;source&gt;http://pixabay.com/de/sonnenblume-sommer-natur-gelb-310638/&lt;/source&gt;&lt;license&gt;CC0 Public Domain&lt;/license&gt;&lt;title&gt;sonnenblume&lt;/title&gt;&lt;extras&gt;&lt;/extras&gt;&lt;/author&gt;&lt;riddleprefs&gt;&lt;type&gt;&lt;/type&gt;&lt;/riddleprefs&gt;&lt;riddlerefused&gt;&lt;type&gt;&lt;/type&gt;&lt;/riddlerefused&gt;&lt;/image&gt;</t>
  </si>
  <si>
    <t>&lt;image&gt;&lt;resname&gt;sonnenuntergang&lt;/resname&gt;&lt;solutions&gt;&lt;solution&gt;&lt;tongue&gt;de&lt;/tongue&gt;&lt;word&gt;Sonnenuntergang&lt;/word&gt;&lt;/solution&gt;&lt;solution&gt;&lt;tongue&gt;en&lt;/tongue&gt;&lt;word&gt;sunset&lt;/word&gt;&lt;/solution&gt;&lt;/solutions&gt;&lt;author&gt;&lt;name&gt;JanneG&lt;/name&gt;&lt;source&gt;http://pixabay.com/de/gl%C3%BChend-gegenlicht-vogel-m%C3%B6we-253676/&lt;/source&gt;&lt;license&gt;CC0 Public Domain&lt;/license&gt;&lt;title&gt;sonnenuntergang&lt;/title&gt;&lt;extras&gt;&lt;/extras&gt;&lt;/author&gt;&lt;riddleprefs&gt;&lt;type&gt;&lt;/type&gt;&lt;/riddleprefs&gt;&lt;riddlerefused&gt;&lt;type&gt;RTpCircle&lt;/type&gt;&lt;/riddlerefused&gt;&lt;/image&gt;</t>
  </si>
  <si>
    <t>&lt;image&gt;&lt;resname&gt;spinne&lt;/resname&gt;&lt;solutions&gt;&lt;solution&gt;&lt;tongue&gt;de&lt;/tongue&gt;&lt;word&gt;Spinne&lt;/word&gt;&lt;/solution&gt;&lt;solution&gt;&lt;tongue&gt;en&lt;/tongue&gt;&lt;word&gt;spider&lt;/word&gt;&lt;/solution&gt;&lt;/solutions&gt;&lt;author&gt;&lt;name&gt;Nemo&lt;/name&gt;&lt;source&gt;http://pixabay.com/de/spinne-gruselig-spinnentier-angst-311548/&lt;/source&gt;&lt;license&gt;CC0 Public Domain&lt;/license&gt;&lt;title&gt;spinne&lt;/title&gt;&lt;extras&gt;&lt;/extras&gt;&lt;/author&gt;&lt;riddleprefs&gt;&lt;type&gt;&lt;/type&gt;&lt;/riddleprefs&gt;&lt;riddlerefused&gt;&lt;type&gt;&lt;/type&gt;&lt;/riddlerefused&gt;&lt;/image&gt;</t>
  </si>
  <si>
    <t>&lt;image&gt;&lt;resname&gt;spinnennetz&lt;/resname&gt;&lt;solutions&gt;&lt;solution&gt;&lt;tongue&gt;de&lt;/tongue&gt;&lt;word&gt;Spinnennetz&lt;/word&gt;&lt;/solution&gt;&lt;solution&gt;&lt;tongue&gt;en&lt;/tongue&gt;&lt;word&gt;cobweb&lt;/word&gt;&lt;/solution&gt;&lt;/solutions&gt;&lt;author&gt;&lt;name&gt;Nemo&lt;/name&gt;&lt;source&gt;http://pixabay.com/de/spinnennetz-spinne-web-schwarz-311734/&lt;/source&gt;&lt;license&gt;CC0 Public Domain&lt;/license&gt;&lt;title&gt;spinnennetz&lt;/title&gt;&lt;extras&gt;&lt;/extras&gt;&lt;/author&gt;&lt;riddleprefs&gt;&lt;type&gt;&lt;/type&gt;&lt;/riddleprefs&gt;&lt;riddlerefused&gt;&lt;type&gt;&lt;/type&gt;&lt;/riddlerefused&gt;&lt;/image&gt;</t>
  </si>
  <si>
    <t>&lt;image&gt;&lt;resname&gt;spirale&lt;/resname&gt;&lt;solutions&gt;&lt;solution&gt;&lt;tongue&gt;de&lt;/tongue&gt;&lt;word&gt;Spirale&lt;/word&gt;&lt;/solution&gt;&lt;solution&gt;&lt;tongue&gt;en&lt;/tongue&gt;&lt;word&gt;spiral&lt;/word&gt;&lt;/solution&gt;&lt;/solutions&gt;&lt;author&gt;&lt;name&gt;Nemo&lt;/name&gt;&lt;source&gt;http://pixabay.com/de/spirale-design-muster-wirbel-24981/&lt;/source&gt;&lt;license&gt;CC0 Public Domain&lt;/license&gt;&lt;title&gt;spirale&lt;/title&gt;&lt;extras&gt;&lt;/extras&gt;&lt;/author&gt;&lt;riddleprefs&gt;&lt;type&gt;&lt;/type&gt;&lt;/riddleprefs&gt;&lt;riddlerefused&gt;&lt;type&gt;&lt;/type&gt;&lt;/riddlerefused&gt;&lt;/image&gt;</t>
  </si>
  <si>
    <t>&lt;image&gt;&lt;resname&gt;stadt1&lt;/resname&gt;&lt;solutions&gt;&lt;solution&gt;&lt;tongue&gt;de&lt;/tongue&gt;&lt;word&gt;Stadt&lt;/word&gt;&lt;/solution&gt;&lt;solution&gt;&lt;tongue&gt;en&lt;/tongue&gt;&lt;word&gt;city&lt;/word&gt;&lt;/solution&gt;&lt;/solutions&gt;&lt;author&gt;&lt;name&gt;Unsplash&lt;/name&gt;&lt;source&gt;http://pixabay.com/de/san-francisco-geb%C3%A4ude-t%C3%BCrme-690243/&lt;/source&gt;&lt;license&gt;CC0 Public Domain&lt;/license&gt;&lt;title&gt;stadt1&lt;/title&gt;&lt;extras&gt;&lt;/extras&gt;&lt;/author&gt;&lt;riddleprefs&gt;&lt;type&gt;&lt;/type&gt;&lt;/riddleprefs&gt;&lt;riddlerefused&gt;&lt;type&gt;&lt;/type&gt;&lt;/riddlerefused&gt;&lt;/image&gt;</t>
  </si>
  <si>
    <t>&lt;image&gt;&lt;resname&gt;stadt2&lt;/resname&gt;&lt;solutions&gt;&lt;solution&gt;&lt;tongue&gt;de&lt;/tongue&gt;&lt;word&gt;Stadt&lt;/word&gt;&lt;/solution&gt;&lt;solution&gt;&lt;tongue&gt;en&lt;/tongue&gt;&lt;word&gt;city&lt;/word&gt;&lt;/solution&gt;&lt;/solutions&gt;&lt;author&gt;&lt;name&gt;Nemo&lt;/name&gt;&lt;source&gt;http://pixabay.com/de/skyline-stadt-silhouette-pittsburgh-304802/&lt;/source&gt;&lt;license&gt;CC0 Public Domain&lt;/license&gt;&lt;title&gt;stadt2&lt;/title&gt;&lt;extras&gt;&lt;/extras&gt;&lt;/author&gt;&lt;riddleprefs&gt;&lt;type&gt;&lt;/type&gt;&lt;/riddleprefs&gt;&lt;riddlerefused&gt;&lt;type&gt;&lt;/type&gt;&lt;/riddlerefused&gt;&lt;/image&gt;</t>
  </si>
  <si>
    <t>&lt;image&gt;&lt;resname&gt;steckdose&lt;/resname&gt;&lt;solutions&gt;&lt;solution&gt;&lt;tongue&gt;de&lt;/tongue&gt;&lt;word&gt;Steckdose&lt;/word&gt;&lt;/solution&gt;&lt;solution&gt;&lt;tongue&gt;en&lt;/tongue&gt;&lt;word&gt;socket&lt;/word&gt;&lt;/solution&gt;&lt;/solutions&gt;&lt;author&gt;&lt;name&gt;Nemo&lt;/name&gt;&lt;source&gt;http://pixabay.com/de/elektrische-steckdose-macht-elektro-29589/&lt;/source&gt;&lt;license&gt;CC0 Public Domain&lt;/license&gt;&lt;title&gt;steckdose&lt;/title&gt;&lt;extras&gt;&lt;/extras&gt;&lt;/author&gt;&lt;riddleprefs&gt;&lt;type&gt;&lt;/type&gt;&lt;/riddleprefs&gt;&lt;riddlerefused&gt;&lt;type&gt;&lt;/type&gt;&lt;/riddlerefused&gt;&lt;/image&gt;</t>
  </si>
  <si>
    <t>&lt;image&gt;&lt;resname&gt;stern&lt;/resname&gt;&lt;solutions&gt;&lt;solution&gt;&lt;tongue&gt;de&lt;/tongue&gt;&lt;word&gt;Stern&lt;/word&gt;&lt;/solution&gt;&lt;solution&gt;&lt;tongue&gt;en&lt;/tongue&gt;&lt;word&gt;star&lt;/word&gt;&lt;/solution&gt;&lt;/solutions&gt;&lt;author&gt;&lt;name&gt;Nemo&lt;/name&gt;&lt;source&gt;http://pixabay.com/de/stern-favorit-orange-gliederung-304120/&lt;/source&gt;&lt;license&gt;CC0 Public Domain&lt;/license&gt;&lt;title&gt;stern&lt;/title&gt;&lt;extras&gt;&lt;/extras&gt;&lt;/author&gt;&lt;riddleprefs&gt;&lt;type&gt;&lt;/type&gt;&lt;/riddleprefs&gt;&lt;riddlerefused&gt;&lt;type&gt;&lt;/type&gt;&lt;/riddlerefused&gt;&lt;/image&gt;</t>
  </si>
  <si>
    <t>&lt;image&gt;&lt;resname&gt;stier&lt;/resname&gt;&lt;solutions&gt;&lt;solution&gt;&lt;tongue&gt;de&lt;/tongue&gt;&lt;word&gt;Stier&lt;/word&gt;&lt;/solution&gt;&lt;solution&gt;&lt;tongue&gt;en&lt;/tongue&gt;&lt;word&gt;bull&lt;/word&gt;&lt;/solution&gt;&lt;/solutions&gt;&lt;author&gt;&lt;name&gt;OpenClips&lt;/name&gt;&lt;source&gt;http://pixabay.com/de/stier-buffalo-tier-s%C3%A4ugetier-155411/&lt;/source&gt;&lt;license&gt;CC0 Public Domain&lt;/license&gt;&lt;title&gt;stier&lt;/title&gt;&lt;extras&gt;&lt;/extras&gt;&lt;/author&gt;&lt;riddleprefs&gt;&lt;type&gt;&lt;/type&gt;&lt;/riddleprefs&gt;&lt;riddlerefused&gt;&lt;type&gt;&lt;/type&gt;&lt;/riddlerefused&gt;&lt;/image&gt;</t>
  </si>
  <si>
    <t>&lt;image&gt;&lt;resname&gt;streifen&lt;/resname&gt;&lt;solutions&gt;&lt;solution&gt;&lt;tongue&gt;de&lt;/tongue&gt;&lt;word&gt;Streifen&lt;/word&gt;&lt;/solution&gt;&lt;solution&gt;&lt;tongue&gt;en&lt;/tongue&gt;&lt;word&gt;stripes&lt;/word&gt;&lt;/solution&gt;&lt;/solutions&gt;&lt;author&gt;&lt;name&gt;PublicDomainPictures&lt;/name&gt;&lt;source&gt;http://pixabay.com/de/streifen-buntes-tuch-streifen-muster-315594/&lt;/source&gt;&lt;license&gt;CC0 Public Domain&lt;/license&gt;&lt;title&gt;streifen&lt;/title&gt;&lt;extras&gt;&lt;/extras&gt;&lt;/author&gt;&lt;riddleprefs&gt;&lt;type&gt;&lt;/type&gt;&lt;/riddleprefs&gt;&lt;riddlerefused&gt;&lt;type&gt;&lt;/type&gt;&lt;/riddlerefused&gt;&lt;/image&gt;</t>
  </si>
  <si>
    <t>&lt;image&gt;&lt;resname&gt;stuhl&lt;/resname&gt;&lt;solutions&gt;&lt;solution&gt;&lt;tongue&gt;de&lt;/tongue&gt;&lt;word&gt;Stuhl&lt;/word&gt;&lt;/solution&gt;&lt;solution&gt;&lt;tongue&gt;en&lt;/tongue&gt;&lt;word&gt;chair&lt;/word&gt;&lt;/solution&gt;&lt;/solutions&gt;&lt;author&gt;&lt;name&gt;OpenClips&lt;/name&gt;&lt;source&gt;http://pixabay.com/de/st%C3%BChle-holz-m%C3%B6bel-brown-gelb-575873/&lt;/source&gt;&lt;license&gt;CC0 Public Domain&lt;/license&gt;&lt;title&gt;stuhl&lt;/title&gt;&lt;extras&gt;&lt;/extras&gt;&lt;/author&gt;&lt;riddleprefs&gt;&lt;type&gt;&lt;/type&gt;&lt;/riddleprefs&gt;&lt;riddlerefused&gt;&lt;type&gt;&lt;/type&gt;&lt;/riddlerefused&gt;&lt;/image&gt;</t>
  </si>
  <si>
    <t>&lt;image&gt;&lt;resname&gt;symbol&lt;/resname&gt;&lt;solutions&gt;&lt;solution&gt;&lt;tongue&gt;de&lt;/tongue&gt;&lt;word&gt;Email&lt;/word&gt;&lt;/solution&gt;&lt;solution&gt;&lt;tongue&gt;en&lt;/tongue&gt;&lt;word&gt;email&lt;/word&gt;&lt;/solution&gt;&lt;/solutions&gt;&lt;author&gt;&lt;name&gt;Pete Linforth&lt;/name&gt;&lt;source&gt;http://pixabay.com/de/symbol-bei-computer-icon-design-684962/&lt;/source&gt;&lt;license&gt;CC0 Public Domain&lt;/license&gt;&lt;title&gt;symbol&lt;/title&gt;&lt;extras&gt;&lt;/extras&gt;&lt;/author&gt;&lt;riddleprefs&gt;&lt;type&gt;&lt;/type&gt;&lt;/riddleprefs&gt;&lt;riddlerefused&gt;&lt;type&gt;&lt;/type&gt;&lt;/riddlerefused&gt;&lt;/image&gt;</t>
  </si>
  <si>
    <t>&lt;image&gt;&lt;resname&gt;teddybaer&lt;/resname&gt;&lt;solutions&gt;&lt;solution&gt;&lt;tongue&gt;de&lt;/tongue&gt;&lt;word&gt;Teddybär&lt;/word&gt;&lt;/solution&gt;&lt;solution&gt;&lt;tongue&gt;en&lt;/tongue&gt;&lt;word&gt;teddy&lt;/word&gt;&lt;/solution&gt;&lt;/solutions&gt;&lt;author&gt;&lt;name&gt;Nemo&lt;/name&gt;&lt;source&gt;http://pixabay.com/de/teddyb%C3%A4r-b%C3%A4r-pl%C3%BCsch-gef%C3%BCllt-anial-303837/&lt;/source&gt;&lt;license&gt;CC0 Public Domain&lt;/license&gt;&lt;title&gt;teddybaer&lt;/title&gt;&lt;extras&gt;&lt;/extras&gt;&lt;/author&gt;&lt;riddleprefs&gt;&lt;type&gt;&lt;/type&gt;&lt;/riddleprefs&gt;&lt;riddlerefused&gt;&lt;type&gt;&lt;/type&gt;&lt;/riddlerefused&gt;&lt;/image&gt;</t>
  </si>
  <si>
    <t>&lt;image&gt;&lt;resname&gt;telefon&lt;/resname&gt;&lt;solutions&gt;&lt;solution&gt;&lt;tongue&gt;de&lt;/tongue&gt;&lt;word&gt;Telefon&lt;/word&gt;&lt;/solution&gt;&lt;solution&gt;&lt;tongue&gt;en&lt;/tongue&gt;&lt;word&gt;phone&lt;/word&gt;&lt;/solution&gt;&lt;/solutions&gt;&lt;author&gt;&lt;name&gt;traude&lt;/name&gt;&lt;source&gt;http://pixabay.com/de/telefon-handy-telefonieren-558022/&lt;/source&gt;&lt;license&gt;CC0 Public Domain&lt;/license&gt;&lt;title&gt;telefon&lt;/title&gt;&lt;extras&gt;&lt;/extras&gt;&lt;/author&gt;&lt;riddleprefs&gt;&lt;type&gt;RTpCircle&lt;/type&gt;&lt;/riddleprefs&gt;&lt;riddlerefused&gt;&lt;type&gt;&lt;/type&gt;&lt;/riddlerefused&gt;&lt;/image&gt;</t>
  </si>
  <si>
    <t>&lt;image&gt;&lt;resname&gt;tisch&lt;/resname&gt;&lt;solutions&gt;&lt;solution&gt;&lt;tongue&gt;de&lt;/tongue&gt;&lt;word&gt;Tisch&lt;/word&gt;&lt;/solution&gt;&lt;solution&gt;&lt;tongue&gt;en&lt;/tongue&gt;&lt;word&gt;table&lt;/word&gt;&lt;/solution&gt;&lt;/solutions&gt;&lt;author&gt;&lt;name&gt;OpenClips&lt;/name&gt;&lt;source&gt;http://pixabay.com/de/m%C3%B6bel-hocker-stativ-licht-sitz-575705/&lt;/source&gt;&lt;license&gt;CC0 Public Domain&lt;/license&gt;&lt;title&gt;tisch&lt;/title&gt;&lt;extras&gt;shadow darkness reduced&lt;/extras&gt;&lt;/author&gt;&lt;riddleprefs&gt;&lt;type&gt;RTpCircle&lt;/type&gt;&lt;/riddleprefs&gt;&lt;riddlerefused&gt;&lt;type&gt;&lt;/type&gt;&lt;/riddlerefused&gt;&lt;/image&gt;</t>
  </si>
  <si>
    <t>&lt;image&gt;&lt;resname&gt;tomate&lt;/resname&gt;&lt;solutions&gt;&lt;solution&gt;&lt;tongue&gt;de&lt;/tongue&gt;&lt;word&gt;Tomate&lt;/word&gt;&lt;/solution&gt;&lt;solution&gt;&lt;tongue&gt;en&lt;/tongue&gt;&lt;word&gt;tomato&lt;/word&gt;&lt;/solution&gt;&lt;/solutions&gt;&lt;author&gt;&lt;name&gt;naliha&lt;/name&gt;&lt;source&gt;http://piqs.de/fotos/33783.html&lt;/source&gt;&lt;license&gt;http://creativecommons.org/licenses/by/2.0/de/deed.de&lt;/license&gt;&lt;title&gt;rote Tomaten&lt;/title&gt;&lt;extras&gt;&lt;/extras&gt;&lt;/author&gt;&lt;riddleprefs&gt;&lt;type&gt;&lt;/type&gt;&lt;/riddleprefs&gt;&lt;riddlerefused&gt;&lt;type&gt;&lt;/type&gt;&lt;/riddlerefused&gt;&lt;/image&gt;</t>
  </si>
  <si>
    <t>&lt;image&gt;&lt;resname&gt;tornado&lt;/resname&gt;&lt;solutions&gt;&lt;solution&gt;&lt;tongue&gt;de&lt;/tongue&gt;&lt;word&gt;Tornado&lt;/word&gt;&lt;/solution&gt;&lt;solution&gt;&lt;tongue&gt;en&lt;/tongue&gt;&lt;word&gt;tornado&lt;/word&gt;&lt;/solution&gt;&lt;/solutions&gt;&lt;author&gt;&lt;name&gt;Nemo&lt;/name&gt;&lt;source&gt;http://pixabay.com/de/tornado-grau-zyklon-twister-gefahr-311711/&lt;/source&gt;&lt;license&gt;CC0 Public Domain&lt;/license&gt;&lt;title&gt;tornado&lt;/title&gt;&lt;extras&gt;&lt;/extras&gt;&lt;/author&gt;&lt;riddleprefs&gt;&lt;type&gt;&lt;/type&gt;&lt;/riddleprefs&gt;&lt;riddlerefused&gt;&lt;type&gt;&lt;/type&gt;&lt;/riddlerefused&gt;&lt;/image&gt;</t>
  </si>
  <si>
    <t>&lt;image&gt;&lt;resname&gt;totenkopf&lt;/resname&gt;&lt;solutions&gt;&lt;solution&gt;&lt;tongue&gt;de&lt;/tongue&gt;&lt;word&gt;Totenkopf&lt;/word&gt;&lt;/solution&gt;&lt;solution&gt;&lt;tongue&gt;en&lt;/tongue&gt;&lt;word&gt;skull&lt;/word&gt;&lt;/solution&gt;&lt;/solutions&gt;&lt;author&gt;&lt;name&gt;Nemo&lt;/name&gt;&lt;source&gt;http://pixabay.com/de/totenkopf-sch%C3%A4del-gekreuzten-knochen-30325/&lt;/source&gt;&lt;license&gt;CC0 Public Domain&lt;/license&gt;&lt;title&gt;totenkopf&lt;/title&gt;&lt;extras&gt;&lt;/extras&gt;&lt;/author&gt;&lt;riddleprefs&gt;&lt;type&gt;&lt;/type&gt;&lt;/riddleprefs&gt;&lt;riddlerefused&gt;&lt;type&gt;&lt;/type&gt;&lt;/riddlerefused&gt;&lt;/image&gt;</t>
  </si>
  <si>
    <t>&lt;image&gt;&lt;resname&gt;tshirt&lt;/resname&gt;&lt;solutions&gt;&lt;solution&gt;&lt;tongue&gt;de&lt;/tongue&gt;&lt;word&gt;Tshirt&lt;/word&gt;&lt;/solution&gt;&lt;solution&gt;&lt;tongue&gt;en&lt;/tongue&gt;&lt;word&gt;tshirt&lt;/word&gt;&lt;/solution&gt;&lt;/solutions&gt;&lt;author&gt;&lt;name&gt;Nemo&lt;/name&gt;&lt;source&gt;http://pixabay.com/de/t-shirt-hemd-silhouette-schwarz-311732/&lt;/source&gt;&lt;license&gt;CC0 Public Domain&lt;/license&gt;&lt;title&gt;tshirt&lt;/title&gt;&lt;extras&gt;&lt;/extras&gt;&lt;/author&gt;&lt;riddleprefs&gt;&lt;type&gt;&lt;/type&gt;&lt;/riddleprefs&gt;&lt;riddlerefused&gt;&lt;type&gt;&lt;/type&gt;&lt;/riddlerefused&gt;&lt;/image&gt;</t>
  </si>
  <si>
    <t>&lt;image&gt;&lt;resname&gt;tulpen&lt;/resname&gt;&lt;solutions&gt;&lt;solution&gt;&lt;tongue&gt;de&lt;/tongue&gt;&lt;word&gt;Tulpen&lt;/word&gt;&lt;/solution&gt;&lt;solution&gt;&lt;tongue&gt;en&lt;/tongue&gt;&lt;word&gt;tulips&lt;/word&gt;&lt;/solution&gt;&lt;/solutions&gt;&lt;author&gt;&lt;name&gt;PublicDomainPictures&lt;/name&gt;&lt;source&gt;http://pixabay.com/de/tulpen-blumen-orange-rosa-feld-315637/&lt;/source&gt;&lt;license&gt;CC0 Public Domain&lt;/license&gt;&lt;title&gt;tulpen&lt;/title&gt;&lt;extras&gt;&lt;/extras&gt;&lt;/author&gt;&lt;riddleprefs&gt;&lt;type&gt;&lt;/type&gt;&lt;/riddleprefs&gt;&lt;riddlerefused&gt;&lt;type&gt;&lt;/type&gt;&lt;/riddlerefused&gt;&lt;/image&gt;</t>
  </si>
  <si>
    <t>&lt;image&gt;&lt;resname&gt;twitter&lt;/resname&gt;&lt;solutions&gt;&lt;solution&gt;&lt;tongue&gt;de&lt;/tongue&gt;&lt;word&gt;Twitter&lt;/word&gt;&lt;/solution&gt;&lt;solution&gt;&lt;tongue&gt;en&lt;/tongue&gt;&lt;word&gt;twitter&lt;/word&gt;&lt;/solution&gt;&lt;/solutions&gt;&lt;author&gt;&lt;name&gt;Nemo&lt;/name&gt;&lt;source&gt;http://pixabay.com/de/twitter-tweet-twitter-vogel-312464/&lt;/source&gt;&lt;license&gt;CC0 Public Domain&lt;/license&gt;&lt;title&gt;twitter&lt;/title&gt;&lt;extras&gt;&lt;/extras&gt;&lt;/author&gt;&lt;riddleprefs&gt;&lt;type&gt;&lt;/type&gt;&lt;/riddleprefs&gt;&lt;riddlerefused&gt;&lt;type&gt;&lt;/type&gt;&lt;/riddlerefused&gt;&lt;/image&gt;</t>
  </si>
  <si>
    <t>&lt;image&gt;&lt;resname&gt;uhr&lt;/resname&gt;&lt;solutions&gt;&lt;solution&gt;&lt;tongue&gt;de&lt;/tongue&gt;&lt;word&gt;Uhr&lt;/word&gt;&lt;/solution&gt;&lt;solution&gt;&lt;tongue&gt;en&lt;/tongue&gt;&lt;word&gt;clock&lt;/word&gt;&lt;/solution&gt;&lt;/solutions&gt;&lt;author&gt;&lt;name&gt;KTEditor&lt;/name&gt;&lt;source&gt;http://pixabay.com/de/uhr-zeit-stunden-559963/&lt;/source&gt;&lt;license&gt;CC0 Public Domain&lt;/license&gt;&lt;title&gt;uhr&lt;/title&gt;&lt;extras&gt;&lt;/extras&gt;&lt;/author&gt;&lt;riddleprefs&gt;&lt;type&gt;&lt;/type&gt;&lt;/riddleprefs&gt;&lt;riddlerefused&gt;&lt;type&gt;&lt;/type&gt;&lt;/riddlerefused&gt;&lt;/image&gt;</t>
  </si>
  <si>
    <t>&lt;image&gt;&lt;resname&gt;unterfuehrung&lt;/resname&gt;&lt;solutions&gt;&lt;solution&gt;&lt;tongue&gt;de&lt;/tongue&gt;&lt;word&gt;Unterführung&lt;/word&gt;&lt;/solution&gt;&lt;solution&gt;&lt;tongue&gt;en&lt;/tongue&gt;&lt;word&gt;underpass&lt;/word&gt;&lt;/solution&gt;&lt;/solutions&gt;&lt;author&gt;&lt;name&gt;PublicDomainPictures&lt;/name&gt;&lt;source&gt;http://pixabay.com/de/unterf%C3%BChrung-durchgang-tunnel-315304/&lt;/source&gt;&lt;license&gt;CC0 Public Domain&lt;/license&gt;&lt;title&gt;unterfuehrung&lt;/title&gt;&lt;extras&gt;&lt;/extras&gt;&lt;/author&gt;&lt;riddleprefs&gt;&lt;type&gt;&lt;/type&gt;&lt;/riddleprefs&gt;&lt;riddlerefused&gt;&lt;type&gt;&lt;/type&gt;&lt;/riddlerefused&gt;&lt;/image&gt;</t>
  </si>
  <si>
    <t>&lt;image&gt;&lt;resname&gt;vulkan1&lt;/resname&gt;&lt;solutions&gt;&lt;solution&gt;&lt;tongue&gt;de&lt;/tongue&gt;&lt;word&gt;Vulkan&lt;/word&gt;&lt;/solution&gt;&lt;solution&gt;&lt;tongue&gt;en&lt;/tongue&gt;&lt;word&gt;volcano&lt;/word&gt;&lt;/solution&gt;&lt;/solutions&gt;&lt;author&gt;&lt;name&gt;Nemo&lt;/name&gt;&lt;source&gt;http://pixabay.com/de/vulkan-eruption-ausbruch-lava-berg-310172/&lt;/source&gt;&lt;license&gt;CC0 Public Domain&lt;/license&gt;&lt;title&gt;vulkan1&lt;/title&gt;&lt;extras&gt;&lt;/extras&gt;&lt;/author&gt;&lt;riddleprefs&gt;&lt;type&gt;&lt;/type&gt;&lt;/riddleprefs&gt;&lt;riddlerefused&gt;&lt;type&gt;&lt;/type&gt;&lt;/riddlerefused&gt;&lt;/image&gt;</t>
  </si>
  <si>
    <t>&lt;image&gt;&lt;resname&gt;vulkan2&lt;/resname&gt;&lt;solutions&gt;&lt;solution&gt;&lt;tongue&gt;de&lt;/tongue&gt;&lt;word&gt;Eruption&lt;/word&gt;&lt;/solution&gt;&lt;solution&gt;&lt;tongue&gt;en&lt;/tongue&gt;&lt;word&gt;eruption&lt;/word&gt;&lt;/solution&gt;&lt;/solutions&gt;&lt;author&gt;&lt;name&gt;Wikilmages&lt;/name&gt;&lt;source&gt;http://pixabay.com/de/vulkanausbruch-eruption-vulkan-67668/&lt;/source&gt;&lt;license&gt;CC0 Public Domain&lt;/license&gt;&lt;title&gt;vulkan2&lt;/title&gt;&lt;extras&gt;&lt;/extras&gt;&lt;/author&gt;&lt;riddleprefs&gt;&lt;type&gt;&lt;/type&gt;&lt;/riddleprefs&gt;&lt;riddlerefused&gt;&lt;type&gt;&lt;/type&gt;&lt;/riddlerefused&gt;&lt;/image&gt;</t>
  </si>
  <si>
    <t>&lt;image&gt;&lt;resname&gt;waage&lt;/resname&gt;&lt;solutions&gt;&lt;solution&gt;&lt;tongue&gt;de&lt;/tongue&gt;&lt;word&gt;Waage&lt;/word&gt;&lt;/solution&gt;&lt;solution&gt;&lt;tongue&gt;en&lt;/tongue&gt;&lt;word&gt;scales&lt;/word&gt;&lt;/solution&gt;&lt;/solutions&gt;&lt;author&gt;&lt;name&gt;Nemo&lt;/name&gt;&lt;source&gt;http://pixabay.com/de/waage-gleichgewicht-gewicht-311504/&lt;/source&gt;&lt;license&gt;CC0 Public Domain&lt;/license&gt;&lt;title&gt;waage&lt;/title&gt;&lt;extras&gt;&lt;/extras&gt;&lt;/author&gt;&lt;riddleprefs&gt;&lt;type&gt;&lt;/type&gt;&lt;/riddleprefs&gt;&lt;riddlerefused&gt;&lt;type&gt;&lt;/type&gt;&lt;/riddlerefused&gt;&lt;/image&gt;</t>
  </si>
  <si>
    <t>&lt;image&gt;&lt;resname&gt;wabe&lt;/resname&gt;&lt;solutions&gt;&lt;solution&gt;&lt;tongue&gt;de&lt;/tongue&gt;&lt;word&gt;Wabe&lt;/word&gt;&lt;/solution&gt;&lt;solution&gt;&lt;tongue&gt;en&lt;/tongue&gt;&lt;word&gt;comb&lt;/word&gt;&lt;/solution&gt;&lt;/solutions&gt;&lt;author&gt;&lt;name&gt;Nemo&lt;/name&gt;&lt;source&gt;http://pixabay.com/de/wabe-gelb-design-zelle-sechskant-312095/&lt;/source&gt;&lt;license&gt;CC0 Public Domain&lt;/license&gt;&lt;title&gt;wabe&lt;/title&gt;&lt;extras&gt;&lt;/extras&gt;&lt;/author&gt;&lt;riddleprefs&gt;&lt;type&gt;&lt;/type&gt;&lt;/riddleprefs&gt;&lt;riddlerefused&gt;&lt;type&gt;&lt;/type&gt;&lt;/riddlerefused&gt;&lt;/image&gt;</t>
  </si>
  <si>
    <t>&lt;image&gt;&lt;resname&gt;waffen&lt;/resname&gt;&lt;solutions&gt;&lt;solution&gt;&lt;tongue&gt;de&lt;/tongue&gt;&lt;word&gt;Waffen&lt;/word&gt;&lt;/solution&gt;&lt;solution&gt;&lt;tongue&gt;en&lt;/tongue&gt;&lt;word&gt;weapons&lt;/word&gt;&lt;/solution&gt;&lt;/solutions&gt;&lt;author&gt;&lt;name&gt;Nemo&lt;/name&gt;&lt;source&gt;http://pixabay.com/de/schwerter-dolche-%C3%BCberschritten-312440/&lt;/source&gt;&lt;license&gt;CC0 Public Domain&lt;/license&gt;&lt;title&gt;waffen&lt;/title&gt;&lt;extras&gt;&lt;/extras&gt;&lt;/author&gt;&lt;riddleprefs&gt;&lt;type&gt;&lt;/type&gt;&lt;/riddleprefs&gt;&lt;riddlerefused&gt;&lt;type&gt;&lt;/type&gt;&lt;/riddlerefused&gt;&lt;/image&gt;</t>
  </si>
  <si>
    <t>&lt;image&gt;&lt;resname&gt;warnung&lt;/resname&gt;&lt;solutions&gt;&lt;solution&gt;&lt;tongue&gt;de&lt;/tongue&gt;&lt;word&gt;Warnung&lt;/word&gt;&lt;/solution&gt;&lt;solution&gt;&lt;tongue&gt;en&lt;/tongue&gt;&lt;word&gt;warning&lt;/word&gt;&lt;/solution&gt;&lt;/solutions&gt;&lt;author&gt;&lt;name&gt;Nemo&lt;/name&gt;&lt;source&gt;http://pixabay.com/de/warnung-anmelden-rot-dreieck-303898/&lt;/source&gt;&lt;license&gt;CC0 Public Domain&lt;/license&gt;&lt;title&gt;warnung&lt;/title&gt;&lt;extras&gt;&lt;/extras&gt;&lt;/author&gt;&lt;riddleprefs&gt;&lt;type&gt;&lt;/type&gt;&lt;/riddleprefs&gt;&lt;riddlerefused&gt;&lt;type&gt;&lt;/type&gt;&lt;/riddlerefused&gt;&lt;/image&gt;</t>
  </si>
  <si>
    <t>&lt;image&gt;&lt;resname&gt;wasserball&lt;/resname&gt;&lt;solutions&gt;&lt;solution&gt;&lt;tongue&gt;de&lt;/tongue&gt;&lt;word&gt;Wasserball&lt;/word&gt;&lt;/solution&gt;&lt;solution&gt;&lt;tongue&gt;en&lt;/tongue&gt;&lt;word&gt;waterball&lt;/word&gt;&lt;/solution&gt;&lt;/solutions&gt;&lt;author&gt;&lt;name&gt;Nemo&lt;/name&gt;&lt;source&gt;http://pixabay.com/de/beachball-kugel-strand-sommer-311978/&lt;/source&gt;&lt;license&gt;CC0 Public Domain&lt;/license&gt;&lt;title&gt;wasserball&lt;/title&gt;&lt;extras&gt;&lt;/extras&gt;&lt;/author&gt;&lt;riddleprefs&gt;&lt;type&gt;&lt;/type&gt;&lt;/riddleprefs&gt;&lt;riddlerefused&gt;&lt;type&gt;&lt;/type&gt;&lt;/riddlerefused&gt;&lt;/image&gt;</t>
  </si>
  <si>
    <t>&lt;image&gt;&lt;resname&gt;wasserfall&lt;/resname&gt;&lt;solutions&gt;&lt;solution&gt;&lt;tongue&gt;de&lt;/tongue&gt;&lt;word&gt;Wasserfall&lt;/word&gt;&lt;/solution&gt;&lt;solution&gt;&lt;tongue&gt;en&lt;/tongue&gt;&lt;word&gt;waterfall&lt;/word&gt;&lt;/solution&gt;&lt;/solutions&gt;&lt;author&gt;&lt;name&gt;tpsdave&lt;/name&gt;&lt;source&gt;http://pixabay.com/de/niagara-f%C3%A4lle-b%C3%A4ume-wasser-397831/&lt;/source&gt;&lt;license&gt;CC0 Public Domain&lt;/license&gt;&lt;title&gt;wasserfall&lt;/title&gt;&lt;extras&gt;&lt;/extras&gt;&lt;/author&gt;&lt;riddleprefs&gt;&lt;type&gt;&lt;/type&gt;&lt;/riddleprefs&gt;&lt;riddlerefused&gt;&lt;type&gt;&lt;/type&gt;&lt;/riddlerefused&gt;&lt;/image&gt;</t>
  </si>
  <si>
    <t>&lt;image&gt;&lt;resname&gt;wassertropfen&lt;/resname&gt;&lt;solutions&gt;&lt;solution&gt;&lt;tongue&gt;de&lt;/tongue&gt;&lt;word&gt;Wassertropfen&lt;/word&gt;&lt;/solution&gt;&lt;solution&gt;&lt;tongue&gt;en&lt;/tongue&gt;&lt;word&gt;waterdrop&lt;/word&gt;&lt;/solution&gt;&lt;/solutions&gt;&lt;author&gt;&lt;name&gt;Andre_Rau&lt;/name&gt;&lt;source&gt;http://pixabay.com/de/tropfen-tau-tautropfen-wasser-339938/&lt;/source&gt;&lt;license&gt;CC0 Public Domain&lt;/license&gt;&lt;title&gt;wassertropfen&lt;/title&gt;&lt;extras&gt;&lt;/extras&gt;&lt;/author&gt;&lt;riddleprefs&gt;&lt;type&gt;&lt;/type&gt;&lt;/riddleprefs&gt;&lt;riddlerefused&gt;&lt;type&gt;&lt;/type&gt;&lt;/riddlerefused&gt;&lt;/image&gt;</t>
  </si>
  <si>
    <t>&lt;image&gt;&lt;resname&gt;weihnachtsbaum&lt;/resname&gt;&lt;solutions&gt;&lt;solution&gt;&lt;tongue&gt;de&lt;/tongue&gt;&lt;word&gt;Weihnachtsbaum&lt;/word&gt;&lt;/solution&gt;&lt;solution&gt;&lt;tongue&gt;en&lt;/tongue&gt;&lt;word&gt;christmastree&lt;/word&gt;&lt;/solution&gt;&lt;/solutions&gt;&lt;author&gt;&lt;name&gt;ZIPNON&lt;/name&gt;&lt;source&gt;http://pixabay.com/de/weihnachten-baum-grafik-symbol-572882/&lt;/source&gt;&lt;license&gt;CC0 Public Domain&lt;/license&gt;&lt;title&gt;weihnachtsbaum&lt;/title&gt;&lt;extras&gt;&lt;/extras&gt;&lt;/author&gt;&lt;riddleprefs&gt;&lt;type&gt;&lt;/type&gt;&lt;/riddleprefs&gt;&lt;riddlerefused&gt;&lt;type&gt;&lt;/type&gt;&lt;/riddlerefused&gt;&lt;/image&gt;</t>
  </si>
  <si>
    <t>&lt;image&gt;&lt;resname&gt;windmuehle&lt;/resname&gt;&lt;solutions&gt;&lt;solution&gt;&lt;tongue&gt;de&lt;/tongue&gt;&lt;word&gt;Windmühle&lt;/word&gt;&lt;/solution&gt;&lt;solution&gt;&lt;tongue&gt;en&lt;/tongue&gt;&lt;word&gt;windmill&lt;/word&gt;&lt;/solution&gt;&lt;/solutions&gt;&lt;author&gt;&lt;name&gt;PublicDomainPictures&lt;/name&gt;&lt;source&gt;http://pixabay.com/de/landwirtschaft-alternative-sch%C3%B6ne-316312/&lt;/source&gt;&lt;license&gt;CC0 Public Domain&lt;/license&gt;&lt;title&gt;windmuehle&lt;/title&gt;&lt;extras&gt;&lt;/extras&gt;&lt;/author&gt;&lt;riddleprefs&gt;&lt;type&gt;&lt;/type&gt;&lt;/riddleprefs&gt;&lt;riddlerefused&gt;&lt;type&gt;&lt;/type&gt;&lt;/riddlerefused&gt;&lt;/image&gt;</t>
  </si>
  <si>
    <t>&lt;image&gt;&lt;resname&gt;wolke&lt;/resname&gt;&lt;solutions&gt;&lt;solution&gt;&lt;tongue&gt;de&lt;/tongue&gt;&lt;word&gt;Wolke&lt;/word&gt;&lt;/solution&gt;&lt;solution&gt;&lt;tongue&gt;en&lt;/tongue&gt;&lt;word&gt;cloud&lt;/word&gt;&lt;/solution&gt;&lt;/solutions&gt;&lt;author&gt;&lt;name&gt;hongmyeon&lt;/name&gt;&lt;source&gt;http://pixabay.com/de/himmel-wolke-sonnenschein-sommer-383823/&lt;/source&gt;&lt;license&gt;CC0 Public Domain&lt;/license&gt;&lt;title&gt;wolke&lt;/title&gt;&lt;extras&gt;&lt;/extras&gt;&lt;/author&gt;&lt;riddleprefs&gt;&lt;type&gt;&lt;/type&gt;&lt;/riddleprefs&gt;&lt;riddlerefused&gt;&lt;type&gt;&lt;/type&gt;&lt;/riddlerefused&gt;&lt;/image&gt;</t>
  </si>
  <si>
    <t>&lt;image&gt;&lt;resname&gt;wuerfel&lt;/resname&gt;&lt;solutions&gt;&lt;solution&gt;&lt;tongue&gt;de&lt;/tongue&gt;&lt;word&gt;Würfel&lt;/word&gt;&lt;/solution&gt;&lt;solution&gt;&lt;tongue&gt;en&lt;/tongue&gt;&lt;word&gt;dice&lt;/word&gt;&lt;/solution&gt;&lt;/solutions&gt;&lt;author&gt;&lt;name&gt;Nemo&lt;/name&gt;&lt;source&gt;http://pixabay.com/de/w%C3%BCrfel-f%C3%BCnf-gl%C3%BCcksspiel-gl%C3%BCck-312622/&lt;/source&gt;&lt;license&gt;CC0 Public Domain&lt;/license&gt;&lt;title&gt;wuerfel&lt;/title&gt;&lt;extras&gt;&lt;/extras&gt;&lt;/author&gt;&lt;riddleprefs&gt;&lt;type&gt;&lt;/type&gt;&lt;/riddleprefs&gt;&lt;riddlerefused&gt;&lt;type&gt;&lt;/type&gt;&lt;/riddlerefused&gt;&lt;/image&gt;</t>
  </si>
  <si>
    <t>&lt;image&gt;&lt;resname&gt;wueste&lt;/resname&gt;&lt;solutions&gt;&lt;solution&gt;&lt;tongue&gt;de&lt;/tongue&gt;&lt;word&gt;Wüste&lt;/word&gt;&lt;/solution&gt;&lt;solution&gt;&lt;tongue&gt;en&lt;/tongue&gt;&lt;word&gt;desert&lt;/word&gt;&lt;/solution&gt;&lt;/solutions&gt;&lt;author&gt;&lt;name&gt;hbieser&lt;/name&gt;&lt;source&gt;http://pixabay.com/de/gobi-w%C3%BCste-hei%C3%9F-sandd%C3%BCne-mongolei-692640/&lt;/source&gt;&lt;license&gt;CC0 Public Domain&lt;/license&gt;&lt;title&gt;wueste&lt;/title&gt;&lt;extras&gt;&lt;/extras&gt;&lt;/author&gt;&lt;riddleprefs&gt;&lt;type&gt;&lt;/type&gt;&lt;/riddleprefs&gt;&lt;riddlerefused&gt;&lt;type&gt;&lt;/type&gt;&lt;/riddlerefused&gt;&lt;/image&gt;</t>
  </si>
  <si>
    <t>&lt;image&gt;&lt;resname&gt;yak&lt;/resname&gt;&lt;solutions&gt;&lt;solution&gt;&lt;tongue&gt;de&lt;/tongue&gt;&lt;word&gt;Yak&lt;/word&gt;&lt;/solution&gt;&lt;solution&gt;&lt;tongue&gt;en&lt;/tongue&gt;&lt;word&gt;yak&lt;/word&gt;&lt;/solution&gt;&lt;/solutions&gt;&lt;author&gt;&lt;name&gt;hbieser&lt;/name&gt;&lt;source&gt;http://pixabay.com/de/yak-tier-tibet-grunzochse-642700/&lt;/source&gt;&lt;license&gt;CC0 Public Domain&lt;/license&gt;&lt;title&gt;yak&lt;/title&gt;&lt;extras&gt;&lt;/extras&gt;&lt;/author&gt;&lt;riddleprefs&gt;&lt;type&gt;&lt;/type&gt;&lt;/riddleprefs&gt;&lt;riddlerefused&gt;&lt;type&gt;&lt;/type&gt;&lt;/riddlerefused&gt;&lt;/image&gt;</t>
  </si>
  <si>
    <t>&lt;image&gt;&lt;resname&gt;yinyang&lt;/resname&gt;&lt;solutions&gt;&lt;solution&gt;&lt;tongue&gt;de&lt;/tongue&gt;&lt;word&gt;Yinyang&lt;/word&gt;&lt;/solution&gt;&lt;solution&gt;&lt;tongue&gt;en&lt;/tongue&gt;&lt;word&gt;yinyang&lt;/word&gt;&lt;/solution&gt;&lt;/solutions&gt;&lt;author&gt;&lt;name&gt;OpenClips&lt;/name&gt;&lt;source&gt;http://pixabay.com/de/yinyang-yin-und-yang-yang-yin-156414/&lt;/source&gt;&lt;license&gt;CC0 Public Domain&lt;/license&gt;&lt;title&gt;yinyang&lt;/title&gt;&lt;extras&gt;&lt;/extras&gt;&lt;/author&gt;&lt;riddleprefs&gt;&lt;type&gt;&lt;/type&gt;&lt;/riddleprefs&gt;&lt;riddlerefused&gt;&lt;type&gt;&lt;/type&gt;&lt;/riddlerefused&gt;&lt;/image&gt;</t>
  </si>
  <si>
    <t>&lt;image&gt;&lt;resname&gt;zahl&lt;/resname&gt;&lt;solutions&gt;&lt;solution&gt;&lt;tongue&gt;de&lt;/tongue&gt;&lt;word&gt;Zahl&lt;/word&gt;&lt;/solution&gt;&lt;solution&gt;&lt;tongue&gt;en&lt;/tongue&gt;&lt;word&gt;number&lt;/word&gt;&lt;/solution&gt;&lt;/solutions&gt;&lt;author&gt;&lt;name&gt;Pete Linforth&lt;/name&gt;&lt;source&gt;http://pixabay.com/de/eine-1-zahl-design-sammlung-706897/&lt;/source&gt;&lt;license&gt;CC0 Public Domain&lt;/license&gt;&lt;title&gt;zahl&lt;/title&gt;&lt;extras&gt;&lt;/extras&gt;&lt;/author&gt;&lt;riddleprefs&gt;&lt;type&gt;&lt;/type&gt;&lt;/riddleprefs&gt;&lt;riddlerefused&gt;&lt;type&gt;&lt;/type&gt;&lt;/riddlerefused&gt;&lt;/image&gt;</t>
  </si>
  <si>
    <t>&lt;image&gt;&lt;resname&gt;zahn&lt;/resname&gt;&lt;solutions&gt;&lt;solution&gt;&lt;tongue&gt;de&lt;/tongue&gt;&lt;word&gt;Zahn&lt;/word&gt;&lt;/solution&gt;&lt;solution&gt;&lt;tongue&gt;en&lt;/tongue&gt;&lt;word&gt;tooth&lt;/word&gt;&lt;/solution&gt;&lt;/solutions&gt;&lt;author&gt;&lt;name&gt;Nemo&lt;/name&gt;&lt;source&gt;http://pixabay.com/de/z%C3%A4hne-molaren-zahnmedizin-zahnarzt-310332/&lt;/source&gt;&lt;license&gt;CC0 Public Domain&lt;/license&gt;&lt;title&gt;zahn&lt;/title&gt;&lt;extras&gt;&lt;/extras&gt;&lt;/author&gt;&lt;riddleprefs&gt;&lt;type&gt;&lt;/type&gt;&lt;/riddleprefs&gt;&lt;riddlerefused&gt;&lt;type&gt;&lt;/type&gt;&lt;/riddlerefused&gt;&lt;/image&gt;</t>
  </si>
  <si>
    <t>&lt;image&gt;&lt;resname&gt;zaun&lt;/resname&gt;&lt;solutions&gt;&lt;solution&gt;&lt;tongue&gt;de&lt;/tongue&gt;&lt;word&gt;Zaun&lt;/word&gt;&lt;/solution&gt;&lt;solution&gt;&lt;tongue&gt;en&lt;/tongue&gt;&lt;word&gt;fence&lt;/word&gt;&lt;/solution&gt;&lt;/solutions&gt;&lt;author&gt;&lt;name&gt;OpenClips&lt;/name&gt;&lt;source&gt;http://pixabay.com/de/zaun-gartenzaun-geschlossen-156818/&lt;/source&gt;&lt;license&gt;CC0 Public Domain&lt;/license&gt;&lt;title&gt;zaun&lt;/title&gt;&lt;extras&gt;&lt;/extras&gt;&lt;/author&gt;&lt;riddleprefs&gt;&lt;type&gt;&lt;/type&gt;&lt;/riddleprefs&gt;&lt;riddlerefused&gt;&lt;type&gt;&lt;/type&gt;&lt;/riddlerefused&gt;&lt;/image&gt;</t>
  </si>
  <si>
    <t>&lt;image&gt;&lt;resname&gt;zeppelin&lt;/resname&gt;&lt;solutions&gt;&lt;solution&gt;&lt;tongue&gt;de&lt;/tongue&gt;&lt;word&gt;Zeppelin&lt;/word&gt;&lt;/solution&gt;&lt;solution&gt;&lt;tongue&gt;en&lt;/tongue&gt;&lt;word&gt;zeppelin&lt;/word&gt;&lt;/solution&gt;&lt;/solutions&gt;&lt;author&gt;&lt;name&gt;Nemo&lt;/name&gt;&lt;source&gt;http://pixabay.com/de/zeppelin-hei%C3%9Fluftballon-luftschiff-311328/&lt;/source&gt;&lt;license&gt;CC0 Public Domain&lt;/license&gt;&lt;title&gt;zeppelin&lt;/title&gt;&lt;extras&gt;&lt;/extras&gt;&lt;/author&gt;&lt;riddleprefs&gt;&lt;type&gt;&lt;/type&gt;&lt;/riddleprefs&gt;&lt;riddlerefused&gt;&lt;type&gt;&lt;/type&gt;&lt;/riddlerefused&gt;&lt;/image&gt;</t>
  </si>
  <si>
    <t>&lt;image&gt;&lt;resname&gt;zielscheibe&lt;/resname&gt;&lt;solutions&gt;&lt;solution&gt;&lt;tongue&gt;de&lt;/tongue&gt;&lt;word&gt;Zielscheibe&lt;/word&gt;&lt;/solution&gt;&lt;solution&gt;&lt;tongue&gt;en&lt;/tongue&gt;&lt;word&gt;target&lt;/word&gt;&lt;/solution&gt;&lt;/solutions&gt;&lt;author&gt;&lt;name&gt;Nemo&lt;/name&gt;&lt;source&gt;http://pixabay.com/de/bull-s-eye-ziel-pfeil-treffen-dart-297805/&lt;/source&gt;&lt;license&gt;CC0 Public Domain&lt;/license&gt;&lt;title&gt;zielscheibe&lt;/title&gt;&lt;extras&gt;&lt;/extras&gt;&lt;/author&gt;&lt;riddleprefs&gt;&lt;type&gt;&lt;/type&gt;&lt;/riddleprefs&gt;&lt;riddlerefused&gt;&lt;type&gt;&lt;/type&gt;&lt;/riddlerefused&gt;&lt;/image&gt;</t>
  </si>
  <si>
    <t>Herbst</t>
  </si>
  <si>
    <t>fall</t>
  </si>
  <si>
    <t>BE: autumn</t>
  </si>
  <si>
    <t>geralt</t>
  </si>
  <si>
    <t>http://pixabay.com/de/frage-bild-quadrat-fragezeichen-556104/</t>
  </si>
  <si>
    <t>Dice</t>
  </si>
  <si>
    <t>http://pixabay.com/de/statistik-kurve-verlauf-business-741629/</t>
  </si>
  <si>
    <t>Statistik</t>
  </si>
  <si>
    <t>statistic</t>
  </si>
  <si>
    <t>statistik</t>
  </si>
  <si>
    <t>http://pixabay.com/de/filmen-projektor-filmprojektor-kino-738808/</t>
  </si>
  <si>
    <t>Film</t>
  </si>
  <si>
    <t>film</t>
  </si>
  <si>
    <t>http://pixabay.com/de/auto-scheinwerfer-licht-lampe-741504/</t>
  </si>
  <si>
    <t>Scheinwerfer</t>
  </si>
  <si>
    <t>spotlight</t>
  </si>
  <si>
    <t>scheinwerfer</t>
  </si>
  <si>
    <t>http://pixabay.com/de/einkaufswagen-internet-warenkorb-728410/</t>
  </si>
  <si>
    <t>Einkaufswagen</t>
  </si>
  <si>
    <t>shoppingcart</t>
  </si>
  <si>
    <t>einkaufswagen</t>
  </si>
  <si>
    <t>http://pixabay.com/de/tastatur-leer-l%C3%B6schen-gel%C3%B6scht-648438/</t>
  </si>
  <si>
    <t>Tastatur</t>
  </si>
  <si>
    <t>keyboard</t>
  </si>
  <si>
    <t>tastatur</t>
  </si>
  <si>
    <t>http://pixabay.com/de/mann-r%C3%BCcken-tattoo-schmetterling-538730/</t>
  </si>
  <si>
    <t>Tattoo</t>
  </si>
  <si>
    <t>tattoo</t>
  </si>
  <si>
    <t>http://pixabay.com/de/rahmen-bilderrahmen-umrandung-glanz-434292/</t>
  </si>
  <si>
    <t>frame</t>
  </si>
  <si>
    <t>rahmen</t>
  </si>
  <si>
    <t>Alternativ http://pixabay.com/de/rahmen-bilderrahmen-umrandung-bunt-457344/</t>
  </si>
  <si>
    <t>http://pixabay.com/de/ring-rund-muster-bunt-kreise-449330/</t>
  </si>
  <si>
    <t>Ring</t>
  </si>
  <si>
    <t>ring</t>
  </si>
  <si>
    <t>&lt;image&gt;&lt;resname&gt;statistik&lt;/resname&gt;&lt;solutions&gt;&lt;solution&gt;&lt;tongue&gt;de&lt;/tongue&gt;&lt;word&gt;Statistik&lt;/word&gt;&lt;/solution&gt;&lt;solution&gt;&lt;tongue&gt;en&lt;/tongue&gt;&lt;word&gt;statistic&lt;/word&gt;&lt;/solution&gt;&lt;/solutions&gt;&lt;author&gt;&lt;name&gt;geralt&lt;/name&gt;&lt;source&gt;http://pixabay.com/de/statistik-kurve-verlauf-business-741629/&lt;/source&gt;&lt;license&gt;CC0 Public Domain&lt;/license&gt;&lt;title&gt;statistik&lt;/title&gt;&lt;extras&gt;&lt;/extras&gt;&lt;/author&gt;&lt;riddleprefs&gt;&lt;type&gt;&lt;/type&gt;&lt;/riddleprefs&gt;&lt;riddlerefused&gt;&lt;type&gt;&lt;/type&gt;&lt;/riddlerefused&gt;&lt;/image&gt;</t>
  </si>
  <si>
    <t>&lt;image&gt;&lt;resname&gt;film&lt;/resname&gt;&lt;solutions&gt;&lt;solution&gt;&lt;tongue&gt;de&lt;/tongue&gt;&lt;word&gt;Film&lt;/word&gt;&lt;/solution&gt;&lt;solution&gt;&lt;tongue&gt;en&lt;/tongue&gt;&lt;word&gt;film&lt;/word&gt;&lt;/solution&gt;&lt;/solutions&gt;&lt;author&gt;&lt;name&gt;geralt&lt;/name&gt;&lt;source&gt;http://pixabay.com/de/filmen-projektor-filmprojektor-kino-738808/&lt;/source&gt;&lt;license&gt;CC0 Public Domain&lt;/license&gt;&lt;title&gt;film&lt;/title&gt;&lt;extras&gt;&lt;/extras&gt;&lt;/author&gt;&lt;riddleprefs&gt;&lt;type&gt;&lt;/type&gt;&lt;/riddleprefs&gt;&lt;riddlerefused&gt;&lt;type&gt;&lt;/type&gt;&lt;/riddlerefused&gt;&lt;/image&gt;</t>
  </si>
  <si>
    <t>&lt;image&gt;&lt;resname&gt;scheinwerfer&lt;/resname&gt;&lt;solutions&gt;&lt;solution&gt;&lt;tongue&gt;de&lt;/tongue&gt;&lt;word&gt;Scheinwerfer&lt;/word&gt;&lt;/solution&gt;&lt;solution&gt;&lt;tongue&gt;en&lt;/tongue&gt;&lt;word&gt;spotlight&lt;/word&gt;&lt;/solution&gt;&lt;/solutions&gt;&lt;author&gt;&lt;name&gt;geralt&lt;/name&gt;&lt;source&gt;http://pixabay.com/de/auto-scheinwerfer-licht-lampe-741504/&lt;/source&gt;&lt;license&gt;CC0 Public Domain&lt;/license&gt;&lt;title&gt;scheinwerfer&lt;/title&gt;&lt;extras&gt;&lt;/extras&gt;&lt;/author&gt;&lt;riddleprefs&gt;&lt;type&gt;&lt;/type&gt;&lt;/riddleprefs&gt;&lt;riddlerefused&gt;&lt;type&gt;&lt;/type&gt;&lt;/riddlerefused&gt;&lt;/image&gt;</t>
  </si>
  <si>
    <t>&lt;image&gt;&lt;resname&gt;einkaufswagen&lt;/resname&gt;&lt;solutions&gt;&lt;solution&gt;&lt;tongue&gt;de&lt;/tongue&gt;&lt;word&gt;Einkaufswagen&lt;/word&gt;&lt;/solution&gt;&lt;solution&gt;&lt;tongue&gt;en&lt;/tongue&gt;&lt;word&gt;shoppingcart&lt;/word&gt;&lt;/solution&gt;&lt;/solutions&gt;&lt;author&gt;&lt;name&gt;geralt&lt;/name&gt;&lt;source&gt;http://pixabay.com/de/einkaufswagen-internet-warenkorb-728410/&lt;/source&gt;&lt;license&gt;CC0 Public Domain&lt;/license&gt;&lt;title&gt;einkaufswagen&lt;/title&gt;&lt;extras&gt;&lt;/extras&gt;&lt;/author&gt;&lt;riddleprefs&gt;&lt;type&gt;&lt;/type&gt;&lt;/riddleprefs&gt;&lt;riddlerefused&gt;&lt;type&gt;&lt;/type&gt;&lt;/riddlerefused&gt;&lt;/image&gt;</t>
  </si>
  <si>
    <t>&lt;image&gt;&lt;resname&gt;tastatur&lt;/resname&gt;&lt;solutions&gt;&lt;solution&gt;&lt;tongue&gt;de&lt;/tongue&gt;&lt;word&gt;Tastatur&lt;/word&gt;&lt;/solution&gt;&lt;solution&gt;&lt;tongue&gt;en&lt;/tongue&gt;&lt;word&gt;keyboard&lt;/word&gt;&lt;/solution&gt;&lt;/solutions&gt;&lt;author&gt;&lt;name&gt;geralt&lt;/name&gt;&lt;source&gt;http://pixabay.com/de/tastatur-leer-l%C3%B6schen-gel%C3%B6scht-648438/&lt;/source&gt;&lt;license&gt;CC0 Public Domain&lt;/license&gt;&lt;title&gt;tastatur&lt;/title&gt;&lt;extras&gt;&lt;/extras&gt;&lt;/author&gt;&lt;riddleprefs&gt;&lt;type&gt;&lt;/type&gt;&lt;/riddleprefs&gt;&lt;riddlerefused&gt;&lt;type&gt;&lt;/type&gt;&lt;/riddlerefused&gt;&lt;/image&gt;</t>
  </si>
  <si>
    <t>&lt;image&gt;&lt;resname&gt;ring&lt;/resname&gt;&lt;solutions&gt;&lt;solution&gt;&lt;tongue&gt;de&lt;/tongue&gt;&lt;word&gt;Ring&lt;/word&gt;&lt;/solution&gt;&lt;solution&gt;&lt;tongue&gt;en&lt;/tongue&gt;&lt;word&gt;ring&lt;/word&gt;&lt;/solution&gt;&lt;/solutions&gt;&lt;author&gt;&lt;name&gt;geralt&lt;/name&gt;&lt;source&gt;http://pixabay.com/de/ring-rund-muster-bunt-kreise-449330/&lt;/source&gt;&lt;license&gt;CC0 Public Domain&lt;/license&gt;&lt;title&gt;ring&lt;/title&gt;&lt;extras&gt;&lt;/extras&gt;&lt;/author&gt;&lt;riddleprefs&gt;&lt;type&gt;&lt;/type&gt;&lt;/riddleprefs&gt;&lt;riddlerefused&gt;&lt;type&gt;&lt;/type&gt;&lt;/riddlerefused&gt;&lt;/image&gt;</t>
  </si>
  <si>
    <t>Expert (nice to have)</t>
  </si>
  <si>
    <t>Jump &amp; Run</t>
  </si>
  <si>
    <t>Bild ist in hunderte Teile unterteilt. Für jedes überwindene Hindernis wird ein Teil wiederhergestellt. Lokaler Highscore möglich,</t>
  </si>
  <si>
    <t>Ähnlich wie bei dem alten Gameboy (Strichmännchen springen aus dem Haus) muss die Figur durch rechts- und links Knöpfe hin und her bewegt werden, um "etwas" aufzufangen. Parallel dazu lädt sich ein Generator auf. Sobald dieser voll ist, wird das Licht eingeschaltet und das Bild erkennbar</t>
  </si>
  <si>
    <t>Maske</t>
  </si>
  <si>
    <t>mask</t>
  </si>
  <si>
    <t>App Icon</t>
  </si>
  <si>
    <t>Bakterium Blau</t>
  </si>
  <si>
    <t>Bakterium explodierend</t>
  </si>
  <si>
    <t>prawny</t>
  </si>
  <si>
    <t>http://pixabay.com/de/k%C3%A4fer-insekt-keim-virus-viren-268531/</t>
  </si>
  <si>
    <t>nemo</t>
  </si>
  <si>
    <t>http://pixabay.com/de/virus-cartoon-monster-k%C3%A4fer-insekt-309622/</t>
  </si>
  <si>
    <t>Explosion</t>
  </si>
  <si>
    <t>Openclips</t>
  </si>
  <si>
    <t>http://pixabay.com/de/explosion-pow-detonation-bombe-153710/</t>
  </si>
  <si>
    <t>oder wlan</t>
  </si>
  <si>
    <t>notaclueadventures</t>
  </si>
  <si>
    <t>http://pixabay.com/de/camping-zelt-lager-sommer-wald-445425/</t>
  </si>
  <si>
    <t>http://pixabay.com/de/bleistift-gr%C3%BCn-schrifttools-37254/</t>
  </si>
  <si>
    <t>http://pixabay.com/de/kunst-pinsel-paletten-farbe-310058/</t>
  </si>
  <si>
    <t>http://pixabay.com/de/farben-luftballons-festival-641668/</t>
  </si>
  <si>
    <t>pixelia</t>
  </si>
  <si>
    <t>Alternativ http://pixabay.com/de/musik-hinweis-notenschl%C3%BCssel-h%C3%B6hen-304709/</t>
  </si>
  <si>
    <t>http://pixabay.com/de/h%C3%B6hen-notenschl%C3%BCssel-mitarbeiter-304441/</t>
  </si>
  <si>
    <t>http://pixabay.com/de/nashorn-tier-s%C3%A4ugetier-horn-boden-36686/</t>
  </si>
  <si>
    <t>http://pixabay.com/de/eiweiss-spiegelei-ei-lebensmittel-149444/</t>
  </si>
  <si>
    <t>Herz</t>
  </si>
  <si>
    <t>hearth</t>
  </si>
  <si>
    <t>Medizin</t>
  </si>
  <si>
    <t>medicin</t>
  </si>
  <si>
    <t>http://pixabay.com/de/ampel-rot-lichtsignalanlage-628870/</t>
  </si>
  <si>
    <t>&lt;image&gt;&lt;resname&gt;ampel&lt;/resname&gt;&lt;solutions&gt;&lt;solution&gt;&lt;tongue&gt;de&lt;/tongue&gt;&lt;word&gt;Ampel&lt;/word&gt;&lt;/solution&gt;&lt;solution&gt;&lt;tongue&gt;en&lt;/tongue&gt;&lt;word&gt;trafficlight&lt;/word&gt;&lt;/solution&gt;&lt;/solutions&gt;&lt;author&gt;&lt;name&gt;geralt&lt;/name&gt;&lt;source&gt;http://pixabay.com/de/ampel-rot-lichtsignalanlage-628870/&lt;/source&gt;&lt;license&gt;CC0 Public Domain&lt;/license&gt;&lt;title&gt;ampel&lt;/title&gt;&lt;extras&gt;&lt;/extras&gt;&lt;/author&gt;&lt;riddleprefs&gt;&lt;type&gt;&lt;/type&gt;&lt;/riddleprefs&gt;&lt;riddlerefused&gt;&lt;type&gt;&lt;/type&gt;&lt;/riddlerefused&gt;&lt;/image&gt;</t>
  </si>
  <si>
    <t>&lt;image&gt;&lt;resname&gt;ballon&lt;/resname&gt;&lt;solutions&gt;&lt;solution&gt;&lt;tongue&gt;de&lt;/tongue&gt;&lt;word&gt;Luftballon&lt;/word&gt;&lt;/solution&gt;&lt;solution&gt;&lt;tongue&gt;en&lt;/tongue&gt;&lt;word&gt;balloons&lt;/word&gt;&lt;/solution&gt;&lt;/solutions&gt;&lt;author&gt;&lt;name&gt;pixelia&lt;/name&gt;&lt;source&gt;http://pixabay.com/de/farben-luftballons-festival-641668/&lt;/source&gt;&lt;license&gt;CC0 Public Domain&lt;/license&gt;&lt;title&gt;ballon&lt;/title&gt;&lt;extras&gt;&lt;/extras&gt;&lt;/author&gt;&lt;riddleprefs&gt;&lt;type&gt;RTpDice&lt;/type&gt;&lt;/riddleprefs&gt;&lt;riddlerefused&gt;&lt;type&gt;&lt;/type&gt;&lt;/riddlerefused&gt;&lt;/image&gt;</t>
  </si>
  <si>
    <t>&lt;image&gt;&lt;resname&gt;herzen&lt;/resname&gt;&lt;solutions&gt;&lt;solution&gt;&lt;tongue&gt;de&lt;/tongue&gt;&lt;word&gt;Herz&lt;/word&gt;&lt;/solution&gt;&lt;solution&gt;&lt;tongue&gt;en&lt;/tongue&gt;&lt;word&gt;hearth&lt;/word&gt;&lt;/solution&gt;&lt;/solutions&gt;&lt;author&gt;&lt;name&gt;ZIPNON&lt;/name&gt;&lt;source&gt;http://pixabay.com/de/valentine-herz-liebe-eingebettet-601705/&lt;/source&gt;&lt;license&gt;CC0 Public Domain&lt;/license&gt;&lt;title&gt;herzen&lt;/title&gt;&lt;extras&gt;&lt;/extras&gt;&lt;/author&gt;&lt;riddleprefs&gt;&lt;type&gt;&lt;/type&gt;&lt;/riddleprefs&gt;&lt;riddlerefused&gt;&lt;type&gt;&lt;/type&gt;&lt;/riddlerefused&gt;&lt;/image&gt;</t>
  </si>
  <si>
    <t>&lt;image&gt;&lt;resname&gt;mathe&lt;/resname&gt;&lt;solutions&gt;&lt;solution&gt;&lt;tongue&gt;de&lt;/tongue&gt;&lt;word&gt;Mathematik&lt;/word&gt;&lt;/solution&gt;&lt;solution&gt;&lt;tongue&gt;en&lt;/tongue&gt;&lt;word&gt;maths&lt;/word&gt;&lt;/solution&gt;&lt;/solutions&gt;&lt;author&gt;&lt;name&gt;Nemo&lt;/name&gt;&lt;source&gt;http://pixabay.com/de/algebra-mathematik-schule-bildung-39822/&lt;/source&gt;&lt;license&gt;CC0 Public Domain&lt;/license&gt;&lt;title&gt;mathe&lt;/title&gt;&lt;extras&gt;&lt;/extras&gt;&lt;/author&gt;&lt;riddleprefs&gt;&lt;type&gt;&lt;/type&gt;&lt;/riddleprefs&gt;&lt;riddlerefused&gt;&lt;type&gt;RTpCircle&lt;/type&gt;&lt;/riddlerefused&gt;&lt;/image&gt;</t>
  </si>
  <si>
    <t>&lt;image&gt;&lt;resname&gt;musik&lt;/resname&gt;&lt;solutions&gt;&lt;solution&gt;&lt;tongue&gt;de&lt;/tongue&gt;&lt;word&gt;Musik&lt;/word&gt;&lt;/solution&gt;&lt;solution&gt;&lt;tongue&gt;en&lt;/tongue&gt;&lt;word&gt;music&lt;/word&gt;&lt;/solution&gt;&lt;/solutions&gt;&lt;author&gt;&lt;name&gt;Nemo&lt;/name&gt;&lt;source&gt;http://pixabay.com/de/h%C3%B6hen-notenschl%C3%BCssel-mitarbeiter-304441/&lt;/source&gt;&lt;license&gt;CC0 Public Domain&lt;/license&gt;&lt;title&gt;musik&lt;/title&gt;&lt;extras&gt;&lt;/extras&gt;&lt;/author&gt;&lt;riddleprefs&gt;&lt;type&gt;&lt;/type&gt;&lt;/riddleprefs&gt;&lt;riddlerefused&gt;&lt;type&gt;&lt;/type&gt;&lt;/riddlerefused&gt;&lt;/image&gt;</t>
  </si>
  <si>
    <t>&lt;image&gt;&lt;resname&gt;nashorn&lt;/resname&gt;&lt;solutions&gt;&lt;solution&gt;&lt;tongue&gt;de&lt;/tongue&gt;&lt;word&gt;Nashorn&lt;/word&gt;&lt;/solution&gt;&lt;solution&gt;&lt;tongue&gt;en&lt;/tongue&gt;&lt;word&gt;rhino&lt;/word&gt;&lt;/solution&gt;&lt;/solutions&gt;&lt;author&gt;&lt;name&gt;OpenClips&lt;/name&gt;&lt;source&gt;http://pixabay.com/de/nashorn-tier-s%C3%A4ugetier-horn-boden-36686/&lt;/source&gt;&lt;license&gt;CC0 Public Domain&lt;/license&gt;&lt;title&gt;nashorn&lt;/title&gt;&lt;extras&gt;&lt;/extras&gt;&lt;/author&gt;&lt;riddleprefs&gt;&lt;type&gt;&lt;/type&gt;&lt;/riddleprefs&gt;&lt;riddlerefused&gt;&lt;type&gt;&lt;/type&gt;&lt;/riddlerefused&gt;&lt;/image&gt;</t>
  </si>
  <si>
    <t>&lt;image&gt;&lt;resname&gt;pinsel&lt;/resname&gt;&lt;solutions&gt;&lt;solution&gt;&lt;tongue&gt;de&lt;/tongue&gt;&lt;word&gt;Pinsel&lt;/word&gt;&lt;/solution&gt;&lt;solution&gt;&lt;tongue&gt;en&lt;/tongue&gt;&lt;word&gt;paintbrush&lt;/word&gt;&lt;/solution&gt;&lt;/solutions&gt;&lt;author&gt;&lt;name&gt;Nemo&lt;/name&gt;&lt;source&gt;http://pixabay.com/de/kunst-pinsel-paletten-farbe-310058/&lt;/source&gt;&lt;license&gt;CC0 Public Domain&lt;/license&gt;&lt;title&gt;pinsel&lt;/title&gt;&lt;extras&gt;&lt;/extras&gt;&lt;/author&gt;&lt;riddleprefs&gt;&lt;type&gt;&lt;/type&gt;&lt;/riddleprefs&gt;&lt;riddlerefused&gt;&lt;type&gt;&lt;/type&gt;&lt;/riddlerefused&gt;&lt;/image&gt;</t>
  </si>
  <si>
    <t>&lt;image&gt;&lt;resname&gt;spiegelei&lt;/resname&gt;&lt;solutions&gt;&lt;solution&gt;&lt;tongue&gt;de&lt;/tongue&gt;&lt;word&gt;Spiegelei&lt;/word&gt;&lt;/solution&gt;&lt;solution&gt;&lt;tongue&gt;en&lt;/tongue&gt;&lt;word&gt;friedegg&lt;/word&gt;&lt;/solution&gt;&lt;/solutions&gt;&lt;author&gt;&lt;name&gt;OpenClips&lt;/name&gt;&lt;source&gt;http://pixabay.com/de/eiweiss-spiegelei-ei-lebensmittel-149444/&lt;/source&gt;&lt;license&gt;CC0 Public Domain&lt;/license&gt;&lt;title&gt;spiegelei&lt;/title&gt;&lt;extras&gt;&lt;/extras&gt;&lt;/author&gt;&lt;riddleprefs&gt;&lt;type&gt;&lt;/type&gt;&lt;/riddleprefs&gt;&lt;riddlerefused&gt;&lt;type&gt;&lt;/type&gt;&lt;/riddlerefused&gt;&lt;/image&gt;</t>
  </si>
  <si>
    <t>&lt;image&gt;&lt;resname&gt;struktur&lt;/resname&gt;&lt;solutions&gt;&lt;solution&gt;&lt;tongue&gt;de&lt;/tongue&gt;&lt;word&gt;Herbst&lt;/word&gt;&lt;/solution&gt;&lt;solution&gt;&lt;tongue&gt;en&lt;/tongue&gt;&lt;word&gt;fall&lt;/word&gt;&lt;/solution&gt;&lt;/solutions&gt;&lt;author&gt;&lt;name&gt;hbieser&lt;/name&gt;&lt;source&gt;http://pixabay.com/de/struktur-herbst-weinlaub-698163/&lt;/source&gt;&lt;license&gt;CC0 Public Domain&lt;/license&gt;&lt;title&gt;struktur&lt;/title&gt;&lt;extras&gt;&lt;/extras&gt;&lt;/author&gt;&lt;riddleprefs&gt;&lt;type&gt;&lt;/type&gt;&lt;/riddleprefs&gt;&lt;riddlerefused&gt;&lt;type&gt;&lt;/type&gt;&lt;/riddlerefused&gt;&lt;/image&gt;</t>
  </si>
  <si>
    <t>&lt;image&gt;&lt;resname&gt;tablette1&lt;/resname&gt;&lt;solutions&gt;&lt;solution&gt;&lt;tongue&gt;de&lt;/tongue&gt;&lt;word&gt;Medizin&lt;/word&gt;&lt;/solution&gt;&lt;solution&gt;&lt;tongue&gt;en&lt;/tongue&gt;&lt;word&gt;medicin&lt;/word&gt;&lt;/solution&gt;&lt;/solutions&gt;&lt;author&gt;&lt;name&gt;Angie525A&lt;/name&gt;&lt;source&gt;http://piqs.de/fotos/16045.html&lt;/source&gt;&lt;license&gt;http://creativecommons.org/licenses/by/2.0/de/deed.de&lt;/license&gt;&lt;title&gt;Licht und Schatten&lt;/title&gt;&lt;extras&gt;&lt;/extras&gt;&lt;/author&gt;&lt;riddleprefs&gt;&lt;type&gt;&lt;/type&gt;&lt;/riddleprefs&gt;&lt;riddlerefused&gt;&lt;type&gt;&lt;/type&gt;&lt;/riddlerefused&gt;&lt;/image&gt;</t>
  </si>
  <si>
    <t>&lt;image&gt;&lt;resname&gt;theater&lt;/resname&gt;&lt;solutions&gt;&lt;solution&gt;&lt;tongue&gt;de&lt;/tongue&gt;&lt;word&gt;Maske&lt;/word&gt;&lt;/solution&gt;&lt;solution&gt;&lt;tongue&gt;en&lt;/tongue&gt;&lt;word&gt;mask&lt;/word&gt;&lt;/solution&gt;&lt;/solutions&gt;&lt;author&gt;&lt;name&gt;Nemo&lt;/name&gt;&lt;source&gt;http://pixabay.com/de/theater-kom%C3%B6die-trag%C3%B6die-masken-311730/&lt;/source&gt;&lt;license&gt;CC0 Public Domain&lt;/license&gt;&lt;title&gt;theater&lt;/title&gt;&lt;extras&gt;&lt;/extras&gt;&lt;/author&gt;&lt;riddleprefs&gt;&lt;type&gt;&lt;/type&gt;&lt;/riddleprefs&gt;&lt;riddlerefused&gt;&lt;type&gt;&lt;/type&gt;&lt;/riddlerefused&gt;&lt;/image&gt;</t>
  </si>
  <si>
    <t>&lt;image&gt;&lt;resname&gt;zelt&lt;/resname&gt;&lt;solutions&gt;&lt;solution&gt;&lt;tongue&gt;de&lt;/tongue&gt;&lt;word&gt;Zelt&lt;/word&gt;&lt;/solution&gt;&lt;solution&gt;&lt;tongue&gt;en&lt;/tongue&gt;&lt;word&gt;tent&lt;/word&gt;&lt;/solution&gt;&lt;/solutions&gt;&lt;author&gt;&lt;name&gt;notaclueadventures&lt;/name&gt;&lt;source&gt;http://pixabay.com/de/camping-zelt-lager-sommer-wald-445425/&lt;/source&gt;&lt;license&gt;CC0 Public Domain&lt;/license&gt;&lt;title&gt;zelt&lt;/title&gt;&lt;extras&gt;&lt;/extras&gt;&lt;/author&gt;&lt;riddleprefs&gt;&lt;type&gt;&lt;/type&gt;&lt;/riddleprefs&gt;&lt;riddlerefused&gt;&lt;type&gt;&lt;/type&gt;&lt;/riddlerefused&gt;&lt;/image&gt;</t>
  </si>
  <si>
    <t>category 0 for type Circle = [</t>
  </si>
  <si>
    <t>category 6 for type Circle = [</t>
  </si>
  <si>
    <t>auto</t>
  </si>
  <si>
    <t>blume</t>
  </si>
  <si>
    <t>&lt;image&gt;&lt;resname&gt;auto&lt;/resname&gt;&lt;solutions&gt;&lt;solution&gt;&lt;tongue&gt;de&lt;/tongue&gt;&lt;word&gt;Auto&lt;/word&gt;&lt;/solution&gt;&lt;solution&gt;&lt;tongue&gt;en&lt;/tongue&gt;&lt;word&gt;car&lt;/word&gt;&lt;/solution&gt;&lt;/solutions&gt;&lt;author&gt;&lt;name&gt;Nemo&lt;/name&gt;&lt;source&gt;http://pixabay.com/de/auto-spielzeugauto-spielzeug-spa%C3%9F-312461/&lt;/source&gt;&lt;license&gt;CC0 Public Domain&lt;/license&gt;&lt;title&gt;auto&lt;/title&gt;&lt;extras&gt;&lt;/extras&gt;&lt;/author&gt;&lt;riddleprefs&gt;&lt;type&gt;&lt;/type&gt;&lt;/riddleprefs&gt;&lt;riddlerefused&gt;&lt;type&gt;&lt;/type&gt;&lt;/riddlerefused&gt;&lt;/image&gt;</t>
  </si>
  <si>
    <t>&lt;image&gt;&lt;resname&gt;blume&lt;/resname&gt;&lt;solutions&gt;&lt;solution&gt;&lt;tongue&gt;de&lt;/tongue&gt;&lt;word&gt;Blume&lt;/word&gt;&lt;/solution&gt;&lt;solution&gt;&lt;tongue&gt;en&lt;/tongue&gt;&lt;word&gt;flower&lt;/word&gt;&lt;/solution&gt;&lt;/solutions&gt;&lt;author&gt;&lt;name&gt;Hebi65&lt;/name&gt;&lt;source&gt;http://pixabay.com/de/blume-rose-kontur-umrisse-schwarz-681009/&lt;/source&gt;&lt;license&gt;CC0 Public Domain&lt;/license&gt;&lt;title&gt;blume&lt;/title&gt;&lt;extras&gt;&lt;/extras&gt;&lt;/author&gt;&lt;riddleprefs&gt;&lt;type&gt;&lt;/type&gt;&lt;/riddleprefs&gt;&lt;riddlerefused&gt;&lt;type&gt;&lt;/type&gt;&lt;/riddlerefused&gt;&lt;/image&gt;</t>
  </si>
  <si>
    <t>&lt;image&gt;&lt;resname&gt;papagei&lt;/resname&gt;&lt;solutions&gt;&lt;solution&gt;&lt;tongue&gt;de&lt;/tongue&gt;&lt;word&gt;Papageien&lt;/word&gt;&lt;/solution&gt;&lt;solution&gt;&lt;tongue&gt;en&lt;/tongue&gt;&lt;word&gt;parrots&lt;/word&gt;&lt;/solution&gt;&lt;/solutions&gt;&lt;author&gt;&lt;name&gt;ZIPNON&lt;/name&gt;&lt;source&gt;http://pixabay.com/de/papageien-v%C3%B6gel-natur-bunte-528392/&lt;/source&gt;&lt;license&gt;CC0 Public Domain&lt;/license&gt;&lt;title&gt;papagei&lt;/title&gt;&lt;extras&gt;&lt;/extras&gt;&lt;/author&gt;&lt;riddleprefs&gt;&lt;type&gt;&lt;/type&gt;&lt;/riddleprefs&gt;&lt;riddlerefused&gt;&lt;type&gt;RTpCircle&lt;/type&gt;&lt;/riddlerefused&gt;&lt;/image&gt;</t>
  </si>
  <si>
    <t>http://pixabay.com/de/troph%C3%A4e-gewinner-auszeichnung-gold-305554/</t>
  </si>
  <si>
    <t>cocoparisienne</t>
  </si>
  <si>
    <t>http://pixabay.com/de/vasen-porzellanvasen-ming-vasen-379407/</t>
  </si>
  <si>
    <t>Vase</t>
  </si>
  <si>
    <t>vase</t>
  </si>
  <si>
    <t>Trophäe als Lösung?</t>
  </si>
  <si>
    <t>darkness reduced</t>
  </si>
  <si>
    <t>shadow removed</t>
  </si>
  <si>
    <t>RToDeveloper</t>
  </si>
  <si>
    <t>Bild kann nur über "Cheat" ausgewählt werden</t>
  </si>
  <si>
    <t>Alternativ http://pixabay.com/de/platte-gabel-l%C3%B6ffel-konturen-blau-310559/</t>
  </si>
  <si>
    <t>colour changed</t>
  </si>
  <si>
    <t>DontPanic</t>
  </si>
  <si>
    <t>PeteLinforth</t>
  </si>
  <si>
    <t>http://pixabay.com/de/abzeichen-metall-pin-revers-design-686321/</t>
  </si>
  <si>
    <t>Button ausgeschnitten</t>
  </si>
  <si>
    <t>Dice Icon (Domino)</t>
  </si>
  <si>
    <t>http://pixabay.com/de/domino-spiel-knochen-fliese-34390/</t>
  </si>
  <si>
    <t>http://pixabay.com/de/domino-dominosteine-spiel-knochen-34404/</t>
  </si>
  <si>
    <t>Bilder vereint</t>
  </si>
  <si>
    <t>&lt;image&gt;&lt;resname&gt;balance&lt;/resname&gt;&lt;solutions&gt;&lt;solution&gt;&lt;tongue&gt;de&lt;/tongue&gt;&lt;word&gt;Balance&lt;/word&gt;&lt;/solution&gt;&lt;solution&gt;&lt;tongue&gt;en&lt;/tongue&gt;&lt;word&gt;balance&lt;/word&gt;&lt;/solution&gt;&lt;/solutions&gt;&lt;author&gt;&lt;name&gt;hbieser&lt;/name&gt;&lt;source&gt;http://pixabay.com/de/stein-balance-gleichgewicht-698354/&lt;/source&gt;&lt;license&gt;CC0 Public Domain&lt;/license&gt;&lt;title&gt;balance&lt;/title&gt;&lt;extras&gt;&lt;/extras&gt;&lt;/author&gt;&lt;riddleprefs&gt;&lt;type&gt;&lt;/type&gt;&lt;/riddleprefs&gt;&lt;riddlerefused&gt;&lt;type&gt;RTfFormatLandscape&lt;/type&gt;&lt;/riddlerefused&gt;&lt;/image&gt;</t>
  </si>
  <si>
    <t>&lt;image&gt;&lt;resname&gt;dollar&lt;/resname&gt;&lt;solutions&gt;&lt;solution&gt;&lt;tongue&gt;de&lt;/tongue&gt;&lt;word&gt;Dollar&lt;/word&gt;&lt;/solution&gt;&lt;solution&gt;&lt;tongue&gt;en&lt;/tongue&gt;&lt;word&gt;dollar&lt;/word&gt;&lt;/solution&gt;&lt;/solutions&gt;&lt;author&gt;&lt;name&gt;Nemo&lt;/name&gt;&lt;source&gt;http://pixabay.com/de/dollar-geld-gesch%C3%A4ft-w%C3%A4hrung-311345/&lt;/source&gt;&lt;license&gt;CC0 Public Domain&lt;/license&gt;&lt;title&gt;dollar&lt;/title&gt;&lt;extras&gt;shadow darkness reduced&lt;/extras&gt;&lt;/author&gt;&lt;riddleprefs&gt;&lt;type&gt;&lt;/type&gt;&lt;/riddleprefs&gt;&lt;riddlerefused&gt;&lt;type&gt;&lt;/type&gt;&lt;/riddlerefused&gt;&lt;/image&gt;</t>
  </si>
  <si>
    <t>&lt;image&gt;&lt;resname&gt;fuchs&lt;/resname&gt;&lt;solutions&gt;&lt;solution&gt;&lt;tongue&gt;de&lt;/tongue&gt;&lt;word&gt;Fuchs&lt;/word&gt;&lt;/solution&gt;&lt;solution&gt;&lt;tongue&gt;en&lt;/tongue&gt;&lt;word&gt;fox&lt;/word&gt;&lt;/solution&gt;&lt;/solutions&gt;&lt;author&gt;&lt;name&gt;Nemo&lt;/name&gt;&lt;source&gt;http://pixabay.com/de/fox-blau-silhouette-kunst-tierwelt-310123/&lt;/source&gt;&lt;license&gt;CC0 Public Domain&lt;/license&gt;&lt;title&gt;fuchs&lt;/title&gt;&lt;extras&gt;colour changed&lt;/extras&gt;&lt;/author&gt;&lt;riddleprefs&gt;&lt;type&gt;&lt;/type&gt;&lt;/riddleprefs&gt;&lt;riddlerefused&gt;&lt;type&gt;&lt;/type&gt;&lt;/riddlerefused&gt;&lt;/image&gt;</t>
  </si>
  <si>
    <t>&lt;image&gt;&lt;resname&gt;stift&lt;/resname&gt;&lt;solutions&gt;&lt;solution&gt;&lt;tongue&gt;de&lt;/tongue&gt;&lt;word&gt;Stift&lt;/word&gt;&lt;/solution&gt;&lt;solution&gt;&lt;tongue&gt;en&lt;/tongue&gt;&lt;word&gt;pencil&lt;/word&gt;&lt;/solution&gt;&lt;/solutions&gt;&lt;author&gt;&lt;name&gt;Nemo&lt;/name&gt;&lt;source&gt;http://pixabay.com/de/bleistift-gr%C3%BCn-schrifttools-37254/&lt;/source&gt;&lt;license&gt;CC0 Public Domain&lt;/license&gt;&lt;title&gt;stift&lt;/title&gt;&lt;extras&gt;shadow removed&lt;/extras&gt;&lt;/author&gt;&lt;riddleprefs&gt;&lt;type&gt;&lt;/type&gt;&lt;/riddleprefs&gt;&lt;riddlerefused&gt;&lt;type&gt;&lt;/type&gt;&lt;/riddlerefused&gt;&lt;/image&gt;</t>
  </si>
  <si>
    <t>&lt;image&gt;&lt;resname&gt;tennisball&lt;/resname&gt;&lt;solutions&gt;&lt;solution&gt;&lt;tongue&gt;de&lt;/tongue&gt;&lt;word&gt;Tennisball&lt;/word&gt;&lt;/solution&gt;&lt;solution&gt;&lt;tongue&gt;en&lt;/tongue&gt;&lt;word&gt;tennisball&lt;/word&gt;&lt;/solution&gt;&lt;/solutions&gt;&lt;author&gt;&lt;name&gt;Nemo&lt;/name&gt;&lt;source&gt;http://pixabay.com/de/tennisball-kugel-tennis-sport-310082/&lt;/source&gt;&lt;license&gt;CC0 Public Domain&lt;/license&gt;&lt;title&gt;tennisball&lt;/title&gt;&lt;extras&gt;darkness reduced&lt;/extras&gt;&lt;/author&gt;&lt;riddleprefs&gt;&lt;type&gt;&lt;/type&gt;&lt;/riddleprefs&gt;&lt;riddlerefused&gt;&lt;type&gt;&lt;/type&gt;&lt;/riddlerefused&gt;&lt;/image&gt;</t>
  </si>
  <si>
    <t>&lt;image&gt;&lt;resname&gt;trophaee&lt;/resname&gt;&lt;solutions&gt;&lt;solution&gt;&lt;tongue&gt;de&lt;/tongue&gt;&lt;word&gt;Pokal&lt;/word&gt;&lt;/solution&gt;&lt;solution&gt;&lt;tongue&gt;en&lt;/tongue&gt;&lt;word&gt;trophy&lt;/word&gt;&lt;/solution&gt;&lt;/solutions&gt;&lt;author&gt;&lt;name&gt;Nemo&lt;/name&gt;&lt;source&gt;http://pixabay.com/de/troph%C3%A4e-gewinner-auszeichnung-gold-305554/&lt;/source&gt;&lt;license&gt;CC0 Public Domain&lt;/license&gt;&lt;title&gt;trophaee&lt;/title&gt;&lt;extras&gt;&lt;/extras&gt;&lt;/author&gt;&lt;riddleprefs&gt;&lt;type&gt;&lt;/type&gt;&lt;/riddleprefs&gt;&lt;riddlerefused&gt;&lt;type&gt;&lt;/type&gt;&lt;/riddlerefused&gt;&lt;/image&gt;</t>
  </si>
  <si>
    <t>&lt;image&gt;&lt;resname&gt;tattoo&lt;/resname&gt;&lt;solutions&gt;&lt;solution&gt;&lt;tongue&gt;de&lt;/tongue&gt;&lt;word&gt;Tattoo&lt;/word&gt;&lt;/solution&gt;&lt;solution&gt;&lt;tongue&gt;en&lt;/tongue&gt;&lt;word&gt;tattoo&lt;/word&gt;&lt;/solution&gt;&lt;/solutions&gt;&lt;author&gt;&lt;name&gt;geralt&lt;/name&gt;&lt;source&gt;http://pixabay.com/de/mann-r%C3%BCcken-tattoo-schmetterling-538730/&lt;/source&gt;&lt;license&gt;CC0 Public Domain&lt;/license&gt;&lt;title&gt;tattoo&lt;/title&gt;&lt;extras&gt;&lt;/extras&gt;&lt;/author&gt;&lt;riddleprefs&gt;&lt;type&gt;&lt;/type&gt;&lt;/riddleprefs&gt;&lt;riddlerefused&gt;&lt;type&gt;RTpCircle&lt;/type&gt;&lt;/riddlerefused&gt;&lt;/image&gt;</t>
  </si>
  <si>
    <t>&lt;image&gt;&lt;resname&gt;vase&lt;/resname&gt;&lt;solutions&gt;&lt;solution&gt;&lt;tongue&gt;de&lt;/tongue&gt;&lt;word&gt;Vase&lt;/word&gt;&lt;/solution&gt;&lt;solution&gt;&lt;tongue&gt;en&lt;/tongue&gt;&lt;word&gt;vase&lt;/word&gt;&lt;/solution&gt;&lt;/solutions&gt;&lt;author&gt;&lt;name&gt;cocoparisienne&lt;/name&gt;&lt;source&gt;http://pixabay.com/de/vasen-porzellanvasen-ming-vasen-379407/&lt;/source&gt;&lt;license&gt;CC0 Public Domain&lt;/license&gt;&lt;title&gt;vase&lt;/title&gt;&lt;extras&gt;&lt;/extras&gt;&lt;/author&gt;&lt;riddleprefs&gt;&lt;type&gt;&lt;/type&gt;&lt;/riddleprefs&gt;&lt;riddlerefused&gt;&lt;type&gt;&lt;/type&gt;&lt;/riddlerefused&gt;&lt;/image&gt;</t>
  </si>
  <si>
    <t>http://pixabay.com/de/schwert-waffe-antike-klinge-307280/</t>
  </si>
  <si>
    <t>http://pixabay.com/de/tasten-eines-klaviers-klavier-musik-148602/</t>
  </si>
  <si>
    <r>
      <t>Category 0 for type Circle = [tisch:6a92f9c37b58fb0419438d24311ecb2e, telefon:7a57848bf92f4808b28ea0be0ba504a6, brief:3e300c8c10c5ab4780749891fd18933c, recycle:98b95f7e3bb80d8ca222637e5080fdb8, rakete:ff145a7654579b9061b98781dd18f8fe, gedanke:9ba3efd260e0b495a81348c8474b721a, kompass:ac557cd4fcac9e596c4679a98f5c1c6, roboter:d18639ed841a33dddf96577829c31401, tablette2:bf403d568b27f638ff7700438b795ce6, schraubenzieher:8fddb3a05457e0c20fb6cf62c6b7019b, spiegelei:5e7c43b394e004219a4ee5c9e462bd0e, einkaufswagen:4f2030fddbcaa1142d72e9b39961358, bueroklammer:b2bebb0a48ff86e725ea78acb7a1dee3, fussball:2bc53dc3b5f3a3962e9a365275142664, dollar:5a3f27a88aa17dc81768a7205adc9d46, dreieck:6a11538f7a7d9e65489b06a3a601b77a, pfote:d01e4520217bd1f551d08b96d688640b, totenkopf:80f07efee6b86b8f51a91113c5529fbb, signal:12a363468f9a04a3232263ce42528770, tornado:d9cfe92c865e6c1403f720ca119a5a0c, kirsche:a4da75f5c8bf87ec4f9e1caee2c18ac2, stier:f0925445c185e6d13e2df8f046461569, karate:496ad6a45ed82746c30e397e711ed1eb, gehirn:f8e62b62aef94fd3aa5b7455c6c91595, auto:d3b55561383ebb9363e4c6bab8f8d805, kopf:590c5b4494a242c693d151e6918e4a39, blitz:225e54bd7cdb6aa2ee547251a816e607, ring:d0295378d2f8f53525d4876b0a7a36cf, biene:b0eae06fedcd2a03f69a6f586df9d67, fuchs:6317fddd04df26378ee24a7f69143212, anker:a4fac8b8933b20043148d12f4e1aa8fe, krone:237e7e60450ca14aabb68f7cee9072f4, hase:189bc068be4bb6e6844418f3507f339a, waage:26abd65c6db0cdf9ed9b17fa636f138, fahrrad:ea5af85593a952dc79bdcab4ca4d4160, maus:bbfd2e09018ac3224a9da70f92007b20, puzzle:cae99a5461a0161c2b00687caa6e9691, musik:f368095ececb98aa7c3858a80234a230, kassette:6998e5d630d4d755cb5757d753a7d438, fluegel:47225894553ca5930799292b8e204f11, qualle:2b0d2d55ff37e916762ff223f21ba3d5, waffen:83a2c64e08e4a835adc5db07a9182fe0, europa:309909cd8dd154f9d1ae38d3e66209a5, globus:4d55f34ec41a8de4675b215ce0415e47, knochen:48afc767b9628ff9535265d282a08f34, fisch:963a37c00f7be20327ca6799c1f1f183, hochzeit:1936e081e30479f18d13671e05fb4720, uhr:42d4b91d89ec73456ad5331f2557b70d, tennisball:838ab8139891d4b092efc9cc8e2625e9, pinsel:e7ccaa3b7ef7ebbba4c4aaa1216af17e, skorpion:dd03b3963ea0e46edc94f77271086656, spinnennetz:f4c2a6032ffa35299a02af13356a403c, amsel:3153c8e4d17479abb0da29e1bcfa5334, blume:fd53b121a0c9a9a8816a0a0af11e55c5, stift:500ae61b23d84f085ec42ab854c5f878, buchstabe:b9a2f8386d2d70500c34f87442e973d, geschlecht:790017650eaf7b8cdc094d127d1a9faa, schluessel:9d237657e2f1f0b14987e57572b1bd80, paar:d0b917befa708662c926e69e607bba6, herzen:e1e6a49a5ad8b5824ffd5eb64f9d4718, nikolaus:7041456b25fc044aeb41e335c36e439, zahl:25f45bf0db16054b492b4826e03863db, baum:1f58d422a9ec59b7d6c66ffa85004a69, schaufel:a46551dec88d6463a45701c9acef0d1d, kolibri:97794ae1fbaddb7f692604c708fb9fd1, gespenst:aa524b8eff94a9c4fadcf1cdf138afbc, alien:108b2f886e79dadc4002d6c74ede5e0d, batman:1fa3513f4787f4729d7bb3d2310fa2c4, brille:4c9dd974ae6e35ad40260ec761f7b0eb, pirat:92f08b4beae9048baee97d3b0a89f9d6, dna:d40d953fe6971d2ec03064ab5f379f06, besteck:d26eb17c75b69a06d610fa8855c4501c, frau:aa48284110c16b45c0e258d8295372b4, pinguin:fa9a8009f400d731ea7e5b1491ad7e30, eisenbahn:b72dd0fd70811372dc4202a723599f55, panda:396925324cd797024ac216c54ab81cde, kamera:2d60dc4a01d0c090f1a95ccfb24c49a4, kaenguru:6041740b2a2e6599bd2f96e58829287b, zahn:6d9af20cd687bdbe619461ceb893c832, regenschirm:272b00b26cfba59044560d3d9a6564e, yinyang:d4945966bf73102ad1cccfea3e731ecb, piano:ec142f610573870c0d58e4fb085675ea, monster:91c51ce95a4f23bbdbf56cee44d97c80, warnung:dda9749b82dcee0233c48aa0c4847e8a, auge:beadf4e4cce71eb42695bbb01004c83f, vulkan1:eeaa1414748df025551b676b5aa05cfe, flasche:b9b5a624def6b295d2b997e15a89c0b8, apfel:9cb5d2b48d044ce3a4e3de55fb9fbbc0, schneeflocke:ee86d501df057ce18319eda8dc36d74c, zeppelin:7043dc014aa4e18f46a89d412c91bed, kegel:4cbe77c2b751eaa64017f82f1541012c, spirale:4aa82e6435d911f88cdb9205c9c6d8f7, stuhl:481f63121c3e35a5a8112f33ab83981b, pik:70fbecca2e4f50c47c9901d08474646a, bildschirm:3a19c50cbabbbdfed308ccc9e7e36d0e, bombe:171a0d174715b857c8193b2edee8b4d7, einhorn:f9661d91c2fc54d23eda213fb42f4b0a, fussgaenger:d4e05-05 00:58:08.320  22281-22320/dan.dit.whatsthat D/Riddle</t>
    </r>
    <r>
      <rPr>
        <sz val="12"/>
        <color rgb="FF000000"/>
        <rFont val="Calibri"/>
        <family val="2"/>
      </rPr>
      <t>﹕</t>
    </r>
    <r>
      <rPr>
        <sz val="12"/>
        <color rgb="FF000000"/>
        <rFont val="Times New Roman"/>
        <family val="1"/>
      </rPr>
      <t xml:space="preserve"> Category 1 for type Circle = []05-05 00:58:08.320  22281-22320/dan.dit.whatsthat D/Riddle</t>
    </r>
    <r>
      <rPr>
        <sz val="12"/>
        <color rgb="FF000000"/>
        <rFont val="Calibri"/>
        <family val="2"/>
      </rPr>
      <t>﹕</t>
    </r>
    <r>
      <rPr>
        <sz val="12"/>
        <color rgb="FF000000"/>
        <rFont val="Times New Roman"/>
        <family val="1"/>
      </rPr>
      <t xml:space="preserve"> Category 2 for type Circle = []05-05 00:58:08.320  22281-22320/dan.dit.whatsthat D/Riddle</t>
    </r>
    <r>
      <rPr>
        <sz val="12"/>
        <color rgb="FF000000"/>
        <rFont val="Calibri"/>
        <family val="2"/>
      </rPr>
      <t>﹕</t>
    </r>
    <r>
      <rPr>
        <sz val="12"/>
        <color rgb="FF000000"/>
        <rFont val="Times New Roman"/>
        <family val="1"/>
      </rPr>
      <t xml:space="preserve"> Category 3 for type Circle = []05-05 00:58:08.320  22281-22320/dan.dit.whatsthat D/Riddle</t>
    </r>
    <r>
      <rPr>
        <sz val="12"/>
        <color rgb="FF000000"/>
        <rFont val="Calibri"/>
        <family val="2"/>
      </rPr>
      <t>﹕</t>
    </r>
    <r>
      <rPr>
        <sz val="12"/>
        <color rgb="FF000000"/>
        <rFont val="Times New Roman"/>
        <family val="1"/>
      </rPr>
      <t xml:space="preserve"> Category 4 for type Circle = []05-05 00:58:08.320  22281-22320/dan.dit.whatsthat D/Riddle</t>
    </r>
    <r>
      <rPr>
        <sz val="12"/>
        <color rgb="FF000000"/>
        <rFont val="Calibri"/>
        <family val="2"/>
      </rPr>
      <t>﹕</t>
    </r>
    <r>
      <rPr>
        <sz val="12"/>
        <color rgb="FF000000"/>
        <rFont val="Times New Roman"/>
        <family val="1"/>
      </rPr>
      <t xml:space="preserve"> Category 5 for type Circle = []05-05 00:58:08.320  22281-22320/dan.dit.whatsthat D/Riddle</t>
    </r>
    <r>
      <rPr>
        <sz val="12"/>
        <color rgb="FF000000"/>
        <rFont val="Calibri"/>
        <family val="2"/>
      </rPr>
      <t>﹕</t>
    </r>
    <r>
      <rPr>
        <sz val="12"/>
        <color rgb="FF000000"/>
        <rFont val="Times New Roman"/>
        <family val="1"/>
      </rPr>
      <t xml:space="preserve"> Category 6 for type Circle = [vulkan2:c03d15677dc1ab4c59208f78a5f07c89, tablette1:bb117af68d1d47cfd8f618cf8b737830, windmuehle:5942200d779cc871f78cf34b6a6f965d, krug:712a7edb52985f80864a484f0e33df92, heissluftballon:2c82113a1880cc923ed55dfa509ec69f, festung:983a22883796e4d190edd9e59f258dc2, feuer:d5bdeb4f90df0e1c763c3265ca7be88, stadt1:263afced4f9cdc4e55b512c32fb63419, streifen:a51f4d540e5f4b5d2f59e1423ac55afd, eichhoernchen:28ce47bb5639602cb0ec593ea6806fa3, tulpen:359ab0c0c75a563a114b062e2620e211, tomate:daea78ba8c45938ea1b8dd3c8eedd34b, leopard:6ac9d8cd3fd38394159d71789b37d2d5, gurke:5f26b0095d070177a5d879b78fd26b49, fliegenpilz:35b6814746dc4f54549cf9169888a7bc, adler:7ef3dda339e2f7b9cc7f284cb4ec8b4f, katze:62b1289c5157cfb6126bc6867bf2a865, kaffeebohne:d1830adb3c9c0d27c9dbd3f86f4c1cba, kieselsteine:bce5da2fbbe5cb239480b7451fbc2e84, balance:6d0115016d4e80065f2c40c195cb1d25, schienen:c6c23b9a7179aed21dd1b7a2d8281658, tastatur:74298dff29745a701ef420e208e66c9d, kaefer:44b403b30127610b922465063fd5369b, meer:c0ede63f54d4f5c8b94de89d4cafeb9, wasserfall:427de5794af0ba2822781aa3dd93034f, kanone:ef916f13bdd22777cb8ffde704f34653, pyramide:22e714ece32212002914236b0653df4f, steckdose:c39de204cf9194c96f92757320dc75c6, unterfuehrung:3c345f1491210a26b966dac5981bee80, bank:1cd4a2ccd1096085e728caf1a6668656, schnee:890d7437d3477518375850544cc1820f, schatten:c831fc3ea93277335d8c4d24ec5e6918, cd:dff7031f9b532cf66a61cd9b554656fd, baumstamm:54666eceaad5848e9a9d449654ce0b24, wueste:52d0130698a3b1e23bc29216323079f8, himmel:7074df27cc31bcedae04742bf3e8b303, kaktus:cdcaf405cd0c34db48d24724fc55b9dd, noten:1ef7b6f77d92236e13671c8269791193, erdbeere:677e3b11cc6615d8c65cc9301673b920, boot:5effa4adaba1e874af6abf62bcbf1aa8, berge:368d57055a3e1e7bc3b078ba61902849, gewitter:8418c28bb1247cfad955f87c7f0deebc, wolke:e7f99062014b2089f2b4711286c6dc08, landstrasse:cb0c696bda620f5ff561142275a0c1c5, himbeeren:7f0582567e99bbdd208935d22f0e8e4b, lava:3bff6d63d0ef539a6f7d9e7f680a2ce3, tattoo:d08f76c9460714653a3494d6dfcaf6b4, kirche:479ba20cbeb30249138d935ae54551a0, seife:9b3c136599447208a161568f27ab6a89, scheinwerfer:803498c39c7f4e6c1fbb1c0133bfe97e, mond:db2360b2c6fe8055288618e9e7305516, zelt:25dd17640a53da5ad6330fd68c401321, yak:f46c4b1e279ea2bf970bc4fcd3b85eb0, wassertropfen:3c5235e7863e899213855af0570e63c3, phoenix:a2f9a7ee408252ff5cf432b92d372acf, ballon:295f85b5d21f18914fff1a62d7970ece, leuchtturm:d1625d2fad5152eea6de54e83101af1, mathe:791bcf4a27ca2f4550455010e67151d8, schild:a4e8340bb2379d7e145fefdd83204c46, kuerbis:2478866adc68369dcdeef7848d96b7db, film:98582c2b03a575ec0246fc70f2eb42e2, struktur:5b0a62b8661db6066d11bfa8244a0f31, regenbogen:7c5b452091ee6ffb4b59e1ca11e9e863, statistik:1cd98dbcbc0f5ac41440561cfd7d3b46, monat:28aa507adce38e94ea875a8c79a584ab, trophaee:2f58f990ac0486c90a8cb50ac2535aec, gummibaeren:78ed30f83de27c610dd1cbe26b819f21, lego:14c9c08f58a6e425a20fc048f2e1514a, notausgang:b57575225e0988c9254566b1d02a4a97, papagei:d7da23de0f5724f5eaadeede15dbe8e, flugzeug:5116f69c72830c8c6d97a10dd2bd642c, rose:c4547b203d192adc560925822ef721b0, sonnenuntergang:33c733cae441a29df79d927ab222402b]05-05 00:58:08.320  22281-22320/dan.dit.whatsthat D/Riddle</t>
    </r>
    <r>
      <rPr>
        <sz val="12"/>
        <color rgb="FF000000"/>
        <rFont val="Calibri"/>
        <family val="2"/>
      </rPr>
      <t>﹕</t>
    </r>
    <r>
      <rPr>
        <sz val="12"/>
        <color rgb="FF000000"/>
        <rFont val="Times New Roman"/>
        <family val="1"/>
      </rPr>
      <t xml:space="preserve"> Category 7 for type Circle = []05-05 00:58:08.320  22281-22320/dan.dit.whatsthat D/Riddle</t>
    </r>
    <r>
      <rPr>
        <sz val="12"/>
        <color rgb="FF000000"/>
        <rFont val="Calibri"/>
        <family val="2"/>
      </rPr>
      <t>﹕</t>
    </r>
    <r>
      <rPr>
        <sz val="12"/>
        <color rgb="FF000000"/>
        <rFont val="Times New Roman"/>
        <family val="1"/>
      </rPr>
      <t xml:space="preserve"> Category 8 for type Circle = []</t>
    </r>
  </si>
  <si>
    <t>http://piqs.de/fotos/103341.html</t>
  </si>
  <si>
    <t>Wildpark Daun</t>
  </si>
  <si>
    <t>argus4</t>
  </si>
  <si>
    <t>http://pixabay.com/de/qualle-aquarium-schwimmen-739246/</t>
  </si>
  <si>
    <t>skeeze</t>
  </si>
  <si>
    <t>http://pixabay.com/de/regenwurm-wurm-niedlich-gl%C3%BCcklich-151033/</t>
  </si>
  <si>
    <t>http://pixabay.com/de/feuer-sicherheit-zeichen-symbole-40631/</t>
  </si>
  <si>
    <t>http://pixabay.com/de/lippen-rot-voll-drucken-kuss-308060/</t>
  </si>
  <si>
    <t>http://pixabay.com/de/pferd-einhorn-ausf%C3%BChren-schwarz-194999/</t>
  </si>
  <si>
    <t>jes872148</t>
  </si>
  <si>
    <t>Alternativ: http://pixabay.com/de/zug-motor-eisenbahn-reisen-476375/</t>
  </si>
  <si>
    <t>http://pixabay.com/de/dampfkraft-dampfer-zug-reisen-145922/</t>
  </si>
  <si>
    <t>http://piqs.de/fotos/41288.html</t>
  </si>
  <si>
    <t>Lukaezz</t>
  </si>
  <si>
    <t>Topfgarten</t>
  </si>
  <si>
    <t>Alternativ: http://pixabay.com/de/krug-wasser-milch-t%C3%B6pferei-22850/</t>
  </si>
  <si>
    <t>http://pixabay.com/de/bier-becher-voll-aufsch%C3%A4umen-26722/</t>
  </si>
  <si>
    <t>Bier</t>
  </si>
  <si>
    <t>beer</t>
  </si>
  <si>
    <t>bier</t>
  </si>
  <si>
    <t>&lt;image&gt;&lt;resname&gt;einhorn&lt;/resname&gt;&lt;solutions&gt;&lt;solution&gt;&lt;tongue&gt;de&lt;/tongue&gt;&lt;word&gt;Einhorn&lt;/word&gt;&lt;/solution&gt;&lt;solution&gt;&lt;tongue&gt;en&lt;/tongue&gt;&lt;word&gt;unicorn&lt;/word&gt;&lt;/solution&gt;&lt;/solutions&gt;&lt;author&gt;&lt;name&gt;jes872148&lt;/name&gt;&lt;source&gt;http://pixabay.com/de/pferd-einhorn-ausf%C3%BChren-schwarz-194999/&lt;/source&gt;&lt;license&gt;CC0 Public Domain&lt;/license&gt;&lt;title&gt;einhorn&lt;/title&gt;&lt;extras&gt;&lt;/extras&gt;&lt;/author&gt;&lt;riddleprefs&gt;&lt;type&gt;&lt;/type&gt;&lt;/riddleprefs&gt;&lt;riddlerefused&gt;&lt;type&gt;&lt;/type&gt;&lt;/riddlerefused&gt;&lt;/image&gt;</t>
  </si>
  <si>
    <t>&lt;image&gt;&lt;resname&gt;eisenbahn&lt;/resname&gt;&lt;solutions&gt;&lt;solution&gt;&lt;tongue&gt;de&lt;/tongue&gt;&lt;word&gt;Eisenbahn&lt;/word&gt;&lt;/solution&gt;&lt;solution&gt;&lt;tongue&gt;en&lt;/tongue&gt;&lt;word&gt;train&lt;/word&gt;&lt;/solution&gt;&lt;/solutions&gt;&lt;author&gt;&lt;name&gt;OpenClips&lt;/name&gt;&lt;source&gt;http://pixabay.com/de/dampfkraft-dampfer-zug-reisen-145922/&lt;/source&gt;&lt;license&gt;CC0 Public Domain&lt;/license&gt;&lt;title&gt;eisenbahn&lt;/title&gt;&lt;extras&gt;&lt;/extras&gt;&lt;/author&gt;&lt;riddleprefs&gt;&lt;type&gt;&lt;/type&gt;&lt;/riddleprefs&gt;&lt;riddlerefused&gt;&lt;type&gt;&lt;/type&gt;&lt;/riddlerefused&gt;&lt;/image&gt;</t>
  </si>
  <si>
    <t>&lt;image&gt;&lt;resname&gt;esel&lt;/resname&gt;&lt;solutions&gt;&lt;solution&gt;&lt;tongue&gt;de&lt;/tongue&gt;&lt;word&gt;Esel&lt;/word&gt;&lt;/solution&gt;&lt;solution&gt;&lt;tongue&gt;en&lt;/tongue&gt;&lt;word&gt;donkey&lt;/word&gt;&lt;/solution&gt;&lt;/solutions&gt;&lt;author&gt;&lt;name&gt;argus4&lt;/name&gt;&lt;source&gt;http://piqs.de/fotos/103341.html&lt;/source&gt;&lt;license&gt;http://creativecommons.org/licenses/by/2.0/de/deed.de&lt;/license&gt;&lt;title&gt;Wildpark Daun&lt;/title&gt;&lt;extras&gt;&lt;/extras&gt;&lt;/author&gt;&lt;riddleprefs&gt;&lt;type&gt;&lt;/type&gt;&lt;/riddleprefs&gt;&lt;riddlerefused&gt;&lt;type&gt;&lt;/type&gt;&lt;/riddlerefused&gt;&lt;/image&gt;</t>
  </si>
  <si>
    <t>&lt;image&gt;&lt;resname&gt;krug&lt;/resname&gt;&lt;solutions&gt;&lt;solution&gt;&lt;tongue&gt;de&lt;/tongue&gt;&lt;word&gt;Krug&lt;/word&gt;&lt;/solution&gt;&lt;solution&gt;&lt;tongue&gt;en&lt;/tongue&gt;&lt;word&gt;jug&lt;/word&gt;&lt;/solution&gt;&lt;/solutions&gt;&lt;author&gt;&lt;name&gt;Lukaezz&lt;/name&gt;&lt;source&gt;http://piqs.de/fotos/41288.html&lt;/source&gt;&lt;license&gt;http://creativecommons.org/licenses/by/2.0/de/deed.de&lt;/license&gt;&lt;title&gt;Topfgarten&lt;/title&gt;&lt;extras&gt;&lt;/extras&gt;&lt;/author&gt;&lt;riddleprefs&gt;&lt;type&gt;&lt;/type&gt;&lt;/riddleprefs&gt;&lt;riddlerefused&gt;&lt;type&gt;&lt;/type&gt;&lt;/riddlerefused&gt;&lt;/image&gt;</t>
  </si>
  <si>
    <t>&lt;image&gt;&lt;resname&gt;lego&lt;/resname&gt;&lt;solutions&gt;&lt;solution&gt;&lt;tongue&gt;de&lt;/tongue&gt;&lt;word&gt;Lego&lt;/word&gt;&lt;/solution&gt;&lt;solution&gt;&lt;tongue&gt;en&lt;/tongue&gt;&lt;word&gt;lego&lt;/word&gt;&lt;/solution&gt;&lt;/solutions&gt;&lt;author&gt;&lt;name&gt;mwewering&lt;/name&gt;&lt;source&gt;http://pixabay.com/de/lego-legosteine-steine-spielzeug-615239/&lt;/source&gt;&lt;license&gt;CC0 Public Domain&lt;/license&gt;&lt;title&gt;lego&lt;/title&gt;&lt;extras&gt;&lt;/extras&gt;&lt;/author&gt;&lt;riddleprefs&gt;&lt;type&gt;&lt;/type&gt;&lt;/riddleprefs&gt;&lt;riddlerefused&gt;&lt;type&gt;&lt;/type&gt;&lt;/riddlerefused&gt;&lt;/image&gt;</t>
  </si>
  <si>
    <t>&lt;image&gt;&lt;resname&gt;lippen&lt;/resname&gt;&lt;solutions&gt;&lt;solution&gt;&lt;tongue&gt;de&lt;/tongue&gt;&lt;word&gt;Lippen&lt;/word&gt;&lt;/solution&gt;&lt;solution&gt;&lt;tongue&gt;en&lt;/tongue&gt;&lt;word&gt;lip&lt;/word&gt;&lt;/solution&gt;&lt;/solutions&gt;&lt;author&gt;&lt;name&gt;Nemo&lt;/name&gt;&lt;source&gt;http://pixabay.com/de/lippen-rot-voll-drucken-kuss-308060/&lt;/source&gt;&lt;license&gt;CC0 Public Domain&lt;/license&gt;&lt;title&gt;lippen&lt;/title&gt;&lt;extras&gt;&lt;/extras&gt;&lt;/author&gt;&lt;riddleprefs&gt;&lt;type&gt;&lt;/type&gt;&lt;/riddleprefs&gt;&lt;riddlerefused&gt;&lt;type&gt;&lt;/type&gt;&lt;/riddlerefused&gt;&lt;/image&gt;</t>
  </si>
  <si>
    <t>&lt;image&gt;&lt;resname&gt;notausgang&lt;/resname&gt;&lt;solutions&gt;&lt;solution&gt;&lt;tongue&gt;de&lt;/tongue&gt;&lt;word&gt;Notausgang&lt;/word&gt;&lt;/solution&gt;&lt;solution&gt;&lt;tongue&gt;en&lt;/tongue&gt;&lt;word&gt;emergencyexit&lt;/word&gt;&lt;/solution&gt;&lt;/solutions&gt;&lt;author&gt;&lt;name&gt;Nemo&lt;/name&gt;&lt;source&gt;http://pixabay.com/de/feuer-sicherheit-zeichen-symbole-40631/&lt;/source&gt;&lt;license&gt;CC0 Public Domain&lt;/license&gt;&lt;title&gt;notausgang&lt;/title&gt;&lt;extras&gt;&lt;/extras&gt;&lt;/author&gt;&lt;riddleprefs&gt;&lt;type&gt;&lt;/type&gt;&lt;/riddleprefs&gt;&lt;riddlerefused&gt;&lt;type&gt;&lt;/type&gt;&lt;/riddlerefused&gt;&lt;/image&gt;</t>
  </si>
  <si>
    <t>&lt;image&gt;&lt;resname&gt;piano&lt;/resname&gt;&lt;solutions&gt;&lt;solution&gt;&lt;tongue&gt;de&lt;/tongue&gt;&lt;word&gt;Klavier&lt;/word&gt;&lt;/solution&gt;&lt;solution&gt;&lt;tongue&gt;en&lt;/tongue&gt;&lt;word&gt;piano&lt;/word&gt;&lt;/solution&gt;&lt;/solutions&gt;&lt;author&gt;&lt;name&gt;OpenClips&lt;/name&gt;&lt;source&gt;http://pixabay.com/de/tasten-eines-klaviers-klavier-musik-148602/&lt;/source&gt;&lt;license&gt;CC0 Public Domain&lt;/license&gt;&lt;title&gt;piano&lt;/title&gt;&lt;extras&gt;&lt;/extras&gt;&lt;/author&gt;&lt;riddleprefs&gt;&lt;type&gt;&lt;/type&gt;&lt;/riddleprefs&gt;&lt;riddlerefused&gt;&lt;type&gt;&lt;/type&gt;&lt;/riddlerefused&gt;&lt;/image&gt;</t>
  </si>
  <si>
    <t>&lt;image&gt;&lt;resname&gt;qualle&lt;/resname&gt;&lt;solutions&gt;&lt;solution&gt;&lt;tongue&gt;de&lt;/tongue&gt;&lt;word&gt;Qualle&lt;/word&gt;&lt;/solution&gt;&lt;solution&gt;&lt;tongue&gt;en&lt;/tongue&gt;&lt;word&gt;yellifish&lt;/word&gt;&lt;/solution&gt;&lt;/solutions&gt;&lt;author&gt;&lt;name&gt;skeeze&lt;/name&gt;&lt;source&gt;http://pixabay.com/de/qualle-aquarium-schwimmen-739246/&lt;/source&gt;&lt;license&gt;CC0 Public Domain&lt;/license&gt;&lt;title&gt;qualle&lt;/title&gt;&lt;extras&gt;&lt;/extras&gt;&lt;/author&gt;&lt;riddleprefs&gt;&lt;type&gt;&lt;/type&gt;&lt;/riddleprefs&gt;&lt;riddlerefused&gt;&lt;type&gt;&lt;/type&gt;&lt;/riddlerefused&gt;&lt;/image&gt;</t>
  </si>
  <si>
    <t>&lt;image&gt;&lt;resname&gt;schwert&lt;/resname&gt;&lt;solutions&gt;&lt;solution&gt;&lt;tongue&gt;de&lt;/tongue&gt;&lt;word&gt;Schwert&lt;/word&gt;&lt;/solution&gt;&lt;solution&gt;&lt;tongue&gt;en&lt;/tongue&gt;&lt;word&gt;sword&lt;/word&gt;&lt;/solution&gt;&lt;/solutions&gt;&lt;author&gt;&lt;name&gt;Nemo&lt;/name&gt;&lt;source&gt;http://pixabay.com/de/schwert-waffe-antike-klinge-307280/&lt;/source&gt;&lt;license&gt;CC0 Public Domain&lt;/license&gt;&lt;title&gt;schwert&lt;/title&gt;&lt;extras&gt;&lt;/extras&gt;&lt;/author&gt;&lt;riddleprefs&gt;&lt;type&gt;&lt;/type&gt;&lt;/riddleprefs&gt;&lt;riddlerefused&gt;&lt;type&gt;&lt;/type&gt;&lt;/riddlerefused&gt;&lt;/image&gt;</t>
  </si>
  <si>
    <t>&lt;image&gt;&lt;resname&gt;wurm&lt;/resname&gt;&lt;solutions&gt;&lt;solution&gt;&lt;tongue&gt;de&lt;/tongue&gt;&lt;word&gt;Wurm&lt;/word&gt;&lt;/solution&gt;&lt;solution&gt;&lt;tongue&gt;en&lt;/tongue&gt;&lt;word&gt;worm&lt;/word&gt;&lt;/solution&gt;&lt;/solutions&gt;&lt;author&gt;&lt;name&gt;OpenClips&lt;/name&gt;&lt;source&gt;http://pixabay.com/de/regenwurm-wurm-niedlich-gl%C3%BCcklich-151033/&lt;/source&gt;&lt;license&gt;CC0 Public Domain&lt;/license&gt;&lt;title&gt;wurm&lt;/title&gt;&lt;extras&gt;&lt;/extras&gt;&lt;/author&gt;&lt;riddleprefs&gt;&lt;type&gt;&lt;/type&gt;&lt;/riddleprefs&gt;&lt;riddlerefused&gt;&lt;type&gt;&lt;/type&gt;&lt;/riddlerefused&gt;&lt;/image&gt;</t>
  </si>
  <si>
    <t>&lt;image&gt;&lt;resname&gt;rahmen&lt;/resname&gt;&lt;solutions&gt;&lt;solution&gt;&lt;tongue&gt;de&lt;/tongue&gt;&lt;word&gt;rahmen&lt;/word&gt;&lt;/solution&gt;&lt;solution&gt;&lt;tongue&gt;en&lt;/tongue&gt;&lt;word&gt;frame&lt;/word&gt;&lt;/solution&gt;&lt;/solutions&gt;&lt;author&gt;&lt;name&gt;geralt&lt;/name&gt;&lt;source&gt;http://pixabay.com/de/rahmen-bilderrahmen-umrandung-glanz-434292/&lt;/source&gt;&lt;license&gt;CC0 Public Domain&lt;/license&gt;&lt;title&gt;rahmen&lt;/title&gt;&lt;extras&gt;&lt;/extras&gt;&lt;/author&gt;&lt;riddleprefs&gt;&lt;type&gt;&lt;/type&gt;&lt;/riddleprefs&gt;&lt;riddlerefused&gt;&lt;type&gt;RTpCircle&lt;/type&gt;&lt;/riddlerefused&gt;&lt;/image&gt;</t>
  </si>
  <si>
    <t>&lt;image&gt;&lt;resname&gt;bier&lt;/resname&gt;&lt;solutions&gt;&lt;solution&gt;&lt;tongue&gt;de&lt;/tongue&gt;&lt;word&gt;Bier&lt;/word&gt;&lt;/solution&gt;&lt;solution&gt;&lt;tongue&gt;en&lt;/tongue&gt;&lt;word&gt;beer&lt;/word&gt;&lt;/solution&gt;&lt;/solutions&gt;&lt;author&gt;&lt;name&gt;Nemo&lt;/name&gt;&lt;source&gt;http://pixabay.com/de/bier-becher-voll-aufsch%C3%A4umen-26722/&lt;/source&gt;&lt;license&gt;CC0 Public Domain&lt;/license&gt;&lt;title&gt;bier&lt;/title&gt;&lt;extras&gt;&lt;/extras&gt;&lt;/author&gt;&lt;riddleprefs&gt;&lt;type&gt;&lt;/type&gt;&lt;/riddleprefs&gt;&lt;riddlerefused&gt;&lt;type&gt;&lt;/type&gt;&lt;/riddlerefused&gt;&lt;/image&gt;</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</si>
</sst>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rgb="FF000000"/>
      <name val="Calibri"/>
      <family val="2"/>
      <charset val="1"/>
    </font>
    <font>
      <u/>
      <sz val="11"/>
      <color rgb="FF0563C1"/>
      <name val="Calibri"/>
      <family val="2"/>
      <charset val="1"/>
    </font>
    <font>
      <sz val="11"/>
      <color rgb="FF000000"/>
      <name val="Calibri"/>
    </font>
    <font>
      <u/>
      <sz val="11"/>
      <color rgb="FF0563C1"/>
      <name val="Calibri"/>
    </font>
    <font>
      <sz val="9"/>
      <color indexed="81"/>
      <name val="Segoe UI"/>
      <charset val="1"/>
    </font>
    <font>
      <b/>
      <sz val="9"/>
      <color indexed="81"/>
      <name val="Segoe UI"/>
      <charset val="1"/>
    </font>
    <font>
      <u/>
      <sz val="11"/>
      <color rgb="FF0563C1"/>
      <name val="Calibri"/>
      <family val="2"/>
    </font>
    <font>
      <sz val="11"/>
      <color rgb="FF000000"/>
      <name val="Calibri"/>
      <family val="2"/>
    </font>
    <font>
      <b/>
      <sz val="11"/>
      <color rgb="FF000000"/>
      <name val="Calibri"/>
      <family val="2"/>
    </font>
    <font>
      <sz val="11"/>
      <name val="Calibri"/>
      <family val="2"/>
      <charset val="1"/>
    </font>
    <font>
      <sz val="11"/>
      <color rgb="FF006100"/>
      <name val="Calibri"/>
      <family val="2"/>
    </font>
    <font>
      <sz val="11"/>
      <color rgb="FF9C0006"/>
      <name val="Calibri"/>
      <family val="2"/>
    </font>
    <font>
      <sz val="11"/>
      <color rgb="FFFF0000"/>
      <name val="Calibri"/>
      <family val="2"/>
      <charset val="1"/>
    </font>
    <font>
      <sz val="12"/>
      <color rgb="FF000000"/>
      <name val="Times New Roman"/>
      <family val="1"/>
    </font>
    <font>
      <sz val="12"/>
      <color rgb="FF000000"/>
      <name val="Calibri"/>
      <family val="2"/>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C6EFCE"/>
      </patternFill>
    </fill>
    <fill>
      <patternFill patternType="solid">
        <fgColor rgb="FFFFC7CE"/>
      </patternFill>
    </fill>
  </fills>
  <borders count="1">
    <border>
      <left/>
      <right/>
      <top/>
      <bottom/>
      <diagonal/>
    </border>
  </borders>
  <cellStyleXfs count="4">
    <xf numFmtId="0" fontId="0" fillId="0" borderId="0"/>
    <xf numFmtId="0" fontId="1" fillId="0" borderId="0" applyBorder="0" applyProtection="0"/>
    <xf numFmtId="0" fontId="10" fillId="4" borderId="0" applyNumberFormat="0" applyBorder="0" applyAlignment="0" applyProtection="0"/>
    <xf numFmtId="0" fontId="11" fillId="5" borderId="0" applyNumberFormat="0" applyBorder="0" applyAlignment="0" applyProtection="0"/>
  </cellStyleXfs>
  <cellXfs count="26">
    <xf numFmtId="0" fontId="0" fillId="0" borderId="0" xfId="0"/>
    <xf numFmtId="0" fontId="1" fillId="0" borderId="0" xfId="1" applyFont="1" applyBorder="1" applyAlignment="1" applyProtection="1"/>
    <xf numFmtId="0" fontId="0" fillId="0" borderId="0" xfId="0" applyAlignment="1">
      <alignment vertical="center"/>
    </xf>
    <xf numFmtId="0" fontId="0" fillId="2" borderId="0" xfId="0" applyFill="1"/>
    <xf numFmtId="0" fontId="0" fillId="0" borderId="0" xfId="0" applyAlignment="1">
      <alignment vertical="center" wrapText="1"/>
    </xf>
    <xf numFmtId="0" fontId="0" fillId="0" borderId="0" xfId="0" quotePrefix="1" applyAlignment="1">
      <alignment vertical="center" wrapText="1"/>
    </xf>
    <xf numFmtId="0" fontId="0" fillId="0" borderId="0" xfId="0" applyFont="1" applyBorder="1" applyAlignment="1">
      <alignment vertical="center"/>
    </xf>
    <xf numFmtId="0" fontId="2" fillId="0" borderId="0" xfId="0" applyFont="1" applyAlignment="1">
      <alignment vertical="center"/>
    </xf>
    <xf numFmtId="0" fontId="0" fillId="0" borderId="0" xfId="0" applyNumberFormat="1"/>
    <xf numFmtId="0" fontId="3" fillId="0" borderId="0" xfId="1" applyFont="1" applyAlignment="1" applyProtection="1"/>
    <xf numFmtId="0" fontId="1" fillId="0" borderId="0" xfId="1" applyProtection="1"/>
    <xf numFmtId="0" fontId="1" fillId="0" borderId="0" xfId="1" applyBorder="1" applyProtection="1"/>
    <xf numFmtId="0" fontId="1" fillId="0" borderId="0" xfId="1"/>
    <xf numFmtId="0" fontId="7" fillId="0" borderId="0" xfId="0" applyFont="1" applyAlignment="1">
      <alignment vertical="center"/>
    </xf>
    <xf numFmtId="0" fontId="3" fillId="0" borderId="0" xfId="1" applyNumberFormat="1" applyFont="1" applyAlignment="1" applyProtection="1"/>
    <xf numFmtId="0" fontId="0" fillId="0" borderId="0" xfId="0" applyAlignment="1"/>
    <xf numFmtId="0" fontId="0" fillId="3" borderId="0" xfId="0" applyFill="1"/>
    <xf numFmtId="0" fontId="6" fillId="0" borderId="0" xfId="1" applyNumberFormat="1" applyFont="1" applyAlignment="1" applyProtection="1"/>
    <xf numFmtId="0" fontId="9" fillId="0" borderId="0" xfId="0" applyFont="1"/>
    <xf numFmtId="0" fontId="12" fillId="0" borderId="0" xfId="0" applyFont="1"/>
    <xf numFmtId="0" fontId="10" fillId="4" borderId="0" xfId="2" applyAlignment="1">
      <alignment vertical="center"/>
    </xf>
    <xf numFmtId="0" fontId="10" fillId="4" borderId="0" xfId="2"/>
    <xf numFmtId="0" fontId="11" fillId="5" borderId="0" xfId="3" applyAlignment="1">
      <alignment vertical="center"/>
    </xf>
    <xf numFmtId="0" fontId="11" fillId="5" borderId="0" xfId="3"/>
    <xf numFmtId="0" fontId="0" fillId="0" borderId="0" xfId="0" applyAlignment="1">
      <alignment horizontal="center" wrapText="1"/>
    </xf>
    <xf numFmtId="0" fontId="13" fillId="0" borderId="0" xfId="0" applyFont="1" applyAlignment="1">
      <alignment horizontal="center" vertical="center" wrapText="1"/>
    </xf>
  </cellXfs>
  <cellStyles count="4">
    <cellStyle name="Gut" xfId="2" builtinId="26"/>
    <cellStyle name="Link" xfId="1" builtinId="8"/>
    <cellStyle name="Schlecht" xfId="3" builtinId="27"/>
    <cellStyle name="Standard" xfId="0" builtinId="0"/>
  </cellStyles>
  <dxfs count="14">
    <dxf>
      <numFmt numFmtId="0" formatCode="General"/>
    </dxf>
    <dxf>
      <numFmt numFmtId="0" formatCode="General"/>
    </dxf>
    <dxf>
      <numFmt numFmtId="0" formatCode="General"/>
    </dxf>
    <dxf>
      <numFmt numFmtId="0" formatCode="General"/>
    </dxf>
    <dxf>
      <font>
        <b val="0"/>
        <i val="0"/>
        <strike val="0"/>
        <condense val="0"/>
        <extend val="0"/>
        <outline val="0"/>
        <shadow val="0"/>
        <u/>
        <vertAlign val="baseline"/>
        <sz val="11"/>
        <color rgb="FF0563C1"/>
        <name val="Calibri"/>
        <scheme val="none"/>
      </font>
      <numFmt numFmtId="0" formatCode="General"/>
      <alignment horizontal="general" vertical="bottom" textRotation="0" wrapText="0" indent="0" justifyLastLine="0" shrinkToFit="0" readingOrder="0"/>
      <protection locked="1" hidden="0"/>
    </dxf>
    <dxf>
      <font>
        <b val="0"/>
        <i val="0"/>
        <strike val="0"/>
        <condense val="0"/>
        <extend val="0"/>
        <outline val="0"/>
        <shadow val="0"/>
        <u/>
        <vertAlign val="baseline"/>
        <sz val="11"/>
        <color rgb="FF0563C1"/>
        <name val="Calibri"/>
        <scheme val="none"/>
      </font>
      <alignment horizontal="general" vertical="bottom" textRotation="0" wrapText="0" indent="0" justifyLastLine="0" shrinkToFit="0" readingOrder="0"/>
      <protection locked="1" hidden="0"/>
    </dxf>
    <dxf>
      <alignment horizontal="general" vertical="center" textRotation="0" wrapText="0" indent="0" justifyLastLine="0" shrinkToFit="0" readingOrder="0"/>
    </dxf>
    <dxf>
      <numFmt numFmtId="0" formatCode="General"/>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ill>
        <patternFill>
          <bgColor rgb="FF7030A0"/>
        </patternFill>
      </fill>
    </dxf>
    <dxf>
      <fill>
        <patternFill>
          <bgColor rgb="FF960000"/>
        </patternFill>
      </fill>
    </dxf>
    <dxf>
      <fill>
        <patternFill>
          <bgColor rgb="FF7030A0"/>
        </patternFill>
      </fill>
    </dxf>
    <dxf>
      <fill>
        <patternFill>
          <bgColor rgb="FF7030A0"/>
        </patternFill>
      </fill>
    </dxf>
    <dxf>
      <fill>
        <patternFill>
          <bgColor rgb="FFC000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96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5172075</xdr:colOff>
      <xdr:row>42</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ables/table1.xml><?xml version="1.0" encoding="utf-8"?>
<table xmlns="http://schemas.openxmlformats.org/spreadsheetml/2006/main" id="1" name="Tabelle1" displayName="Tabelle1" ref="A1:L229" totalsRowShown="0">
  <autoFilter ref="A1:L229"/>
  <sortState ref="A2:M222">
    <sortCondition ref="I1:I222"/>
  </sortState>
  <tableColumns count="12">
    <tableColumn id="2" name="Autor/Psyeudonym" dataDxfId="8"/>
    <tableColumn id="3" name="ggf. Bildtitel" dataDxfId="7">
      <calculatedColumnFormula>Tabelle1[[#This Row],[Dateiname]]</calculatedColumnFormula>
    </tableColumn>
    <tableColumn id="4" name="Lizenzname" dataDxfId="6"/>
    <tableColumn id="5" name="Quelle" dataDxfId="5" dataCellStyle="Link"/>
    <tableColumn id="6" name="Modi" dataDxfId="4" dataCellStyle="Link"/>
    <tableColumn id="7" name="Auflösung"/>
    <tableColumn id="8" name="Lösung Deutsch"/>
    <tableColumn id="9" name="Englisch"/>
    <tableColumn id="10" name="Dateiname"/>
    <tableColumn id="1" name="Preference"/>
    <tableColumn id="11" name="Refused"/>
    <tableColumn id="12" name="Kommentar"/>
  </tableColumns>
  <tableStyleInfo name="TableStyleMedium15" showFirstColumn="0" showLastColumn="0" showRowStripes="1" showColumnStripes="0"/>
</table>
</file>

<file path=xl/tables/table2.xml><?xml version="1.0" encoding="utf-8"?>
<table xmlns="http://schemas.openxmlformats.org/spreadsheetml/2006/main" id="2" name="Tabelle2" displayName="Tabelle2" ref="A1:G260" totalsRowShown="0">
  <autoFilter ref="A1:G260"/>
  <tableColumns count="7">
    <tableColumn id="1" name="Zeile">
      <calculatedColumnFormula>ROW(Tabelle1[[#This Row],[Autor/Psyeudonym]])</calculatedColumnFormula>
    </tableColumn>
    <tableColumn id="2" name="Imagename">
      <calculatedColumnFormula>"&lt;image&gt;&lt;resname&gt;"&amp;Tabelle1[[#This Row],[Dateiname]]&amp;"&lt;/resname&gt;"</calculatedColumnFormula>
    </tableColumn>
    <tableColumn id="3" name="Solution" dataDxfId="3">
      <calculatedColumnFormula>"&lt;solutions&gt;&lt;solution&gt;&lt;tongue&gt;de&lt;/tongue&gt;&lt;word&gt;"&amp;Tabelle1[[#This Row],[Lösung Deutsch]]&amp;"&lt;/word&gt;&lt;/solution&gt;&lt;solution&gt;&lt;tongue&gt;en&lt;/tongue&gt;&lt;word&gt;"&amp;Tabelle1[[#This Row],[Englisch]]&amp;"&lt;/word&gt;&lt;/solution&gt;&lt;/solutions&gt;"</calculatedColumnFormula>
    </tableColumn>
    <tableColumn id="4" name="Author" dataDxfId="2">
      <calculatedColumnFormula>"&lt;author&gt;&lt;name&gt;"&amp;Tabelle1[[#This Row],[Autor/Psyeudonym]]&amp;"&lt;/name&gt;&lt;source&gt;"&amp;Tabelle1[[#This Row],[Quelle]]&amp;"&lt;/source&gt;&lt;license&gt;"&amp;Tabelle1[[#This Row],[Lizenzname]]&amp;"&lt;/license&gt;&lt;title&gt;"&amp;Tabelle1[[#This Row],[ggf. Bildtitel]]&amp;"&lt;/title&gt;&lt;extras&gt;"&amp;Tabelle1[[#This Row],[Modi]]&amp;"&lt;/extras&gt;&lt;/author&gt;"</calculatedColumnFormula>
    </tableColumn>
    <tableColumn id="5" name="Preference" dataDxfId="1">
      <calculatedColumnFormula>"&lt;riddleprefs&gt;&lt;type&gt;"&amp;Tabelle1[[#This Row],[Preference]]&amp;"&lt;/type&gt;&lt;/riddleprefs&gt;"</calculatedColumnFormula>
    </tableColumn>
    <tableColumn id="6" name="Dislike" dataDxfId="0">
      <calculatedColumnFormula>"&lt;riddledisliked&gt;&lt;type&gt;"&amp;Tabelle1[[#This Row],[Refused]]&amp;"&lt;/type&gt;&lt;/riddledisliked&gt;&lt;/image&gt;"</calculatedColumnFormula>
    </tableColumn>
    <tableColumn id="7" name="Summary">
      <calculatedColumnFormula>B2&amp;C2&amp;D2&amp;E2&amp;F2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pixabay.com/de/europa-karte-l%C3%A4nder-silhouette-23571/" TargetMode="External"/><Relationship Id="rId21" Type="http://schemas.openxmlformats.org/officeDocument/2006/relationships/hyperlink" Target="http://pixabay.com/de/stier-buffalo-tier-s&#228;ugetier-155411/" TargetMode="External"/><Relationship Id="rId42" Type="http://schemas.openxmlformats.org/officeDocument/2006/relationships/hyperlink" Target="http://pixabay.com/de/erdbeere-rot-makro-629180/" TargetMode="External"/><Relationship Id="rId63" Type="http://schemas.openxmlformats.org/officeDocument/2006/relationships/hyperlink" Target="http://pixabay.com/de/fliegenpilze-roter-fliegenpilz-pilze-516281/" TargetMode="External"/><Relationship Id="rId84" Type="http://schemas.openxmlformats.org/officeDocument/2006/relationships/hyperlink" Target="http://pixabay.com/de/schaufel-werkzeug-graben-sch%C3%B6pfen-312360/" TargetMode="External"/><Relationship Id="rId138" Type="http://schemas.openxmlformats.org/officeDocument/2006/relationships/hyperlink" Target="http://pixabay.com/de/tornado-grau-zyklon-twister-gefahr-311711/" TargetMode="External"/><Relationship Id="rId159" Type="http://schemas.openxmlformats.org/officeDocument/2006/relationships/hyperlink" Target="http://pixabay.com/de/ananas-obst-tropisch-frisch-gesund-312415/" TargetMode="External"/><Relationship Id="rId170" Type="http://schemas.openxmlformats.org/officeDocument/2006/relationships/hyperlink" Target="http://pixabay.com/de/beachball-kugel-strand-sommer-311978/" TargetMode="External"/><Relationship Id="rId191" Type="http://schemas.openxmlformats.org/officeDocument/2006/relationships/hyperlink" Target="http://pixabay.com/de/mann-r%C3%BCcken-tattoo-schmetterling-538730/" TargetMode="External"/><Relationship Id="rId205" Type="http://schemas.openxmlformats.org/officeDocument/2006/relationships/hyperlink" Target="http://pixabay.com/de/troph%C3%A4e-gewinner-auszeichnung-gold-305554/" TargetMode="External"/><Relationship Id="rId107" Type="http://schemas.openxmlformats.org/officeDocument/2006/relationships/hyperlink" Target="http://pixabay.com/de/noten-notenblatt-musik-takt-668862/" TargetMode="External"/><Relationship Id="rId11" Type="http://schemas.openxmlformats.org/officeDocument/2006/relationships/hyperlink" Target="http://pixabay.com/de/d&#228;nemark-ostsee-k&#252;ste-meer-wasser-239992/" TargetMode="External"/><Relationship Id="rId32" Type="http://schemas.openxmlformats.org/officeDocument/2006/relationships/hyperlink" Target="http://pixabay.com/de/diamant-teuer-juwel-wertvolle-158431/" TargetMode="External"/><Relationship Id="rId53" Type="http://schemas.openxmlformats.org/officeDocument/2006/relationships/hyperlink" Target="http://piqs.de/fotos/136975.html" TargetMode="External"/><Relationship Id="rId74" Type="http://schemas.openxmlformats.org/officeDocument/2006/relationships/hyperlink" Target="http://pixabay.com/en/turtle-carapace-tortoise-green-303732/" TargetMode="External"/><Relationship Id="rId128" Type="http://schemas.openxmlformats.org/officeDocument/2006/relationships/hyperlink" Target="http://pixabay.com/de/globus-gitter-breitengrad-l%C3%A4nge-312523/" TargetMode="External"/><Relationship Id="rId149" Type="http://schemas.openxmlformats.org/officeDocument/2006/relationships/hyperlink" Target="http://pixabay.com/de/schl%C3%BCssel-grau-yale-t%C3%BCr-309744/" TargetMode="External"/><Relationship Id="rId5" Type="http://schemas.openxmlformats.org/officeDocument/2006/relationships/hyperlink" Target="http://pixabay.com/de/fischerboot-d&#228;nemark-strand-meer-49523/" TargetMode="External"/><Relationship Id="rId95" Type="http://schemas.openxmlformats.org/officeDocument/2006/relationships/hyperlink" Target="http://pixabay.com/de/gespenst-halloween-gruselig-angst-303596/" TargetMode="External"/><Relationship Id="rId160" Type="http://schemas.openxmlformats.org/officeDocument/2006/relationships/hyperlink" Target="http://pixabay.com/de/skyline-stadt-silhouette-pittsburgh-304802/" TargetMode="External"/><Relationship Id="rId181" Type="http://schemas.openxmlformats.org/officeDocument/2006/relationships/hyperlink" Target="http://pixabay.com/de/tier-eichh%C3%B6rnchen-baum-s%C3%A4ugetier-316528/" TargetMode="External"/><Relationship Id="rId216" Type="http://schemas.openxmlformats.org/officeDocument/2006/relationships/hyperlink" Target="http://pixabay.com/de/dampfkraft-dampfer-zug-reisen-145922/" TargetMode="External"/><Relationship Id="rId211" Type="http://schemas.openxmlformats.org/officeDocument/2006/relationships/hyperlink" Target="http://pixabay.com/de/qualle-aquarium-schwimmen-739246/" TargetMode="External"/><Relationship Id="rId22" Type="http://schemas.openxmlformats.org/officeDocument/2006/relationships/hyperlink" Target="http://pixabay.com/de/fledermaus-schwarz-dracula-fl&#252;gel-151366/" TargetMode="External"/><Relationship Id="rId27" Type="http://schemas.openxmlformats.org/officeDocument/2006/relationships/hyperlink" Target="http://pixabay.com/de/baumst%C3%A4mme-holz-anmelden-bauholz-690888/" TargetMode="External"/><Relationship Id="rId43" Type="http://schemas.openxmlformats.org/officeDocument/2006/relationships/hyperlink" Target="http://pixabay.com/de/vulkan-eruption-ausbruch-lava-berg-310172/" TargetMode="External"/><Relationship Id="rId48" Type="http://schemas.openxmlformats.org/officeDocument/2006/relationships/hyperlink" Target="http://creativecommons.org/licenses/by/2.0/de/deed.de" TargetMode="External"/><Relationship Id="rId64" Type="http://schemas.openxmlformats.org/officeDocument/2006/relationships/hyperlink" Target="http://pixabay.com/de/h%C3%BCtte-haus-ferienhaus-urlaub-dach-312420/" TargetMode="External"/><Relationship Id="rId69" Type="http://schemas.openxmlformats.org/officeDocument/2006/relationships/hyperlink" Target="http://www.pixabay.com/en/castle-padlock-shut-off-to-378353" TargetMode="External"/><Relationship Id="rId113" Type="http://schemas.openxmlformats.org/officeDocument/2006/relationships/hyperlink" Target="http://pixabay.com/de/yinyang-yin-und-yang-yang-yin-156414/" TargetMode="External"/><Relationship Id="rId118" Type="http://schemas.openxmlformats.org/officeDocument/2006/relationships/hyperlink" Target="http://pixabay.com/de/wabe-gelb-design-zelle-sechskant-312095/" TargetMode="External"/><Relationship Id="rId134" Type="http://schemas.openxmlformats.org/officeDocument/2006/relationships/hyperlink" Target="http://pixabay.com/de/algebra-mathematik-schule-bildung-39822/" TargetMode="External"/><Relationship Id="rId139" Type="http://schemas.openxmlformats.org/officeDocument/2006/relationships/hyperlink" Target="http://pixabay.com/de/fu%C3%9Fg%C3%A4nger-cross-walk-stra%C3%9Fe-310304/" TargetMode="External"/><Relationship Id="rId80" Type="http://schemas.openxmlformats.org/officeDocument/2006/relationships/hyperlink" Target="http://pixabay.com/de/karate-martial-kunst-verteidigung-312471/" TargetMode="External"/><Relationship Id="rId85" Type="http://schemas.openxmlformats.org/officeDocument/2006/relationships/hyperlink" Target="http://pixabay.com/de/w%C3%BCrfel-f%C3%BCnf-gl%C3%BCcksspiel-gl%C3%BCck-312622/" TargetMode="External"/><Relationship Id="rId150" Type="http://schemas.openxmlformats.org/officeDocument/2006/relationships/hyperlink" Target="http://pixabay.com/de/kopf-brown-haar-elf-anonym-303325/" TargetMode="External"/><Relationship Id="rId155" Type="http://schemas.openxmlformats.org/officeDocument/2006/relationships/hyperlink" Target="http://pixabay.com/de/blau-ahorn-blatt-herbst-kanada-309763/" TargetMode="External"/><Relationship Id="rId171" Type="http://schemas.openxmlformats.org/officeDocument/2006/relationships/hyperlink" Target="http://pixabay.com/de/tulpen-blumen-orange-rosa-feld-315637/" TargetMode="External"/><Relationship Id="rId176" Type="http://schemas.openxmlformats.org/officeDocument/2006/relationships/hyperlink" Target="http://pixabay.com/de/berg-himalaya-nepal-wandern-315296/" TargetMode="External"/><Relationship Id="rId192" Type="http://schemas.openxmlformats.org/officeDocument/2006/relationships/hyperlink" Target="http://pixabay.com/de/rahmen-bilderrahmen-umrandung-glanz-434292/" TargetMode="External"/><Relationship Id="rId197" Type="http://schemas.openxmlformats.org/officeDocument/2006/relationships/hyperlink" Target="http://pixabay.com/de/farben-luftballons-festival-641668/" TargetMode="External"/><Relationship Id="rId206" Type="http://schemas.openxmlformats.org/officeDocument/2006/relationships/hyperlink" Target="http://pixabay.com/de/vasen-porzellanvasen-ming-vasen-379407/" TargetMode="External"/><Relationship Id="rId201" Type="http://schemas.openxmlformats.org/officeDocument/2006/relationships/hyperlink" Target="http://pixabay.com/de/k%C3%A4nguru-s%C3%A4ugetier-australien-295261/" TargetMode="External"/><Relationship Id="rId222" Type="http://schemas.openxmlformats.org/officeDocument/2006/relationships/drawing" Target="../drawings/drawing1.xml"/><Relationship Id="rId12" Type="http://schemas.openxmlformats.org/officeDocument/2006/relationships/hyperlink" Target="http://pixabay.com/de/hintergrund-nahaufnahme-flora-16051/" TargetMode="External"/><Relationship Id="rId17" Type="http://schemas.openxmlformats.org/officeDocument/2006/relationships/hyperlink" Target="http://pixabay.com/de/amsel-stehen-silhouette-rosa-305542/" TargetMode="External"/><Relationship Id="rId33" Type="http://schemas.openxmlformats.org/officeDocument/2006/relationships/hyperlink" Target="http://pixabay.com/de/krone-royal-kreuz-edelsteine-308054/" TargetMode="External"/><Relationship Id="rId38" Type="http://schemas.openxmlformats.org/officeDocument/2006/relationships/hyperlink" Target="http://pixabay.com/de/leopard-raubkatze-savuti-botswana-694460/" TargetMode="External"/><Relationship Id="rId59" Type="http://schemas.openxmlformats.org/officeDocument/2006/relationships/hyperlink" Target="http://pixabay.com/de/auto-spielzeugauto-spielzeug-spa%C3%9F-312461/" TargetMode="External"/><Relationship Id="rId103" Type="http://schemas.openxmlformats.org/officeDocument/2006/relationships/hyperlink" Target="http://pixabay.com/de/valentine-herz-liebe-eingebettet-601705/" TargetMode="External"/><Relationship Id="rId108" Type="http://schemas.openxmlformats.org/officeDocument/2006/relationships/hyperlink" Target="http://pixabay.com/de/pfeile-farbverlauf-design-symbol-539917/" TargetMode="External"/><Relationship Id="rId124" Type="http://schemas.openxmlformats.org/officeDocument/2006/relationships/hyperlink" Target="http://pixabay.com/de/tier-katze-kontur-umrisse-675646/" TargetMode="External"/><Relationship Id="rId129" Type="http://schemas.openxmlformats.org/officeDocument/2006/relationships/hyperlink" Target="http://pixabay.com/de/abc-alphabet-m-stoff-streifen-732849/" TargetMode="External"/><Relationship Id="rId54" Type="http://schemas.openxmlformats.org/officeDocument/2006/relationships/hyperlink" Target="http://creativecommons.org/licenses/by/2.0/de/deed.de" TargetMode="External"/><Relationship Id="rId70" Type="http://schemas.openxmlformats.org/officeDocument/2006/relationships/hyperlink" Target="http://pixabay.com/en/bomb-explosive-detonation-fuze-154456" TargetMode="External"/><Relationship Id="rId75" Type="http://schemas.openxmlformats.org/officeDocument/2006/relationships/hyperlink" Target="http://pixabay.com/en/santa-claus-st-nicholas-funny-x-mas-153309/" TargetMode="External"/><Relationship Id="rId91" Type="http://schemas.openxmlformats.org/officeDocument/2006/relationships/hyperlink" Target="http://pixabay.com/de/nukleare-atommasse-strahlung-303831/" TargetMode="External"/><Relationship Id="rId96" Type="http://schemas.openxmlformats.org/officeDocument/2006/relationships/hyperlink" Target="http://pixabay.com/de/button-hinzuf%C3%BCgen-icon-web-symbol-304224/" TargetMode="External"/><Relationship Id="rId140" Type="http://schemas.openxmlformats.org/officeDocument/2006/relationships/hyperlink" Target="http://pixabay.com/de/tennisball-kugel-tennis-sport-310082/" TargetMode="External"/><Relationship Id="rId145" Type="http://schemas.openxmlformats.org/officeDocument/2006/relationships/hyperlink" Target="http://pixabay.com/de/ringe-hochzeit-bands-duo-mann-312341/" TargetMode="External"/><Relationship Id="rId161" Type="http://schemas.openxmlformats.org/officeDocument/2006/relationships/hyperlink" Target="http://pixabay.com/de/geschlecht-sex-symbol-m%C3%A4nnlich-312411/" TargetMode="External"/><Relationship Id="rId166" Type="http://schemas.openxmlformats.org/officeDocument/2006/relationships/hyperlink" Target="http://pixabay.com/de/dollar-geld-gesch%C3%A4ft-w%C3%A4hrung-311345/" TargetMode="External"/><Relationship Id="rId182" Type="http://schemas.openxmlformats.org/officeDocument/2006/relationships/hyperlink" Target="http://pixabay.com/de/w%C3%BCste-catus-kakteen-schotterweg-392747/" TargetMode="External"/><Relationship Id="rId187" Type="http://schemas.openxmlformats.org/officeDocument/2006/relationships/hyperlink" Target="http://pixabay.com/de/filmen-projektor-filmprojektor-kino-738808/" TargetMode="External"/><Relationship Id="rId217" Type="http://schemas.openxmlformats.org/officeDocument/2006/relationships/hyperlink" Target="http://piqs.de/fotos/41288.html" TargetMode="External"/><Relationship Id="rId1" Type="http://schemas.openxmlformats.org/officeDocument/2006/relationships/hyperlink" Target="http://pixabay.com/de/gobi-w&#252;ste-hei&#223;-sandd&#252;ne-mongolei-692640/" TargetMode="External"/><Relationship Id="rId6" Type="http://schemas.openxmlformats.org/officeDocument/2006/relationships/hyperlink" Target="http://pixabay.com/de/gl&#252;hend-gegenlicht-vogel-m&#246;we-253676/" TargetMode="External"/><Relationship Id="rId212" Type="http://schemas.openxmlformats.org/officeDocument/2006/relationships/hyperlink" Target="http://pixabay.com/de/regenwurm-wurm-niedlich-gl%C3%BCcklich-151033/" TargetMode="External"/><Relationship Id="rId23" Type="http://schemas.openxmlformats.org/officeDocument/2006/relationships/hyperlink" Target="http://pixabay.com/de/juli-jul-monat-jahr-neue-tag-706938/" TargetMode="External"/><Relationship Id="rId28" Type="http://schemas.openxmlformats.org/officeDocument/2006/relationships/hyperlink" Target="http://pixabay.com/de/symbol-bei-computer-icon-design-684962/" TargetMode="External"/><Relationship Id="rId49" Type="http://schemas.openxmlformats.org/officeDocument/2006/relationships/hyperlink" Target="http://piqs.de/fotos/54811.html" TargetMode="External"/><Relationship Id="rId114" Type="http://schemas.openxmlformats.org/officeDocument/2006/relationships/hyperlink" Target="http://pixabay.com/de/handabdruck-finger-palm-anschlag-23837/" TargetMode="External"/><Relationship Id="rId119" Type="http://schemas.openxmlformats.org/officeDocument/2006/relationships/hyperlink" Target="http://pixabay.com/de/zeppelin-hei%C3%9Fluftballon-luftschiff-311328/" TargetMode="External"/><Relationship Id="rId44" Type="http://schemas.openxmlformats.org/officeDocument/2006/relationships/hyperlink" Target="http://pixabay.com/de/vulkanausbruch-eruption-vulkan-67668/" TargetMode="External"/><Relationship Id="rId60" Type="http://schemas.openxmlformats.org/officeDocument/2006/relationships/hyperlink" Target="http://pixabay.com/de/anker-meer-yacht-marine-schiff-312599/" TargetMode="External"/><Relationship Id="rId65" Type="http://schemas.openxmlformats.org/officeDocument/2006/relationships/hyperlink" Target="http://www.pixabay.com/en/screwdriver-starhead-star-torx-33634" TargetMode="External"/><Relationship Id="rId81" Type="http://schemas.openxmlformats.org/officeDocument/2006/relationships/hyperlink" Target="http://pixabay.com/de/schwerter-dolche-%C3%BCberschritten-312440/" TargetMode="External"/><Relationship Id="rId86" Type="http://schemas.openxmlformats.org/officeDocument/2006/relationships/hyperlink" Target="http://pixabay.com/de/kokospalme-baum-gebogen-verdreht-312154/" TargetMode="External"/><Relationship Id="rId130" Type="http://schemas.openxmlformats.org/officeDocument/2006/relationships/hyperlink" Target="http://pixabay.com/de/st%C3%BChle-holz-m%C3%B6bel-brown-gelb-575873/" TargetMode="External"/><Relationship Id="rId135" Type="http://schemas.openxmlformats.org/officeDocument/2006/relationships/hyperlink" Target="http://pixabay.com/de/auge-schwarz-sch%C3%BCler-skizze-39618/" TargetMode="External"/><Relationship Id="rId151" Type="http://schemas.openxmlformats.org/officeDocument/2006/relationships/hyperlink" Target="http://pixabay.com/de/t-shirt-hemd-silhouette-schwarz-311732/" TargetMode="External"/><Relationship Id="rId156" Type="http://schemas.openxmlformats.org/officeDocument/2006/relationships/hyperlink" Target="http://pixabay.com/de/pfote-tatze-druck-hund-tier-312322/" TargetMode="External"/><Relationship Id="rId177" Type="http://schemas.openxmlformats.org/officeDocument/2006/relationships/hyperlink" Target="http://pixabay.com/de/kanone-alt-waffe-historisch-antik-712964/" TargetMode="External"/><Relationship Id="rId198" Type="http://schemas.openxmlformats.org/officeDocument/2006/relationships/hyperlink" Target="http://pixabay.com/de/h%C3%B6hen-notenschl%C3%BCssel-mitarbeiter-304441/" TargetMode="External"/><Relationship Id="rId172" Type="http://schemas.openxmlformats.org/officeDocument/2006/relationships/hyperlink" Target="http://pixabay.com/de/streifen-buntes-tuch-streifen-muster-315594/" TargetMode="External"/><Relationship Id="rId193" Type="http://schemas.openxmlformats.org/officeDocument/2006/relationships/hyperlink" Target="http://pixabay.com/de/ring-rund-muster-bunt-kreise-449330/" TargetMode="External"/><Relationship Id="rId202" Type="http://schemas.openxmlformats.org/officeDocument/2006/relationships/hyperlink" Target="http://pixabay.com/de/ampel-rot-lichtsignalanlage-628870/" TargetMode="External"/><Relationship Id="rId207" Type="http://schemas.openxmlformats.org/officeDocument/2006/relationships/hyperlink" Target="http://pixabay.com/de/schwert-waffe-antike-klinge-307280/" TargetMode="External"/><Relationship Id="rId223" Type="http://schemas.openxmlformats.org/officeDocument/2006/relationships/vmlDrawing" Target="../drawings/vmlDrawing1.vml"/><Relationship Id="rId13" Type="http://schemas.openxmlformats.org/officeDocument/2006/relationships/hyperlink" Target="http://pixabay.com/de/blume-rose-kontur-umrisse-schwarz-681009/" TargetMode="External"/><Relationship Id="rId18" Type="http://schemas.openxmlformats.org/officeDocument/2006/relationships/hyperlink" Target="http://pixabay.com/de/uhr-zeit-stunden-559963/" TargetMode="External"/><Relationship Id="rId39" Type="http://schemas.openxmlformats.org/officeDocument/2006/relationships/hyperlink" Target="http://pixabay.com/de/chile-panamericana-stra%C3%9Fe-693053/" TargetMode="External"/><Relationship Id="rId109" Type="http://schemas.openxmlformats.org/officeDocument/2006/relationships/hyperlink" Target="http://pixabay.com/de/m%C3%B6bel-hocker-stativ-licht-sitz-575705/" TargetMode="External"/><Relationship Id="rId34" Type="http://schemas.openxmlformats.org/officeDocument/2006/relationships/hyperlink" Target="http://pixabay.com/de/lego-legosteine-steine-spielzeug-615239/" TargetMode="External"/><Relationship Id="rId50" Type="http://schemas.openxmlformats.org/officeDocument/2006/relationships/hyperlink" Target="http://piqs.de/fotos/16045.html" TargetMode="External"/><Relationship Id="rId55" Type="http://schemas.openxmlformats.org/officeDocument/2006/relationships/hyperlink" Target="http://pixabay.com/de/gummi-ente-quietschende-schwimmen-156597/" TargetMode="External"/><Relationship Id="rId76" Type="http://schemas.openxmlformats.org/officeDocument/2006/relationships/hyperlink" Target="http://pixabay.com/de/waage-gleichgewicht-gewicht-311504/" TargetMode="External"/><Relationship Id="rId97" Type="http://schemas.openxmlformats.org/officeDocument/2006/relationships/hyperlink" Target="http://pixabay.com/de/gehirn-menschliche-wissenschaft-303186/" TargetMode="External"/><Relationship Id="rId104" Type="http://schemas.openxmlformats.org/officeDocument/2006/relationships/hyperlink" Target="http://pixabay.com/de/weiblich-symbol-frau-menschen-709700/" TargetMode="External"/><Relationship Id="rId120" Type="http://schemas.openxmlformats.org/officeDocument/2006/relationships/hyperlink" Target="http://pixabay.com/de/biene-honigbiene-stachel-fl%C3%BCgel-312770/" TargetMode="External"/><Relationship Id="rId125" Type="http://schemas.openxmlformats.org/officeDocument/2006/relationships/hyperlink" Target="http://pixabay.com/de/schild-blau-sicherheit-schutz-303392/" TargetMode="External"/><Relationship Id="rId141" Type="http://schemas.openxmlformats.org/officeDocument/2006/relationships/hyperlink" Target="http://pixabay.com/de/ph%C3%B6nix-vogel-feuer-sonne-feuerrot-500469/" TargetMode="External"/><Relationship Id="rId146" Type="http://schemas.openxmlformats.org/officeDocument/2006/relationships/hyperlink" Target="http://pixabay.com/de/brillen-schwarz-silhouette-310516/" TargetMode="External"/><Relationship Id="rId167" Type="http://schemas.openxmlformats.org/officeDocument/2006/relationships/hyperlink" Target="http://pixabay.com/de/schneeflocke-winter-eiskristall-311497/" TargetMode="External"/><Relationship Id="rId188" Type="http://schemas.openxmlformats.org/officeDocument/2006/relationships/hyperlink" Target="http://pixabay.com/de/auto-scheinwerfer-licht-lampe-741504/" TargetMode="External"/><Relationship Id="rId7" Type="http://schemas.openxmlformats.org/officeDocument/2006/relationships/hyperlink" Target="http://pixabay.com/de/leuchtturm-bodie-island-186722/" TargetMode="External"/><Relationship Id="rId71" Type="http://schemas.openxmlformats.org/officeDocument/2006/relationships/hyperlink" Target="http://pixabay.com/en/bones-dog-chicken-comic-307870/" TargetMode="External"/><Relationship Id="rId92" Type="http://schemas.openxmlformats.org/officeDocument/2006/relationships/hyperlink" Target="http://pixabay.com/de/sonne-gelb-spirale-sommer-design-303773/" TargetMode="External"/><Relationship Id="rId162" Type="http://schemas.openxmlformats.org/officeDocument/2006/relationships/hyperlink" Target="http://pixabay.com/de/fisch-thunfisch-meeresfr%C3%BCchte-311077/" TargetMode="External"/><Relationship Id="rId183" Type="http://schemas.openxmlformats.org/officeDocument/2006/relationships/hyperlink" Target="http://pixabay.com/de/landwirtschaft-alternative-sch%C3%B6ne-316312/" TargetMode="External"/><Relationship Id="rId213" Type="http://schemas.openxmlformats.org/officeDocument/2006/relationships/hyperlink" Target="http://pixabay.com/de/feuer-sicherheit-zeichen-symbole-40631/" TargetMode="External"/><Relationship Id="rId218" Type="http://schemas.openxmlformats.org/officeDocument/2006/relationships/hyperlink" Target="http://creativecommons.org/licenses/by/2.0/de/deed.de" TargetMode="External"/><Relationship Id="rId2" Type="http://schemas.openxmlformats.org/officeDocument/2006/relationships/hyperlink" Target="http://pixabay.com/de/himmel-wolke-sonnenschein-sommer-383823/" TargetMode="External"/><Relationship Id="rId29" Type="http://schemas.openxmlformats.org/officeDocument/2006/relationships/hyperlink" Target="http://pixabay.com/de/feuer-kamin-flamme-hei%C3%9F-brennen-690944/" TargetMode="External"/><Relationship Id="rId24" Type="http://schemas.openxmlformats.org/officeDocument/2006/relationships/hyperlink" Target="http://pixabay.com/de/san-francisco-geb%C3%A4ude-t%C3%BCrme-690243/" TargetMode="External"/><Relationship Id="rId40" Type="http://schemas.openxmlformats.org/officeDocument/2006/relationships/hyperlink" Target="http://pixabay.com/de/gem%C3%BCse-gurke-lebensmittel-700047/" TargetMode="External"/><Relationship Id="rId45" Type="http://schemas.openxmlformats.org/officeDocument/2006/relationships/hyperlink" Target="http://pixabay.com/de/lava-magma-vulkanausbruch-gl%C3%BChen-67574/" TargetMode="External"/><Relationship Id="rId66" Type="http://schemas.openxmlformats.org/officeDocument/2006/relationships/hyperlink" Target="http://www.pixabay.com/en/scissors-shears-cut-tool-equipment-24188/" TargetMode="External"/><Relationship Id="rId87" Type="http://schemas.openxmlformats.org/officeDocument/2006/relationships/hyperlink" Target="http://pixabay.com/de/blau-apple-blatt-obst-ernte-309764/" TargetMode="External"/><Relationship Id="rId110" Type="http://schemas.openxmlformats.org/officeDocument/2006/relationships/hyperlink" Target="http://pixabay.com/de/zaun-gartenzaun-geschlossen-156818/" TargetMode="External"/><Relationship Id="rId115" Type="http://schemas.openxmlformats.org/officeDocument/2006/relationships/hyperlink" Target="http://pixabay.com/de/gedanken-sprache-blasen-idee-24152/" TargetMode="External"/><Relationship Id="rId131" Type="http://schemas.openxmlformats.org/officeDocument/2006/relationships/hyperlink" Target="http://pixabay.com/de/kirschen-lebensmittel-produkte-di%C3%A4t-36904/" TargetMode="External"/><Relationship Id="rId136" Type="http://schemas.openxmlformats.org/officeDocument/2006/relationships/hyperlink" Target="http://pixabay.com/de/compass-rose-s%C3%BCden-norden-osten-297758/" TargetMode="External"/><Relationship Id="rId157" Type="http://schemas.openxmlformats.org/officeDocument/2006/relationships/hyperlink" Target="http://pixabay.com/de/hahn-huhn-gefl%C3%BCgel-vogel-h%C3%A4uslich-311959/" TargetMode="External"/><Relationship Id="rId178" Type="http://schemas.openxmlformats.org/officeDocument/2006/relationships/hyperlink" Target="http://pixabay.com/de/stra%C3%9Fe-schienen-eisenbahn-l%C3%A4ndlich-315044/" TargetMode="External"/><Relationship Id="rId61" Type="http://schemas.openxmlformats.org/officeDocument/2006/relationships/hyperlink" Target="http://pixabay.com/de/f%C3%BC%C3%9Fe-zehen-abdruck-gliederung-311827/" TargetMode="External"/><Relationship Id="rId82" Type="http://schemas.openxmlformats.org/officeDocument/2006/relationships/hyperlink" Target="http://pixabay.com/de/regenschirm-regen-wetter-schutz-312302/" TargetMode="External"/><Relationship Id="rId152" Type="http://schemas.openxmlformats.org/officeDocument/2006/relationships/hyperlink" Target="http://pixabay.com/de/spinnennetz-spinne-web-schwarz-311734/" TargetMode="External"/><Relationship Id="rId173" Type="http://schemas.openxmlformats.org/officeDocument/2006/relationships/hyperlink" Target="http://pixabay.com/de/bytes-cd-rom-bunte-kompakt-kopie-315546/" TargetMode="External"/><Relationship Id="rId194" Type="http://schemas.openxmlformats.org/officeDocument/2006/relationships/hyperlink" Target="http://pixabay.com/de/camping-zelt-lager-sommer-wald-445425/" TargetMode="External"/><Relationship Id="rId199" Type="http://schemas.openxmlformats.org/officeDocument/2006/relationships/hyperlink" Target="http://pixabay.com/de/nashorn-tier-s%C3%A4ugetier-horn-boden-36686/" TargetMode="External"/><Relationship Id="rId203" Type="http://schemas.openxmlformats.org/officeDocument/2006/relationships/hyperlink" Target="http://pixabay.com/de/brontosaurus-dinosaurier-dino-297003/" TargetMode="External"/><Relationship Id="rId208" Type="http://schemas.openxmlformats.org/officeDocument/2006/relationships/hyperlink" Target="http://pixabay.com/de/tasten-eines-klaviers-klavier-musik-148602/" TargetMode="External"/><Relationship Id="rId19" Type="http://schemas.openxmlformats.org/officeDocument/2006/relationships/hyperlink" Target="http://pixabay.com/de/schnurrbart-lenker-m&#228;nnlich-haar-473661/" TargetMode="External"/><Relationship Id="rId224" Type="http://schemas.openxmlformats.org/officeDocument/2006/relationships/table" Target="../tables/table1.xml"/><Relationship Id="rId14" Type="http://schemas.openxmlformats.org/officeDocument/2006/relationships/hyperlink" Target="http://pixabay.com/de/karte-umrissen-spielen-schwarz-157404/" TargetMode="External"/><Relationship Id="rId30" Type="http://schemas.openxmlformats.org/officeDocument/2006/relationships/hyperlink" Target="http://pixabay.com/de/feuer-lager-holz-w%C3%A4rme-flammen-30231/" TargetMode="External"/><Relationship Id="rId35" Type="http://schemas.openxmlformats.org/officeDocument/2006/relationships/hyperlink" Target="http://pixabay.com/de/struktur-herbst-weinlaub-698163/" TargetMode="External"/><Relationship Id="rId56" Type="http://schemas.openxmlformats.org/officeDocument/2006/relationships/hyperlink" Target="http://creativecommons.org/licenses/by/2.0/de/deed.de" TargetMode="External"/><Relationship Id="rId77" Type="http://schemas.openxmlformats.org/officeDocument/2006/relationships/hyperlink" Target="http://pixabay.com/de/kleeblatt-vier-kleeblatt-irisch-311391/" TargetMode="External"/><Relationship Id="rId100" Type="http://schemas.openxmlformats.org/officeDocument/2006/relationships/hyperlink" Target="http://pixabay.com/de/recyceln-wiederverwendung-symbol-305031/" TargetMode="External"/><Relationship Id="rId105" Type="http://schemas.openxmlformats.org/officeDocument/2006/relationships/hyperlink" Target="http://pixabay.com/de/eine-1-zahl-design-sammlung-706897/" TargetMode="External"/><Relationship Id="rId126" Type="http://schemas.openxmlformats.org/officeDocument/2006/relationships/hyperlink" Target="http://pixabay.com/de/lebensretter-lebensring-24968/" TargetMode="External"/><Relationship Id="rId147" Type="http://schemas.openxmlformats.org/officeDocument/2006/relationships/hyperlink" Target="http://pixabay.com/de/stein-balance-gleichgewicht-698354/" TargetMode="External"/><Relationship Id="rId168" Type="http://schemas.openxmlformats.org/officeDocument/2006/relationships/hyperlink" Target="http://pixabay.com/de/hut-grau-fedora-filzhut-310026/" TargetMode="External"/><Relationship Id="rId8" Type="http://schemas.openxmlformats.org/officeDocument/2006/relationships/hyperlink" Target="http://pixabay.com/de/mond-himmel-wolken-tag-v&#246;gel-323425/" TargetMode="External"/><Relationship Id="rId51" Type="http://schemas.openxmlformats.org/officeDocument/2006/relationships/hyperlink" Target="http://creativecommons.org/licenses/by/2.0/de/deed.de" TargetMode="External"/><Relationship Id="rId72" Type="http://schemas.openxmlformats.org/officeDocument/2006/relationships/hyperlink" Target="http://pixabay.com/en/mouse-rodent-animal-small-pet-311207/" TargetMode="External"/><Relationship Id="rId93" Type="http://schemas.openxmlformats.org/officeDocument/2006/relationships/hyperlink" Target="http://pixabay.com/de/wlan-signal-schwarz-wireless-303722/" TargetMode="External"/><Relationship Id="rId98" Type="http://schemas.openxmlformats.org/officeDocument/2006/relationships/hyperlink" Target="http://pixabay.com/de/z%C3%A4hne-molaren-zahnmedizin-zahnarzt-310332/" TargetMode="External"/><Relationship Id="rId121" Type="http://schemas.openxmlformats.org/officeDocument/2006/relationships/hyperlink" Target="http://pixabay.com/de/kassette-band-audio-musik-ton-312681/" TargetMode="External"/><Relationship Id="rId142" Type="http://schemas.openxmlformats.org/officeDocument/2006/relationships/hyperlink" Target="http://pixabay.com/de/papageien-v%C3%B6gel-natur-bunte-528392/" TargetMode="External"/><Relationship Id="rId163" Type="http://schemas.openxmlformats.org/officeDocument/2006/relationships/hyperlink" Target="http://pixabay.com/de/tropfen-tau-tautropfen-wasser-339938/" TargetMode="External"/><Relationship Id="rId184" Type="http://schemas.openxmlformats.org/officeDocument/2006/relationships/hyperlink" Target="http://pixabay.com/de/architektur-sch%C3%B6ne-geb%C3%A4ude-dom-316192/" TargetMode="External"/><Relationship Id="rId189" Type="http://schemas.openxmlformats.org/officeDocument/2006/relationships/hyperlink" Target="http://pixabay.com/de/einkaufswagen-internet-warenkorb-728410/" TargetMode="External"/><Relationship Id="rId219" Type="http://schemas.openxmlformats.org/officeDocument/2006/relationships/hyperlink" Target="http://pixabay.com/en/bunny-outline-easter-cutout-cookie-306263/" TargetMode="External"/><Relationship Id="rId3" Type="http://schemas.openxmlformats.org/officeDocument/2006/relationships/hyperlink" Target="http://pixabay.com/de/himmel-berg-wolke-berge-wolken-62732/" TargetMode="External"/><Relationship Id="rId214" Type="http://schemas.openxmlformats.org/officeDocument/2006/relationships/hyperlink" Target="http://pixabay.com/de/lippen-rot-voll-drucken-kuss-308060/" TargetMode="External"/><Relationship Id="rId25" Type="http://schemas.openxmlformats.org/officeDocument/2006/relationships/hyperlink" Target="http://pixabay.com/de/landschaft-berge-h%C3%BCgel-t%C3%A4ler-690244/" TargetMode="External"/><Relationship Id="rId46" Type="http://schemas.openxmlformats.org/officeDocument/2006/relationships/hyperlink" Target="http://creativecommons.org/licenses/by/2.0/de/deed.de" TargetMode="External"/><Relationship Id="rId67" Type="http://schemas.openxmlformats.org/officeDocument/2006/relationships/hyperlink" Target="http://www.pixabay.com/en/football-ball-sport-soccer-round-157930" TargetMode="External"/><Relationship Id="rId116" Type="http://schemas.openxmlformats.org/officeDocument/2006/relationships/hyperlink" Target="http://pixabay.com/de/spirale-design-muster-wirbel-24981/" TargetMode="External"/><Relationship Id="rId137" Type="http://schemas.openxmlformats.org/officeDocument/2006/relationships/hyperlink" Target="http://pixabay.com/de/sonnenblume-sommer-natur-gelb-310638/" TargetMode="External"/><Relationship Id="rId158" Type="http://schemas.openxmlformats.org/officeDocument/2006/relationships/hyperlink" Target="http://pixabay.com/de/kegel-bowling-wei%C3%9F-streik-pin-311915/" TargetMode="External"/><Relationship Id="rId20" Type="http://schemas.openxmlformats.org/officeDocument/2006/relationships/hyperlink" Target="http://pixabay.com/de/drache-eidechse-monster-chinesisch-149393/" TargetMode="External"/><Relationship Id="rId41" Type="http://schemas.openxmlformats.org/officeDocument/2006/relationships/hyperlink" Target="http://pixabay.com/de/licht-schatten-licht-und-schatten-685069/" TargetMode="External"/><Relationship Id="rId62" Type="http://schemas.openxmlformats.org/officeDocument/2006/relationships/hyperlink" Target="http://pixabay.com/de/drache-rot-symbol-fantasie-312035/" TargetMode="External"/><Relationship Id="rId83" Type="http://schemas.openxmlformats.org/officeDocument/2006/relationships/hyperlink" Target="http://pixabay.com/de/sender-gericht-sendung-%C3%BCbertragen-312354/" TargetMode="External"/><Relationship Id="rId88" Type="http://schemas.openxmlformats.org/officeDocument/2006/relationships/hyperlink" Target="http://pixabay.com/de/stern-favorit-orange-gliederung-304120/" TargetMode="External"/><Relationship Id="rId111" Type="http://schemas.openxmlformats.org/officeDocument/2006/relationships/hyperlink" Target="http://pixabay.com/de/linse-vergr%C3%B6%C3%9Fern-glas-lupen-lupe-156813/" TargetMode="External"/><Relationship Id="rId132" Type="http://schemas.openxmlformats.org/officeDocument/2006/relationships/hyperlink" Target="http://pixabay.com/de/dreieck-verkehr-flughafen-kontrolle-38204/" TargetMode="External"/><Relationship Id="rId153" Type="http://schemas.openxmlformats.org/officeDocument/2006/relationships/hyperlink" Target="http://pixabay.com/de/blitz-bolzen-streik-beleuchtung-303595/" TargetMode="External"/><Relationship Id="rId174" Type="http://schemas.openxmlformats.org/officeDocument/2006/relationships/hyperlink" Target="http://pixabay.com/de/unterf%C3%BChrung-durchgang-tunnel-315304/" TargetMode="External"/><Relationship Id="rId179" Type="http://schemas.openxmlformats.org/officeDocument/2006/relationships/hyperlink" Target="http://pixabay.com/de/burg-mittelalterliche-foix-542417/" TargetMode="External"/><Relationship Id="rId195" Type="http://schemas.openxmlformats.org/officeDocument/2006/relationships/hyperlink" Target="http://pixabay.com/de/bleistift-gr%C3%BCn-schrifttools-37254/" TargetMode="External"/><Relationship Id="rId209" Type="http://schemas.openxmlformats.org/officeDocument/2006/relationships/hyperlink" Target="http://piqs.de/fotos/103341.html" TargetMode="External"/><Relationship Id="rId190" Type="http://schemas.openxmlformats.org/officeDocument/2006/relationships/hyperlink" Target="http://pixabay.com/de/tastatur-leer-l%C3%B6schen-gel%C3%B6scht-648438/" TargetMode="External"/><Relationship Id="rId204" Type="http://schemas.openxmlformats.org/officeDocument/2006/relationships/hyperlink" Target="http://pixabay.com/de/schmetterling-schwarz-weiss-konturen-658047/" TargetMode="External"/><Relationship Id="rId220" Type="http://schemas.openxmlformats.org/officeDocument/2006/relationships/hyperlink" Target="http://pixabay.com/de/bier-becher-voll-aufsch%C3%A4umen-26722/" TargetMode="External"/><Relationship Id="rId225" Type="http://schemas.openxmlformats.org/officeDocument/2006/relationships/comments" Target="../comments1.xml"/><Relationship Id="rId15" Type="http://schemas.openxmlformats.org/officeDocument/2006/relationships/hyperlink" Target="http://pixabay.com/de/telefon-handy-telefonieren-558022/" TargetMode="External"/><Relationship Id="rId36" Type="http://schemas.openxmlformats.org/officeDocument/2006/relationships/hyperlink" Target="http://pixabay.com/de/adler-greifvogel-tier-695171/" TargetMode="External"/><Relationship Id="rId57" Type="http://schemas.openxmlformats.org/officeDocument/2006/relationships/hyperlink" Target="http://piqs.de/fotos/103663.html" TargetMode="External"/><Relationship Id="rId106" Type="http://schemas.openxmlformats.org/officeDocument/2006/relationships/hyperlink" Target="http://pixabay.com/de/regenbogen-streifen-muster-298752/" TargetMode="External"/><Relationship Id="rId127" Type="http://schemas.openxmlformats.org/officeDocument/2006/relationships/hyperlink" Target="http://pixabay.com/de/b%C3%BCroklammer-b%C3%BCro-pin-inhaber-308487/" TargetMode="External"/><Relationship Id="rId10" Type="http://schemas.openxmlformats.org/officeDocument/2006/relationships/hyperlink" Target="http://pixabay.com/de/rosa-rot-blume-geschenk-143445/" TargetMode="External"/><Relationship Id="rId31" Type="http://schemas.openxmlformats.org/officeDocument/2006/relationships/hyperlink" Target="http://pixabay.com/de/kies-steine-desktop-hintergrund-618737/" TargetMode="External"/><Relationship Id="rId52" Type="http://schemas.openxmlformats.org/officeDocument/2006/relationships/hyperlink" Target="http://creativecommons.org/licenses/by/2.0/de/deed.de" TargetMode="External"/><Relationship Id="rId73" Type="http://schemas.openxmlformats.org/officeDocument/2006/relationships/hyperlink" Target="http://pixabay.com/en/rocket-spaceship-space-shuttle-nasa-147466/" TargetMode="External"/><Relationship Id="rId78" Type="http://schemas.openxmlformats.org/officeDocument/2006/relationships/hyperlink" Target="http://pixabay.com/de/fl%C3%BCgel-wei%C3%9F-isoliert-symbol-feder-311429/" TargetMode="External"/><Relationship Id="rId94" Type="http://schemas.openxmlformats.org/officeDocument/2006/relationships/hyperlink" Target="http://pixabay.com/de/puzzle-stichs%C3%A4ge-st%C3%BCck-wei%C3%9F-303502/" TargetMode="External"/><Relationship Id="rId99" Type="http://schemas.openxmlformats.org/officeDocument/2006/relationships/hyperlink" Target="http://pixabay.com/de/bull-s-eye-ziel-pfeil-treffen-dart-297805/" TargetMode="External"/><Relationship Id="rId101" Type="http://schemas.openxmlformats.org/officeDocument/2006/relationships/hyperlink" Target="http://pixabay.com/de/schwimmer-piktogramm-sport-wasser-305260/" TargetMode="External"/><Relationship Id="rId122" Type="http://schemas.openxmlformats.org/officeDocument/2006/relationships/hyperlink" Target="http://pixabay.com/de/panda-riese-b%C3%A4r-china-tier-312682/" TargetMode="External"/><Relationship Id="rId143" Type="http://schemas.openxmlformats.org/officeDocument/2006/relationships/hyperlink" Target="http://pixabay.com/de/weihnachten-baum-grafik-symbol-572882/" TargetMode="External"/><Relationship Id="rId148" Type="http://schemas.openxmlformats.org/officeDocument/2006/relationships/hyperlink" Target="http://pixabay.com/de/kranz-gold-laurel-auszeichnung-305501/" TargetMode="External"/><Relationship Id="rId164" Type="http://schemas.openxmlformats.org/officeDocument/2006/relationships/hyperlink" Target="http://pixabay.com/de/kolibri-silhouette-fliegen-vogel-309492/" TargetMode="External"/><Relationship Id="rId169" Type="http://schemas.openxmlformats.org/officeDocument/2006/relationships/hyperlink" Target="http://pixabay.com/de/spinne-gruselig-spinnentier-angst-311548/" TargetMode="External"/><Relationship Id="rId185" Type="http://schemas.openxmlformats.org/officeDocument/2006/relationships/hyperlink" Target="http://pixabay.com/de/niagara-f%C3%A4lle-b%C3%A4ume-wasser-397831/" TargetMode="External"/><Relationship Id="rId4" Type="http://schemas.openxmlformats.org/officeDocument/2006/relationships/hyperlink" Target="http://pixabay.com/de/biologische-blatt-bl&#228;tter-181237/" TargetMode="External"/><Relationship Id="rId9" Type="http://schemas.openxmlformats.org/officeDocument/2006/relationships/hyperlink" Target="http://pixabay.com/de/bank-rot-himmel-blau-natur-185234/" TargetMode="External"/><Relationship Id="rId180" Type="http://schemas.openxmlformats.org/officeDocument/2006/relationships/hyperlink" Target="http://pixabay.com/de/banane-haufen-obst-lebensmittel-25339/" TargetMode="External"/><Relationship Id="rId210" Type="http://schemas.openxmlformats.org/officeDocument/2006/relationships/hyperlink" Target="http://creativecommons.org/licenses/by/2.0/de/deed.de" TargetMode="External"/><Relationship Id="rId215" Type="http://schemas.openxmlformats.org/officeDocument/2006/relationships/hyperlink" Target="http://pixabay.com/de/pferd-einhorn-ausf%C3%BChren-schwarz-194999/" TargetMode="External"/><Relationship Id="rId26" Type="http://schemas.openxmlformats.org/officeDocument/2006/relationships/hyperlink" Target="http://pixabay.com/de/blitz-himmel-nacht-dunkel-690410/" TargetMode="External"/><Relationship Id="rId47" Type="http://schemas.openxmlformats.org/officeDocument/2006/relationships/hyperlink" Target="http://piqs.de/fotos/20758.html" TargetMode="External"/><Relationship Id="rId68" Type="http://schemas.openxmlformats.org/officeDocument/2006/relationships/hyperlink" Target="http://www.pixabay.com/en/penguin-aquatic-flightless-birds-41066/" TargetMode="External"/><Relationship Id="rId89" Type="http://schemas.openxmlformats.org/officeDocument/2006/relationships/hyperlink" Target="http://pixabay.com/de/warnung-anmelden-rot-dreieck-303898/" TargetMode="External"/><Relationship Id="rId112" Type="http://schemas.openxmlformats.org/officeDocument/2006/relationships/hyperlink" Target="http://pixabay.com/de/kamera-cctv-sicherheit-cam-156730/" TargetMode="External"/><Relationship Id="rId133" Type="http://schemas.openxmlformats.org/officeDocument/2006/relationships/hyperlink" Target="http://pixabay.com/de/elektrische-steckdose-macht-elektro-29589/" TargetMode="External"/><Relationship Id="rId154" Type="http://schemas.openxmlformats.org/officeDocument/2006/relationships/hyperlink" Target="http://pixabay.com/de/platte-abendessen-gabel-l%C3%B6ffel-304113/" TargetMode="External"/><Relationship Id="rId175" Type="http://schemas.openxmlformats.org/officeDocument/2006/relationships/hyperlink" Target="http://pixabay.com/de/pyramide-gizeh-%C3%A4gypten-pferd-wagen-89047/" TargetMode="External"/><Relationship Id="rId196" Type="http://schemas.openxmlformats.org/officeDocument/2006/relationships/hyperlink" Target="http://pixabay.com/de/kunst-pinsel-paletten-farbe-310058/" TargetMode="External"/><Relationship Id="rId200" Type="http://schemas.openxmlformats.org/officeDocument/2006/relationships/hyperlink" Target="http://pixabay.com/de/eiweiss-spiegelei-ei-lebensmittel-149444/" TargetMode="External"/><Relationship Id="rId16" Type="http://schemas.openxmlformats.org/officeDocument/2006/relationships/hyperlink" Target="http://pixabay.com/de/flasche-ketchup-leere-geschlossen-306549/" TargetMode="External"/><Relationship Id="rId221" Type="http://schemas.openxmlformats.org/officeDocument/2006/relationships/printerSettings" Target="../printerSettings/printerSettings1.bin"/><Relationship Id="rId37" Type="http://schemas.openxmlformats.org/officeDocument/2006/relationships/hyperlink" Target="http://pixabay.com/de/elefant-profil-rot-gro&#223;-306223/" TargetMode="External"/><Relationship Id="rId58" Type="http://schemas.openxmlformats.org/officeDocument/2006/relationships/hyperlink" Target="http://piqs.de/fotos/33783.html" TargetMode="External"/><Relationship Id="rId79" Type="http://schemas.openxmlformats.org/officeDocument/2006/relationships/hyperlink" Target="http://pixabay.com/de/mann-frau-hand-h%C3%A4lt-m%C3%A4nnlich-312413/" TargetMode="External"/><Relationship Id="rId102" Type="http://schemas.openxmlformats.org/officeDocument/2006/relationships/hyperlink" Target="http://pixabay.com/de/umschlag-mail-bereitstellen-306781/" TargetMode="External"/><Relationship Id="rId123" Type="http://schemas.openxmlformats.org/officeDocument/2006/relationships/hyperlink" Target="http://pixabay.com/de/dna-doppelhelix-helix-wissenschaft-312438/" TargetMode="External"/><Relationship Id="rId144" Type="http://schemas.openxmlformats.org/officeDocument/2006/relationships/hyperlink" Target="http://pixabay.com/de/fahrrad-zyklus-rad-pedal-311808/" TargetMode="External"/><Relationship Id="rId90" Type="http://schemas.openxmlformats.org/officeDocument/2006/relationships/hyperlink" Target="http://pixabay.com/de/theater-kom%C3%B6die-trag%C3%B6die-masken-311730/" TargetMode="External"/><Relationship Id="rId165" Type="http://schemas.openxmlformats.org/officeDocument/2006/relationships/hyperlink" Target="http://pixabay.com/de/skorpion-silhouette-schwarz-insekt-309388/" TargetMode="External"/><Relationship Id="rId186" Type="http://schemas.openxmlformats.org/officeDocument/2006/relationships/hyperlink" Target="http://pixabay.com/de/statistik-kurve-verlauf-business-741629/"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pixabay.com/de/virus-cartoon-monster-k%C3%A4fer-insekt-309622/" TargetMode="External"/><Relationship Id="rId7" Type="http://schemas.openxmlformats.org/officeDocument/2006/relationships/hyperlink" Target="http://pixabay.com/de/domino-dominosteine-spiel-knochen-34404/" TargetMode="External"/><Relationship Id="rId2" Type="http://schemas.openxmlformats.org/officeDocument/2006/relationships/hyperlink" Target="http://pixabay.com/de/k%C3%A4fer-insekt-keim-virus-viren-268531/" TargetMode="External"/><Relationship Id="rId1" Type="http://schemas.openxmlformats.org/officeDocument/2006/relationships/hyperlink" Target="http://pixabay.com/de/frage-bild-quadrat-fragezeichen-556104/" TargetMode="External"/><Relationship Id="rId6" Type="http://schemas.openxmlformats.org/officeDocument/2006/relationships/hyperlink" Target="http://pixabay.com/de/domino-spiel-knochen-fliese-34390/" TargetMode="External"/><Relationship Id="rId5" Type="http://schemas.openxmlformats.org/officeDocument/2006/relationships/hyperlink" Target="http://pixabay.com/de/abzeichen-metall-pin-revers-design-686321/" TargetMode="External"/><Relationship Id="rId4" Type="http://schemas.openxmlformats.org/officeDocument/2006/relationships/hyperlink" Target="http://pixabay.com/de/explosion-pow-detonation-bombe-153710/"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29"/>
  <sheetViews>
    <sheetView windowProtection="1" tabSelected="1" zoomScaleNormal="100" workbookViewId="0">
      <pane ySplit="1" topLeftCell="A2" activePane="bottomLeft" state="frozen"/>
      <selection pane="bottomLeft" activeCell="K229" sqref="K229"/>
    </sheetView>
  </sheetViews>
  <sheetFormatPr baseColWidth="10" defaultColWidth="9.140625" defaultRowHeight="15" outlineLevelCol="1" x14ac:dyDescent="0.25"/>
  <cols>
    <col min="1" max="1" width="20.5703125"/>
    <col min="2" max="2" width="14" hidden="1" customWidth="1" outlineLevel="1"/>
    <col min="3" max="3" width="9.140625" customWidth="1" outlineLevel="1"/>
    <col min="4" max="4" width="87.28515625" customWidth="1" outlineLevel="1"/>
    <col min="5" max="6" width="12.5703125" customWidth="1"/>
    <col min="7" max="7" width="17" bestFit="1" customWidth="1"/>
    <col min="8" max="8" width="14.28515625" bestFit="1" customWidth="1"/>
    <col min="9" max="9" width="21.7109375"/>
    <col min="10" max="10" width="13.140625" bestFit="1" customWidth="1"/>
    <col min="11" max="11" width="10.5703125"/>
    <col min="12" max="12" width="15.42578125" bestFit="1" customWidth="1"/>
    <col min="13" max="1014" width="10.5703125"/>
  </cols>
  <sheetData>
    <row r="1" spans="1:12" x14ac:dyDescent="0.25">
      <c r="A1" t="s">
        <v>0</v>
      </c>
      <c r="B1" t="s">
        <v>1</v>
      </c>
      <c r="C1" t="s">
        <v>2</v>
      </c>
      <c r="D1" t="s">
        <v>122</v>
      </c>
      <c r="E1" t="s">
        <v>123</v>
      </c>
      <c r="F1" t="s">
        <v>133</v>
      </c>
      <c r="G1" t="s">
        <v>274</v>
      </c>
      <c r="H1" t="s">
        <v>3</v>
      </c>
      <c r="I1" t="s">
        <v>4</v>
      </c>
      <c r="J1" t="s">
        <v>338</v>
      </c>
      <c r="K1" t="s">
        <v>819</v>
      </c>
      <c r="L1" t="s">
        <v>768</v>
      </c>
    </row>
    <row r="2" spans="1:12" ht="15" customHeight="1" x14ac:dyDescent="0.25">
      <c r="A2" s="7" t="s">
        <v>8</v>
      </c>
      <c r="B2" s="8" t="str">
        <f>Tabelle1[[#This Row],[Dateiname]]</f>
        <v>adler</v>
      </c>
      <c r="C2" s="2" t="s">
        <v>5</v>
      </c>
      <c r="D2" s="10" t="s">
        <v>200</v>
      </c>
      <c r="G2" t="s">
        <v>201</v>
      </c>
      <c r="H2" t="s">
        <v>202</v>
      </c>
      <c r="I2" t="s">
        <v>240</v>
      </c>
    </row>
    <row r="3" spans="1:12" x14ac:dyDescent="0.25">
      <c r="A3" s="7" t="s">
        <v>77</v>
      </c>
      <c r="B3" s="8" t="str">
        <f>Tabelle1[[#This Row],[Dateiname]]</f>
        <v>ahornblatt</v>
      </c>
      <c r="C3" s="2" t="s">
        <v>5</v>
      </c>
      <c r="D3" s="10" t="s">
        <v>799</v>
      </c>
      <c r="E3" s="14"/>
      <c r="F3" t="s">
        <v>633</v>
      </c>
      <c r="G3" t="s">
        <v>800</v>
      </c>
      <c r="H3" t="s">
        <v>801</v>
      </c>
      <c r="I3" t="s">
        <v>802</v>
      </c>
      <c r="L3" t="s">
        <v>803</v>
      </c>
    </row>
    <row r="4" spans="1:12" x14ac:dyDescent="0.25">
      <c r="A4" s="6" t="s">
        <v>77</v>
      </c>
      <c r="B4" t="str">
        <f>Tabelle1[[#This Row],[Dateiname]]</f>
        <v>alien</v>
      </c>
      <c r="C4" s="2" t="s">
        <v>5</v>
      </c>
      <c r="D4" s="1" t="s">
        <v>92</v>
      </c>
      <c r="F4" t="s">
        <v>633</v>
      </c>
      <c r="G4" t="s">
        <v>93</v>
      </c>
      <c r="H4" t="s">
        <v>94</v>
      </c>
      <c r="I4" t="s">
        <v>94</v>
      </c>
    </row>
    <row r="5" spans="1:12" x14ac:dyDescent="0.25">
      <c r="A5" s="7" t="s">
        <v>1147</v>
      </c>
      <c r="B5" s="8" t="str">
        <f>Tabelle1[[#This Row],[Dateiname]]</f>
        <v>ampel</v>
      </c>
      <c r="C5" s="2" t="s">
        <v>5</v>
      </c>
      <c r="D5" s="10" t="s">
        <v>1216</v>
      </c>
      <c r="E5" s="14"/>
      <c r="G5" t="s">
        <v>677</v>
      </c>
      <c r="H5" t="s">
        <v>678</v>
      </c>
      <c r="I5" t="s">
        <v>679</v>
      </c>
    </row>
    <row r="6" spans="1:12" x14ac:dyDescent="0.25">
      <c r="A6" s="6" t="s">
        <v>77</v>
      </c>
      <c r="B6" t="str">
        <f>Tabelle1[[#This Row],[Dateiname]]</f>
        <v>amsel</v>
      </c>
      <c r="C6" s="2" t="s">
        <v>5</v>
      </c>
      <c r="D6" s="1" t="s">
        <v>89</v>
      </c>
      <c r="F6" t="s">
        <v>633</v>
      </c>
      <c r="G6" t="s">
        <v>90</v>
      </c>
      <c r="H6" t="s">
        <v>91</v>
      </c>
      <c r="I6" t="s">
        <v>396</v>
      </c>
    </row>
    <row r="7" spans="1:12" x14ac:dyDescent="0.25">
      <c r="A7" s="7" t="s">
        <v>77</v>
      </c>
      <c r="B7" s="8" t="str">
        <f>Tabelle1[[#This Row],[Dateiname]]</f>
        <v>ananas</v>
      </c>
      <c r="C7" s="2" t="s">
        <v>5</v>
      </c>
      <c r="D7" s="10" t="s">
        <v>815</v>
      </c>
      <c r="E7" s="14"/>
      <c r="G7" t="s">
        <v>816</v>
      </c>
      <c r="H7" t="s">
        <v>817</v>
      </c>
      <c r="I7" t="s">
        <v>818</v>
      </c>
    </row>
    <row r="8" spans="1:12" x14ac:dyDescent="0.25">
      <c r="A8" s="7" t="s">
        <v>77</v>
      </c>
      <c r="B8" s="8" t="str">
        <f>Tabelle1[[#This Row],[Dateiname]]</f>
        <v>anker</v>
      </c>
      <c r="C8" s="2" t="s">
        <v>5</v>
      </c>
      <c r="D8" s="10" t="s">
        <v>307</v>
      </c>
      <c r="F8" t="s">
        <v>633</v>
      </c>
      <c r="G8" t="s">
        <v>308</v>
      </c>
      <c r="H8" t="s">
        <v>309</v>
      </c>
      <c r="I8" t="s">
        <v>391</v>
      </c>
    </row>
    <row r="9" spans="1:12" x14ac:dyDescent="0.25">
      <c r="A9" s="13" t="s">
        <v>77</v>
      </c>
      <c r="B9" s="8" t="str">
        <f>Tabelle1[[#This Row],[Dateiname]]</f>
        <v>apfel</v>
      </c>
      <c r="C9" s="2" t="s">
        <v>5</v>
      </c>
      <c r="D9" s="10" t="s">
        <v>505</v>
      </c>
      <c r="F9" t="s">
        <v>633</v>
      </c>
      <c r="G9" t="s">
        <v>219</v>
      </c>
      <c r="H9" t="s">
        <v>220</v>
      </c>
      <c r="I9" t="s">
        <v>392</v>
      </c>
    </row>
    <row r="10" spans="1:12" x14ac:dyDescent="0.25">
      <c r="A10" s="7" t="s">
        <v>77</v>
      </c>
      <c r="B10" s="8" t="str">
        <f>Tabelle1[[#This Row],[Dateiname]]</f>
        <v>auge</v>
      </c>
      <c r="C10" s="2" t="s">
        <v>5</v>
      </c>
      <c r="D10" s="10" t="s">
        <v>722</v>
      </c>
      <c r="E10" s="14"/>
      <c r="G10" t="s">
        <v>723</v>
      </c>
      <c r="H10" t="s">
        <v>724</v>
      </c>
      <c r="I10" t="s">
        <v>725</v>
      </c>
    </row>
    <row r="11" spans="1:12" x14ac:dyDescent="0.25">
      <c r="A11" s="7" t="s">
        <v>77</v>
      </c>
      <c r="B11" s="8" t="str">
        <f>Tabelle1[[#This Row],[Dateiname]]</f>
        <v>auto</v>
      </c>
      <c r="C11" s="2" t="s">
        <v>5</v>
      </c>
      <c r="D11" s="10" t="s">
        <v>287</v>
      </c>
      <c r="F11" t="s">
        <v>633</v>
      </c>
      <c r="G11" t="s">
        <v>288</v>
      </c>
      <c r="H11" t="s">
        <v>289</v>
      </c>
      <c r="I11" t="s">
        <v>1231</v>
      </c>
    </row>
    <row r="12" spans="1:12" x14ac:dyDescent="0.25">
      <c r="A12" s="7" t="s">
        <v>8</v>
      </c>
      <c r="B12" s="8" t="str">
        <f>Tabelle1[[#This Row],[Dateiname]]</f>
        <v>balance</v>
      </c>
      <c r="C12" s="2" t="s">
        <v>5</v>
      </c>
      <c r="D12" s="10" t="s">
        <v>182</v>
      </c>
      <c r="G12" t="s">
        <v>183</v>
      </c>
      <c r="H12" t="s">
        <v>184</v>
      </c>
      <c r="I12" t="s">
        <v>184</v>
      </c>
      <c r="K12" t="s">
        <v>851</v>
      </c>
    </row>
    <row r="13" spans="1:12" x14ac:dyDescent="0.25">
      <c r="A13" s="7" t="s">
        <v>1207</v>
      </c>
      <c r="B13" s="8" t="str">
        <f>Tabelle1[[#This Row],[Dateiname]]</f>
        <v>ballon</v>
      </c>
      <c r="C13" s="2" t="s">
        <v>5</v>
      </c>
      <c r="D13" s="10" t="s">
        <v>1206</v>
      </c>
      <c r="G13" t="s">
        <v>268</v>
      </c>
      <c r="H13" t="s">
        <v>269</v>
      </c>
      <c r="I13" t="s">
        <v>830</v>
      </c>
      <c r="J13" t="s">
        <v>855</v>
      </c>
    </row>
    <row r="14" spans="1:12" x14ac:dyDescent="0.25">
      <c r="A14" s="7" t="s">
        <v>77</v>
      </c>
      <c r="B14" s="8" t="str">
        <f>Tabelle1[[#This Row],[Dateiname]]</f>
        <v>banane</v>
      </c>
      <c r="C14" s="2" t="s">
        <v>5</v>
      </c>
      <c r="D14" s="10" t="s">
        <v>275</v>
      </c>
      <c r="F14" t="s">
        <v>633</v>
      </c>
      <c r="G14" t="s">
        <v>276</v>
      </c>
      <c r="H14" t="s">
        <v>277</v>
      </c>
      <c r="I14" t="s">
        <v>393</v>
      </c>
    </row>
    <row r="15" spans="1:12" x14ac:dyDescent="0.25">
      <c r="A15" t="s">
        <v>40</v>
      </c>
      <c r="B15" t="str">
        <f>Tabelle1[[#This Row],[Dateiname]]</f>
        <v>bank</v>
      </c>
      <c r="C15" s="2" t="s">
        <v>5</v>
      </c>
      <c r="D15" s="1" t="s">
        <v>41</v>
      </c>
      <c r="G15" t="s">
        <v>42</v>
      </c>
      <c r="H15" t="s">
        <v>43</v>
      </c>
      <c r="I15" t="s">
        <v>642</v>
      </c>
    </row>
    <row r="16" spans="1:12" x14ac:dyDescent="0.25">
      <c r="A16" t="s">
        <v>108</v>
      </c>
      <c r="B16" t="str">
        <f>Tabelle1[[#This Row],[Dateiname]]</f>
        <v>bart</v>
      </c>
      <c r="C16" s="2" t="s">
        <v>5</v>
      </c>
      <c r="D16" s="1" t="s">
        <v>109</v>
      </c>
      <c r="G16" t="s">
        <v>110</v>
      </c>
      <c r="H16" t="s">
        <v>111</v>
      </c>
      <c r="I16" t="s">
        <v>446</v>
      </c>
    </row>
    <row r="17" spans="1:12" x14ac:dyDescent="0.25">
      <c r="A17" s="6" t="s">
        <v>58</v>
      </c>
      <c r="B17" t="str">
        <f>Tabelle1[[#This Row],[Dateiname]]</f>
        <v>batman</v>
      </c>
      <c r="C17" s="2" t="s">
        <v>5</v>
      </c>
      <c r="D17" s="1" t="s">
        <v>118</v>
      </c>
      <c r="F17" t="s">
        <v>633</v>
      </c>
      <c r="G17" t="s">
        <v>337</v>
      </c>
      <c r="H17" t="s">
        <v>336</v>
      </c>
      <c r="I17" t="s">
        <v>336</v>
      </c>
    </row>
    <row r="18" spans="1:12" x14ac:dyDescent="0.25">
      <c r="A18" s="6" t="s">
        <v>58</v>
      </c>
      <c r="B18" t="str">
        <f>Tabelle1[[#This Row],[Dateiname]]</f>
        <v>baum</v>
      </c>
      <c r="C18" s="2" t="s">
        <v>5</v>
      </c>
      <c r="D18" s="1" t="s">
        <v>68</v>
      </c>
      <c r="F18" t="s">
        <v>633</v>
      </c>
      <c r="G18" t="s">
        <v>69</v>
      </c>
      <c r="H18" t="s">
        <v>70</v>
      </c>
      <c r="I18" t="s">
        <v>650</v>
      </c>
      <c r="L18" t="s">
        <v>777</v>
      </c>
    </row>
    <row r="19" spans="1:12" x14ac:dyDescent="0.25">
      <c r="A19" s="7" t="s">
        <v>165</v>
      </c>
      <c r="B19" s="8" t="str">
        <f>Tabelle1[[#This Row],[Dateiname]]</f>
        <v>baumstamm</v>
      </c>
      <c r="C19" s="2" t="s">
        <v>5</v>
      </c>
      <c r="D19" s="10" t="s">
        <v>173</v>
      </c>
      <c r="G19" t="s">
        <v>174</v>
      </c>
      <c r="H19" t="s">
        <v>771</v>
      </c>
      <c r="I19" t="s">
        <v>444</v>
      </c>
      <c r="L19" t="s">
        <v>716</v>
      </c>
    </row>
    <row r="20" spans="1:12" x14ac:dyDescent="0.25">
      <c r="A20" s="13" t="s">
        <v>52</v>
      </c>
      <c r="B20" s="8" t="str">
        <f>Tabelle1[[#This Row],[Dateiname]]</f>
        <v>berge</v>
      </c>
      <c r="C20" s="2" t="s">
        <v>5</v>
      </c>
      <c r="D20" s="10" t="s">
        <v>912</v>
      </c>
      <c r="E20" s="17"/>
      <c r="G20" t="s">
        <v>913</v>
      </c>
      <c r="H20" t="s">
        <v>914</v>
      </c>
      <c r="I20" t="s">
        <v>915</v>
      </c>
    </row>
    <row r="21" spans="1:12" x14ac:dyDescent="0.25">
      <c r="A21" s="7" t="s">
        <v>77</v>
      </c>
      <c r="B21" s="8" t="str">
        <f>Tabelle1[[#This Row],[Dateiname]]</f>
        <v>besteck</v>
      </c>
      <c r="C21" s="2" t="s">
        <v>5</v>
      </c>
      <c r="D21" s="10" t="s">
        <v>795</v>
      </c>
      <c r="E21" s="14"/>
      <c r="G21" t="s">
        <v>796</v>
      </c>
      <c r="H21" t="s">
        <v>797</v>
      </c>
      <c r="I21" t="s">
        <v>798</v>
      </c>
      <c r="L21" t="s">
        <v>1246</v>
      </c>
    </row>
    <row r="22" spans="1:12" x14ac:dyDescent="0.25">
      <c r="A22" s="7" t="s">
        <v>77</v>
      </c>
      <c r="B22" s="8" t="str">
        <f>Tabelle1[[#This Row],[Dateiname]]</f>
        <v>biene</v>
      </c>
      <c r="C22" s="2" t="s">
        <v>5</v>
      </c>
      <c r="D22" s="10" t="s">
        <v>658</v>
      </c>
      <c r="F22" t="s">
        <v>633</v>
      </c>
      <c r="G22" t="s">
        <v>659</v>
      </c>
      <c r="H22" t="s">
        <v>660</v>
      </c>
      <c r="I22" t="s">
        <v>661</v>
      </c>
    </row>
    <row r="23" spans="1:12" x14ac:dyDescent="0.25">
      <c r="A23" s="6" t="s">
        <v>77</v>
      </c>
      <c r="B23" t="str">
        <f>Tabelle1[[#This Row],[Dateiname]]</f>
        <v>bildschirm</v>
      </c>
      <c r="C23" s="2" t="s">
        <v>5</v>
      </c>
      <c r="D23" s="1" t="s">
        <v>101</v>
      </c>
      <c r="F23" t="s">
        <v>633</v>
      </c>
      <c r="G23" t="s">
        <v>102</v>
      </c>
      <c r="H23" t="s">
        <v>103</v>
      </c>
      <c r="I23" t="s">
        <v>634</v>
      </c>
    </row>
    <row r="24" spans="1:12" x14ac:dyDescent="0.25">
      <c r="A24" s="7" t="s">
        <v>77</v>
      </c>
      <c r="B24" s="8" t="str">
        <f>Tabelle1[[#This Row],[Dateiname]]</f>
        <v>blitz</v>
      </c>
      <c r="C24" s="2" t="s">
        <v>5</v>
      </c>
      <c r="D24" s="10" t="s">
        <v>789</v>
      </c>
      <c r="E24" s="14"/>
      <c r="F24" t="s">
        <v>633</v>
      </c>
      <c r="G24" t="s">
        <v>790</v>
      </c>
      <c r="H24" t="s">
        <v>171</v>
      </c>
      <c r="I24" t="s">
        <v>791</v>
      </c>
    </row>
    <row r="25" spans="1:12" x14ac:dyDescent="0.25">
      <c r="A25" s="6" t="s">
        <v>58</v>
      </c>
      <c r="B25" t="str">
        <f>Tabelle1[[#This Row],[Dateiname]]</f>
        <v>blume</v>
      </c>
      <c r="C25" s="2" t="s">
        <v>5</v>
      </c>
      <c r="D25" s="1" t="s">
        <v>59</v>
      </c>
      <c r="G25" t="s">
        <v>60</v>
      </c>
      <c r="H25" t="s">
        <v>61</v>
      </c>
      <c r="I25" t="s">
        <v>1232</v>
      </c>
    </row>
    <row r="26" spans="1:12" x14ac:dyDescent="0.25">
      <c r="A26" s="13" t="s">
        <v>71</v>
      </c>
      <c r="B26" s="8" t="str">
        <f>Tabelle1[[#This Row],[Dateiname]]</f>
        <v>bombe</v>
      </c>
      <c r="C26" s="2" t="s">
        <v>5</v>
      </c>
      <c r="D26" s="12" t="s">
        <v>398</v>
      </c>
      <c r="F26" t="s">
        <v>633</v>
      </c>
      <c r="G26" t="s">
        <v>399</v>
      </c>
      <c r="H26" t="s">
        <v>400</v>
      </c>
      <c r="I26" t="s">
        <v>401</v>
      </c>
    </row>
    <row r="27" spans="1:12" x14ac:dyDescent="0.25">
      <c r="A27" t="s">
        <v>24</v>
      </c>
      <c r="B27" t="str">
        <f>Tabelle1[[#This Row],[Dateiname]]</f>
        <v>boot</v>
      </c>
      <c r="C27" s="2" t="s">
        <v>5</v>
      </c>
      <c r="D27" s="1" t="s">
        <v>25</v>
      </c>
      <c r="F27" t="s">
        <v>633</v>
      </c>
      <c r="G27" t="s">
        <v>26</v>
      </c>
      <c r="H27" t="s">
        <v>27</v>
      </c>
      <c r="I27" t="s">
        <v>647</v>
      </c>
    </row>
    <row r="28" spans="1:12" x14ac:dyDescent="0.25">
      <c r="A28" s="13" t="s">
        <v>77</v>
      </c>
      <c r="B28" s="8" t="str">
        <f>Tabelle1[[#This Row],[Dateiname]]</f>
        <v>brief</v>
      </c>
      <c r="C28" s="2" t="s">
        <v>5</v>
      </c>
      <c r="D28" s="10" t="s">
        <v>555</v>
      </c>
      <c r="G28" t="s">
        <v>558</v>
      </c>
      <c r="H28" t="s">
        <v>556</v>
      </c>
      <c r="I28" t="s">
        <v>557</v>
      </c>
    </row>
    <row r="29" spans="1:12" x14ac:dyDescent="0.25">
      <c r="A29" s="6" t="s">
        <v>77</v>
      </c>
      <c r="B29" t="str">
        <f>Tabelle1[[#This Row],[Dateiname]]</f>
        <v>brille</v>
      </c>
      <c r="C29" s="2" t="s">
        <v>5</v>
      </c>
      <c r="D29" s="11" t="s">
        <v>83</v>
      </c>
      <c r="G29" t="s">
        <v>84</v>
      </c>
      <c r="H29" t="s">
        <v>85</v>
      </c>
      <c r="I29" t="s">
        <v>432</v>
      </c>
    </row>
    <row r="30" spans="1:12" x14ac:dyDescent="0.25">
      <c r="A30" s="7" t="s">
        <v>560</v>
      </c>
      <c r="B30" s="8" t="str">
        <f>Tabelle1[[#This Row],[Dateiname]]</f>
        <v>buchstabe</v>
      </c>
      <c r="C30" s="2" t="s">
        <v>5</v>
      </c>
      <c r="D30" s="10" t="s">
        <v>699</v>
      </c>
      <c r="F30" t="s">
        <v>633</v>
      </c>
      <c r="G30" t="s">
        <v>586</v>
      </c>
      <c r="H30" t="s">
        <v>587</v>
      </c>
      <c r="I30" t="s">
        <v>588</v>
      </c>
    </row>
    <row r="31" spans="1:12" x14ac:dyDescent="0.25">
      <c r="A31" s="7" t="s">
        <v>77</v>
      </c>
      <c r="B31" s="8" t="str">
        <f>Tabelle1[[#This Row],[Dateiname]]</f>
        <v>bueroklammer</v>
      </c>
      <c r="C31" s="2" t="s">
        <v>5</v>
      </c>
      <c r="D31" s="10" t="s">
        <v>693</v>
      </c>
      <c r="E31" s="14"/>
      <c r="F31" t="s">
        <v>633</v>
      </c>
      <c r="G31" t="s">
        <v>694</v>
      </c>
      <c r="H31" t="s">
        <v>695</v>
      </c>
      <c r="I31" t="s">
        <v>696</v>
      </c>
    </row>
    <row r="32" spans="1:12" x14ac:dyDescent="0.25">
      <c r="A32" s="13" t="s">
        <v>52</v>
      </c>
      <c r="B32" s="8" t="str">
        <f>Tabelle1[[#This Row],[Dateiname]]</f>
        <v>cd</v>
      </c>
      <c r="C32" s="2" t="s">
        <v>5</v>
      </c>
      <c r="D32" s="10" t="s">
        <v>900</v>
      </c>
      <c r="E32" s="17"/>
      <c r="G32" t="s">
        <v>901</v>
      </c>
      <c r="H32" t="s">
        <v>902</v>
      </c>
      <c r="I32" t="s">
        <v>902</v>
      </c>
    </row>
    <row r="33" spans="1:12" x14ac:dyDescent="0.25">
      <c r="A33" s="7" t="s">
        <v>71</v>
      </c>
      <c r="B33" s="8" t="str">
        <f>Tabelle1[[#This Row],[Dateiname]]</f>
        <v>diamant</v>
      </c>
      <c r="C33" s="2" t="s">
        <v>5</v>
      </c>
      <c r="D33" s="10" t="s">
        <v>189</v>
      </c>
      <c r="F33" t="s">
        <v>633</v>
      </c>
      <c r="G33" t="s">
        <v>190</v>
      </c>
      <c r="H33" t="s">
        <v>191</v>
      </c>
      <c r="I33" t="s">
        <v>770</v>
      </c>
    </row>
    <row r="34" spans="1:12" x14ac:dyDescent="0.25">
      <c r="A34" s="7" t="s">
        <v>77</v>
      </c>
      <c r="B34" s="8" t="str">
        <f>Tabelle1[[#This Row],[Dateiname]]</f>
        <v>dinosaurier</v>
      </c>
      <c r="C34" s="2" t="s">
        <v>5</v>
      </c>
      <c r="D34" s="10" t="s">
        <v>322</v>
      </c>
      <c r="F34" t="s">
        <v>633</v>
      </c>
      <c r="G34" t="s">
        <v>323</v>
      </c>
      <c r="H34" t="s">
        <v>324</v>
      </c>
      <c r="I34" t="s">
        <v>345</v>
      </c>
    </row>
    <row r="35" spans="1:12" x14ac:dyDescent="0.25">
      <c r="A35" s="7" t="s">
        <v>77</v>
      </c>
      <c r="B35" s="8" t="str">
        <f>Tabelle1[[#This Row],[Dateiname]]</f>
        <v>dna</v>
      </c>
      <c r="C35" s="2" t="s">
        <v>5</v>
      </c>
      <c r="D35" s="10" t="s">
        <v>672</v>
      </c>
      <c r="F35" t="s">
        <v>633</v>
      </c>
      <c r="G35" t="s">
        <v>674</v>
      </c>
      <c r="H35" t="s">
        <v>673</v>
      </c>
      <c r="I35" t="s">
        <v>673</v>
      </c>
      <c r="L35" t="s">
        <v>828</v>
      </c>
    </row>
    <row r="36" spans="1:12" x14ac:dyDescent="0.25">
      <c r="A36" s="13" t="s">
        <v>77</v>
      </c>
      <c r="B36" s="8" t="str">
        <f>Tabelle1[[#This Row],[Dateiname]]</f>
        <v>dollar</v>
      </c>
      <c r="C36" s="2" t="s">
        <v>5</v>
      </c>
      <c r="D36" s="10" t="s">
        <v>873</v>
      </c>
      <c r="E36" t="s">
        <v>766</v>
      </c>
      <c r="G36" t="s">
        <v>874</v>
      </c>
      <c r="H36" t="s">
        <v>875</v>
      </c>
      <c r="I36" t="s">
        <v>875</v>
      </c>
    </row>
    <row r="37" spans="1:12" x14ac:dyDescent="0.25">
      <c r="A37" s="7" t="s">
        <v>77</v>
      </c>
      <c r="B37" s="8" t="str">
        <f>Tabelle1[[#This Row],[Dateiname]]</f>
        <v>drache</v>
      </c>
      <c r="C37" s="2" t="s">
        <v>5</v>
      </c>
      <c r="D37" s="10" t="s">
        <v>317</v>
      </c>
      <c r="G37" t="s">
        <v>113</v>
      </c>
      <c r="H37" t="s">
        <v>114</v>
      </c>
      <c r="I37" t="s">
        <v>635</v>
      </c>
    </row>
    <row r="38" spans="1:12" x14ac:dyDescent="0.25">
      <c r="A38" s="7" t="s">
        <v>77</v>
      </c>
      <c r="B38" s="8" t="str">
        <f>Tabelle1[[#This Row],[Dateiname]]</f>
        <v>dreieck</v>
      </c>
      <c r="C38" s="2" t="s">
        <v>5</v>
      </c>
      <c r="D38" s="10" t="s">
        <v>708</v>
      </c>
      <c r="E38" s="14"/>
      <c r="F38" t="s">
        <v>633</v>
      </c>
      <c r="G38" t="s">
        <v>709</v>
      </c>
      <c r="H38" t="s">
        <v>710</v>
      </c>
      <c r="I38" t="s">
        <v>711</v>
      </c>
    </row>
    <row r="39" spans="1:12" x14ac:dyDescent="0.25">
      <c r="A39" s="13" t="s">
        <v>52</v>
      </c>
      <c r="B39" s="8" t="str">
        <f>Tabelle1[[#This Row],[Dateiname]]</f>
        <v>eichhoernchen</v>
      </c>
      <c r="C39" s="2" t="s">
        <v>5</v>
      </c>
      <c r="D39" s="10" t="s">
        <v>930</v>
      </c>
      <c r="E39" s="17"/>
      <c r="G39" t="s">
        <v>931</v>
      </c>
      <c r="H39" t="s">
        <v>932</v>
      </c>
      <c r="I39" t="s">
        <v>933</v>
      </c>
    </row>
    <row r="40" spans="1:12" x14ac:dyDescent="0.25">
      <c r="A40" s="13" t="s">
        <v>1276</v>
      </c>
      <c r="B40" s="8" t="str">
        <f>Tabelle1[[#This Row],[Dateiname]]</f>
        <v>einhorn</v>
      </c>
      <c r="C40" s="2" t="s">
        <v>5</v>
      </c>
      <c r="D40" s="10" t="s">
        <v>1275</v>
      </c>
      <c r="E40" s="14"/>
      <c r="G40" t="s">
        <v>752</v>
      </c>
      <c r="H40" t="s">
        <v>753</v>
      </c>
      <c r="I40" t="s">
        <v>754</v>
      </c>
    </row>
    <row r="41" spans="1:12" x14ac:dyDescent="0.25">
      <c r="A41" s="13" t="s">
        <v>71</v>
      </c>
      <c r="B41" s="8" t="str">
        <f>Tabelle1[[#This Row],[Dateiname]]</f>
        <v>eisenbahn</v>
      </c>
      <c r="C41" s="2" t="s">
        <v>5</v>
      </c>
      <c r="D41" s="10" t="s">
        <v>1278</v>
      </c>
      <c r="G41" t="s">
        <v>484</v>
      </c>
      <c r="H41" t="s">
        <v>485</v>
      </c>
      <c r="I41" t="s">
        <v>486</v>
      </c>
      <c r="L41" t="s">
        <v>1277</v>
      </c>
    </row>
    <row r="42" spans="1:12" x14ac:dyDescent="0.25">
      <c r="A42" s="6" t="s">
        <v>77</v>
      </c>
      <c r="B42" t="str">
        <f>Tabelle1[[#This Row],[Dateiname]]</f>
        <v>elephant</v>
      </c>
      <c r="C42" s="2" t="s">
        <v>5</v>
      </c>
      <c r="D42" s="1" t="s">
        <v>80</v>
      </c>
      <c r="G42" t="s">
        <v>81</v>
      </c>
      <c r="H42" t="s">
        <v>82</v>
      </c>
      <c r="I42" s="3" t="s">
        <v>82</v>
      </c>
    </row>
    <row r="43" spans="1:12" x14ac:dyDescent="0.25">
      <c r="A43" s="7" t="s">
        <v>71</v>
      </c>
      <c r="B43" s="8" t="str">
        <f>Tabelle1[[#This Row],[Dateiname]]</f>
        <v>ente</v>
      </c>
      <c r="C43" s="2" t="s">
        <v>5</v>
      </c>
      <c r="D43" s="10" t="s">
        <v>267</v>
      </c>
      <c r="F43" t="s">
        <v>633</v>
      </c>
      <c r="G43" t="s">
        <v>350</v>
      </c>
      <c r="H43" t="s">
        <v>351</v>
      </c>
      <c r="I43" t="s">
        <v>637</v>
      </c>
    </row>
    <row r="44" spans="1:12" x14ac:dyDescent="0.25">
      <c r="A44" s="7" t="s">
        <v>216</v>
      </c>
      <c r="B44" s="8" t="str">
        <f>Tabelle1[[#This Row],[Dateiname]]</f>
        <v>erdbeere</v>
      </c>
      <c r="C44" s="2" t="s">
        <v>5</v>
      </c>
      <c r="D44" s="10" t="s">
        <v>223</v>
      </c>
      <c r="G44" t="s">
        <v>224</v>
      </c>
      <c r="H44" t="s">
        <v>225</v>
      </c>
      <c r="I44" t="s">
        <v>649</v>
      </c>
    </row>
    <row r="45" spans="1:12" x14ac:dyDescent="0.25">
      <c r="A45" s="13" t="s">
        <v>1269</v>
      </c>
      <c r="B45" s="8" t="s">
        <v>1268</v>
      </c>
      <c r="C45" s="12" t="s">
        <v>243</v>
      </c>
      <c r="D45" s="12" t="s">
        <v>1267</v>
      </c>
      <c r="G45" t="s">
        <v>362</v>
      </c>
      <c r="H45" t="s">
        <v>363</v>
      </c>
      <c r="I45" t="s">
        <v>364</v>
      </c>
    </row>
    <row r="46" spans="1:12" x14ac:dyDescent="0.25">
      <c r="A46" s="7" t="s">
        <v>77</v>
      </c>
      <c r="B46" s="8" t="str">
        <f>Tabelle1[[#This Row],[Dateiname]]</f>
        <v>europa</v>
      </c>
      <c r="C46" s="2" t="s">
        <v>5</v>
      </c>
      <c r="D46" s="10" t="s">
        <v>627</v>
      </c>
      <c r="F46" t="s">
        <v>633</v>
      </c>
      <c r="G46" t="s">
        <v>628</v>
      </c>
      <c r="H46" t="s">
        <v>630</v>
      </c>
      <c r="I46" t="s">
        <v>629</v>
      </c>
    </row>
    <row r="47" spans="1:12" x14ac:dyDescent="0.25">
      <c r="A47" s="7" t="s">
        <v>77</v>
      </c>
      <c r="B47" s="8" t="str">
        <f>Tabelle1[[#This Row],[Dateiname]]</f>
        <v>fahrrad</v>
      </c>
      <c r="C47" s="2" t="s">
        <v>5</v>
      </c>
      <c r="D47" s="10" t="s">
        <v>328</v>
      </c>
      <c r="G47" t="s">
        <v>278</v>
      </c>
      <c r="H47" t="s">
        <v>279</v>
      </c>
      <c r="I47" t="s">
        <v>395</v>
      </c>
    </row>
    <row r="48" spans="1:12" x14ac:dyDescent="0.25">
      <c r="A48" s="13" t="s">
        <v>929</v>
      </c>
      <c r="B48" s="8" t="str">
        <f>Tabelle1[[#This Row],[Dateiname]]</f>
        <v>festung</v>
      </c>
      <c r="C48" s="2" t="s">
        <v>5</v>
      </c>
      <c r="D48" s="10" t="s">
        <v>925</v>
      </c>
      <c r="E48" s="17"/>
      <c r="G48" t="s">
        <v>926</v>
      </c>
      <c r="H48" t="s">
        <v>927</v>
      </c>
      <c r="I48" t="s">
        <v>928</v>
      </c>
    </row>
    <row r="49" spans="1:12" x14ac:dyDescent="0.25">
      <c r="A49" s="7" t="s">
        <v>165</v>
      </c>
      <c r="B49" s="8" t="str">
        <f>Tabelle1[[#This Row],[Dateiname]]</f>
        <v>feuer</v>
      </c>
      <c r="C49" s="2" t="s">
        <v>5</v>
      </c>
      <c r="D49" s="10" t="s">
        <v>178</v>
      </c>
      <c r="F49" t="s">
        <v>633</v>
      </c>
      <c r="G49" t="s">
        <v>360</v>
      </c>
      <c r="H49" t="s">
        <v>241</v>
      </c>
      <c r="I49" t="s">
        <v>433</v>
      </c>
    </row>
    <row r="50" spans="1:12" x14ac:dyDescent="0.25">
      <c r="A50" s="13" t="s">
        <v>77</v>
      </c>
      <c r="B50" s="8" t="str">
        <f>Tabelle1[[#This Row],[Dateiname]]</f>
        <v>fisch</v>
      </c>
      <c r="C50" s="2" t="s">
        <v>5</v>
      </c>
      <c r="D50" s="10" t="s">
        <v>822</v>
      </c>
      <c r="F50" t="s">
        <v>633</v>
      </c>
      <c r="G50" t="s">
        <v>365</v>
      </c>
      <c r="H50" t="s">
        <v>366</v>
      </c>
      <c r="I50" t="s">
        <v>367</v>
      </c>
    </row>
    <row r="51" spans="1:12" x14ac:dyDescent="0.25">
      <c r="A51" s="7" t="s">
        <v>77</v>
      </c>
      <c r="B51" s="8" t="str">
        <f>Tabelle1[[#This Row],[Dateiname]]</f>
        <v>flagge</v>
      </c>
      <c r="C51" s="2" t="s">
        <v>5</v>
      </c>
      <c r="D51" s="9" t="s">
        <v>296</v>
      </c>
      <c r="F51" t="s">
        <v>633</v>
      </c>
      <c r="G51" t="s">
        <v>297</v>
      </c>
      <c r="H51" t="s">
        <v>298</v>
      </c>
      <c r="I51" t="s">
        <v>833</v>
      </c>
    </row>
    <row r="52" spans="1:12" x14ac:dyDescent="0.25">
      <c r="A52" s="6" t="s">
        <v>77</v>
      </c>
      <c r="B52" t="str">
        <f>Tabelle1[[#This Row],[Dateiname]]</f>
        <v>flasche</v>
      </c>
      <c r="C52" s="2" t="s">
        <v>5</v>
      </c>
      <c r="D52" s="1" t="s">
        <v>78</v>
      </c>
      <c r="G52" t="s">
        <v>160</v>
      </c>
      <c r="H52" t="s">
        <v>79</v>
      </c>
      <c r="I52" t="s">
        <v>423</v>
      </c>
    </row>
    <row r="53" spans="1:12" x14ac:dyDescent="0.25">
      <c r="A53" s="7" t="s">
        <v>227</v>
      </c>
      <c r="B53" s="8" t="str">
        <f>Tabelle1[[#This Row],[Dateiname]]</f>
        <v>fliegenpilz</v>
      </c>
      <c r="C53" s="2" t="s">
        <v>5</v>
      </c>
      <c r="D53" s="10" t="s">
        <v>228</v>
      </c>
      <c r="G53" t="s">
        <v>356</v>
      </c>
      <c r="H53" t="s">
        <v>226</v>
      </c>
      <c r="I53" t="s">
        <v>347</v>
      </c>
      <c r="L53" t="s">
        <v>826</v>
      </c>
    </row>
    <row r="54" spans="1:12" x14ac:dyDescent="0.25">
      <c r="A54" s="13" t="s">
        <v>77</v>
      </c>
      <c r="B54" s="8" t="str">
        <f>Tabelle1[[#This Row],[Dateiname]]</f>
        <v>fluegel</v>
      </c>
      <c r="C54" s="2" t="s">
        <v>5</v>
      </c>
      <c r="D54" s="10" t="s">
        <v>467</v>
      </c>
      <c r="F54" t="s">
        <v>633</v>
      </c>
      <c r="G54" t="s">
        <v>468</v>
      </c>
      <c r="H54" t="s">
        <v>469</v>
      </c>
      <c r="I54" t="s">
        <v>470</v>
      </c>
    </row>
    <row r="55" spans="1:12" x14ac:dyDescent="0.25">
      <c r="A55" s="7" t="s">
        <v>206</v>
      </c>
      <c r="B55" s="8" t="str">
        <f>Tabelle1[[#This Row],[Dateiname]]</f>
        <v>flugzeug</v>
      </c>
      <c r="C55" s="2" t="s">
        <v>5</v>
      </c>
      <c r="D55" s="9" t="s">
        <v>207</v>
      </c>
      <c r="G55" t="s">
        <v>208</v>
      </c>
      <c r="H55" t="s">
        <v>209</v>
      </c>
      <c r="I55" t="s">
        <v>390</v>
      </c>
      <c r="K55" t="s">
        <v>344</v>
      </c>
    </row>
    <row r="56" spans="1:12" x14ac:dyDescent="0.25">
      <c r="A56" s="7" t="s">
        <v>161</v>
      </c>
      <c r="B56" s="8" t="str">
        <f>Tabelle1[[#This Row],[Dateiname]]</f>
        <v>frau</v>
      </c>
      <c r="C56" s="2" t="s">
        <v>5</v>
      </c>
      <c r="D56" s="10" t="s">
        <v>565</v>
      </c>
      <c r="F56" t="s">
        <v>633</v>
      </c>
      <c r="G56" t="s">
        <v>632</v>
      </c>
      <c r="H56" t="s">
        <v>566</v>
      </c>
      <c r="I56" t="s">
        <v>567</v>
      </c>
    </row>
    <row r="57" spans="1:12" x14ac:dyDescent="0.25">
      <c r="A57" s="6" t="s">
        <v>77</v>
      </c>
      <c r="B57" t="str">
        <f>Tabelle1[[#This Row],[Dateiname]]</f>
        <v>fuchs</v>
      </c>
      <c r="C57" s="2" t="s">
        <v>5</v>
      </c>
      <c r="D57" s="1" t="s">
        <v>98</v>
      </c>
      <c r="E57" t="s">
        <v>1247</v>
      </c>
      <c r="G57" t="s">
        <v>99</v>
      </c>
      <c r="H57" t="s">
        <v>100</v>
      </c>
      <c r="I57" t="s">
        <v>834</v>
      </c>
    </row>
    <row r="58" spans="1:12" x14ac:dyDescent="0.25">
      <c r="A58" s="7" t="s">
        <v>77</v>
      </c>
      <c r="B58" s="8" t="str">
        <f>Tabelle1[[#This Row],[Dateiname]]</f>
        <v>fuesse</v>
      </c>
      <c r="C58" s="2" t="s">
        <v>5</v>
      </c>
      <c r="D58" s="10" t="s">
        <v>320</v>
      </c>
      <c r="F58" t="s">
        <v>633</v>
      </c>
      <c r="G58" t="s">
        <v>457</v>
      </c>
      <c r="H58" t="s">
        <v>321</v>
      </c>
      <c r="I58" t="s">
        <v>832</v>
      </c>
    </row>
    <row r="59" spans="1:12" x14ac:dyDescent="0.25">
      <c r="A59" s="13" t="s">
        <v>71</v>
      </c>
      <c r="B59" s="8" t="str">
        <f>Tabelle1[[#This Row],[Dateiname]]</f>
        <v>fussball</v>
      </c>
      <c r="C59" s="2" t="s">
        <v>5</v>
      </c>
      <c r="D59" s="10" t="s">
        <v>378</v>
      </c>
      <c r="F59" t="s">
        <v>633</v>
      </c>
      <c r="G59" t="s">
        <v>458</v>
      </c>
      <c r="H59" t="s">
        <v>379</v>
      </c>
      <c r="I59" t="s">
        <v>380</v>
      </c>
    </row>
    <row r="60" spans="1:12" x14ac:dyDescent="0.25">
      <c r="A60" s="7" t="s">
        <v>77</v>
      </c>
      <c r="B60" s="8" t="str">
        <f>Tabelle1[[#This Row],[Dateiname]]</f>
        <v>fussgaenger</v>
      </c>
      <c r="C60" s="2" t="s">
        <v>5</v>
      </c>
      <c r="D60" s="10" t="s">
        <v>741</v>
      </c>
      <c r="E60" s="14"/>
      <c r="G60" t="s">
        <v>742</v>
      </c>
      <c r="H60" t="s">
        <v>743</v>
      </c>
      <c r="I60" t="s">
        <v>744</v>
      </c>
    </row>
    <row r="61" spans="1:12" x14ac:dyDescent="0.25">
      <c r="A61" s="7" t="s">
        <v>77</v>
      </c>
      <c r="B61" s="8" t="str">
        <f>Tabelle1[[#This Row],[Dateiname]]</f>
        <v>gedanke</v>
      </c>
      <c r="C61" s="2" t="s">
        <v>5</v>
      </c>
      <c r="D61" s="10" t="s">
        <v>620</v>
      </c>
      <c r="F61" t="s">
        <v>633</v>
      </c>
      <c r="G61" t="s">
        <v>621</v>
      </c>
      <c r="H61" t="s">
        <v>622</v>
      </c>
      <c r="I61" t="s">
        <v>623</v>
      </c>
    </row>
    <row r="62" spans="1:12" x14ac:dyDescent="0.25">
      <c r="A62" s="13" t="s">
        <v>77</v>
      </c>
      <c r="B62" s="8" t="str">
        <f>Tabelle1[[#This Row],[Dateiname]]</f>
        <v>gehirn</v>
      </c>
      <c r="C62" s="2" t="s">
        <v>5</v>
      </c>
      <c r="D62" s="10" t="s">
        <v>536</v>
      </c>
      <c r="F62" t="s">
        <v>633</v>
      </c>
      <c r="G62" t="s">
        <v>537</v>
      </c>
      <c r="H62" t="s">
        <v>538</v>
      </c>
      <c r="I62" t="s">
        <v>539</v>
      </c>
    </row>
    <row r="63" spans="1:12" x14ac:dyDescent="0.25">
      <c r="A63" s="7" t="s">
        <v>161</v>
      </c>
      <c r="B63" s="8" t="str">
        <f>Tabelle1[[#This Row],[Dateiname]]</f>
        <v>geschlecht</v>
      </c>
      <c r="C63" s="2" t="s">
        <v>5</v>
      </c>
      <c r="D63" s="10" t="s">
        <v>821</v>
      </c>
      <c r="G63" t="s">
        <v>562</v>
      </c>
      <c r="H63" t="s">
        <v>563</v>
      </c>
      <c r="I63" t="s">
        <v>564</v>
      </c>
    </row>
    <row r="64" spans="1:12" x14ac:dyDescent="0.25">
      <c r="A64" s="13" t="s">
        <v>77</v>
      </c>
      <c r="B64" s="8" t="str">
        <f>Tabelle1[[#This Row],[Dateiname]]</f>
        <v>gespenst</v>
      </c>
      <c r="C64" s="2" t="s">
        <v>5</v>
      </c>
      <c r="D64" s="10" t="s">
        <v>529</v>
      </c>
      <c r="F64" t="s">
        <v>633</v>
      </c>
      <c r="G64" t="s">
        <v>530</v>
      </c>
      <c r="H64" t="s">
        <v>531</v>
      </c>
      <c r="I64" t="s">
        <v>532</v>
      </c>
    </row>
    <row r="65" spans="1:12" x14ac:dyDescent="0.25">
      <c r="A65" s="7" t="s">
        <v>165</v>
      </c>
      <c r="B65" s="8" t="str">
        <f>Tabelle1[[#This Row],[Dateiname]]</f>
        <v>gewitter</v>
      </c>
      <c r="C65" s="2" t="s">
        <v>5</v>
      </c>
      <c r="D65" s="10" t="s">
        <v>170</v>
      </c>
      <c r="G65" t="s">
        <v>172</v>
      </c>
      <c r="H65" t="s">
        <v>171</v>
      </c>
      <c r="I65" t="s">
        <v>443</v>
      </c>
    </row>
    <row r="66" spans="1:12" x14ac:dyDescent="0.25">
      <c r="A66" s="7" t="s">
        <v>77</v>
      </c>
      <c r="B66" s="8" t="str">
        <f>Tabelle1[[#This Row],[Dateiname]]</f>
        <v>globus</v>
      </c>
      <c r="C66" s="2" t="s">
        <v>5</v>
      </c>
      <c r="D66" s="10" t="s">
        <v>697</v>
      </c>
      <c r="E66" s="14"/>
      <c r="F66" t="s">
        <v>633</v>
      </c>
      <c r="G66" t="s">
        <v>684</v>
      </c>
      <c r="H66" t="s">
        <v>698</v>
      </c>
      <c r="I66" t="s">
        <v>685</v>
      </c>
    </row>
    <row r="67" spans="1:12" x14ac:dyDescent="0.25">
      <c r="A67" t="s">
        <v>52</v>
      </c>
      <c r="B67" t="str">
        <f>Tabelle1[[#This Row],[Dateiname]]</f>
        <v>gras</v>
      </c>
      <c r="C67" s="2" t="s">
        <v>5</v>
      </c>
      <c r="D67" s="1" t="s">
        <v>53</v>
      </c>
      <c r="G67" t="s">
        <v>54</v>
      </c>
      <c r="H67" t="s">
        <v>55</v>
      </c>
      <c r="I67" t="s">
        <v>831</v>
      </c>
    </row>
    <row r="68" spans="1:12" x14ac:dyDescent="0.25">
      <c r="A68" s="7" t="s">
        <v>270</v>
      </c>
      <c r="B68" s="8" t="str">
        <f>Tabelle1[[#This Row],[Dateiname]]</f>
        <v>gummibaeren</v>
      </c>
      <c r="C68" s="2" t="s">
        <v>5</v>
      </c>
      <c r="D68" s="9" t="s">
        <v>271</v>
      </c>
      <c r="G68" t="s">
        <v>272</v>
      </c>
      <c r="H68" t="s">
        <v>273</v>
      </c>
      <c r="I68" t="s">
        <v>835</v>
      </c>
      <c r="K68" t="s">
        <v>344</v>
      </c>
    </row>
    <row r="69" spans="1:12" x14ac:dyDescent="0.25">
      <c r="A69" s="7" t="s">
        <v>216</v>
      </c>
      <c r="B69" s="8" t="str">
        <f>Tabelle1[[#This Row],[Dateiname]]</f>
        <v>gurke</v>
      </c>
      <c r="C69" s="2" t="s">
        <v>5</v>
      </c>
      <c r="D69" s="10" t="s">
        <v>215</v>
      </c>
      <c r="G69" t="s">
        <v>217</v>
      </c>
      <c r="H69" t="s">
        <v>218</v>
      </c>
      <c r="I69" t="s">
        <v>643</v>
      </c>
    </row>
    <row r="70" spans="1:12" x14ac:dyDescent="0.25">
      <c r="A70" s="7" t="s">
        <v>77</v>
      </c>
      <c r="B70" s="8" t="str">
        <f>Tabelle1[[#This Row],[Dateiname]]</f>
        <v>hahn</v>
      </c>
      <c r="C70" s="2" t="s">
        <v>5</v>
      </c>
      <c r="D70" s="10" t="s">
        <v>808</v>
      </c>
      <c r="E70" s="14"/>
      <c r="G70" t="s">
        <v>810</v>
      </c>
      <c r="H70" t="s">
        <v>809</v>
      </c>
      <c r="I70" t="s">
        <v>810</v>
      </c>
    </row>
    <row r="71" spans="1:12" x14ac:dyDescent="0.25">
      <c r="A71" s="7" t="s">
        <v>77</v>
      </c>
      <c r="B71" s="8" t="str">
        <f>Tabelle1[[#This Row],[Dateiname]]</f>
        <v>handabdruck</v>
      </c>
      <c r="C71" s="2" t="s">
        <v>5</v>
      </c>
      <c r="D71" s="10" t="s">
        <v>616</v>
      </c>
      <c r="F71" t="s">
        <v>633</v>
      </c>
      <c r="G71" t="s">
        <v>617</v>
      </c>
      <c r="H71" t="s">
        <v>618</v>
      </c>
      <c r="I71" t="s">
        <v>619</v>
      </c>
    </row>
    <row r="72" spans="1:12" x14ac:dyDescent="0.25">
      <c r="A72" s="13" t="s">
        <v>77</v>
      </c>
      <c r="B72" s="8" t="str">
        <f>Tabelle1[[#This Row],[Dateiname]]</f>
        <v>hase</v>
      </c>
      <c r="C72" s="2" t="s">
        <v>5</v>
      </c>
      <c r="D72" s="10" t="s">
        <v>372</v>
      </c>
      <c r="F72" t="s">
        <v>633</v>
      </c>
      <c r="G72" t="s">
        <v>318</v>
      </c>
      <c r="H72" t="s">
        <v>319</v>
      </c>
      <c r="I72" t="s">
        <v>373</v>
      </c>
    </row>
    <row r="73" spans="1:12" x14ac:dyDescent="0.25">
      <c r="A73" s="7" t="s">
        <v>77</v>
      </c>
      <c r="B73" s="8" t="str">
        <f>Tabelle1[[#This Row],[Dateiname]]</f>
        <v>haus</v>
      </c>
      <c r="C73" s="2" t="s">
        <v>5</v>
      </c>
      <c r="D73" s="10" t="s">
        <v>304</v>
      </c>
      <c r="F73" t="s">
        <v>633</v>
      </c>
      <c r="G73" t="s">
        <v>305</v>
      </c>
      <c r="H73" t="s">
        <v>306</v>
      </c>
      <c r="I73" t="s">
        <v>436</v>
      </c>
    </row>
    <row r="74" spans="1:12" x14ac:dyDescent="0.25">
      <c r="A74" t="s">
        <v>7</v>
      </c>
      <c r="B74" t="str">
        <f>Tabelle1[[#This Row],[Dateiname]]</f>
        <v>heissluftballon</v>
      </c>
      <c r="C74" s="2" t="s">
        <v>5</v>
      </c>
      <c r="G74" t="s">
        <v>121</v>
      </c>
      <c r="H74" t="s">
        <v>330</v>
      </c>
      <c r="I74" t="s">
        <v>120</v>
      </c>
    </row>
    <row r="75" spans="1:12" x14ac:dyDescent="0.25">
      <c r="A75" s="7" t="s">
        <v>560</v>
      </c>
      <c r="B75" s="8" t="str">
        <f>Tabelle1[[#This Row],[Dateiname]]</f>
        <v>herzen</v>
      </c>
      <c r="C75" s="2" t="s">
        <v>5</v>
      </c>
      <c r="D75" s="10" t="s">
        <v>561</v>
      </c>
      <c r="F75" t="s">
        <v>633</v>
      </c>
      <c r="G75" t="s">
        <v>1212</v>
      </c>
      <c r="H75" t="s">
        <v>1213</v>
      </c>
      <c r="I75" t="s">
        <v>638</v>
      </c>
    </row>
    <row r="76" spans="1:12" x14ac:dyDescent="0.25">
      <c r="A76" s="7" t="s">
        <v>249</v>
      </c>
      <c r="B76" s="8" t="s">
        <v>280</v>
      </c>
      <c r="C76" s="12" t="s">
        <v>243</v>
      </c>
      <c r="D76" s="10" t="s">
        <v>248</v>
      </c>
      <c r="G76" t="s">
        <v>250</v>
      </c>
      <c r="H76" t="s">
        <v>251</v>
      </c>
      <c r="I76" t="s">
        <v>346</v>
      </c>
    </row>
    <row r="77" spans="1:12" x14ac:dyDescent="0.25">
      <c r="A77" t="s">
        <v>16</v>
      </c>
      <c r="B77" t="str">
        <f>Tabelle1[[#This Row],[Dateiname]]</f>
        <v>himmel</v>
      </c>
      <c r="C77" s="2" t="s">
        <v>5</v>
      </c>
      <c r="D77" s="1" t="s">
        <v>17</v>
      </c>
      <c r="G77" t="s">
        <v>18</v>
      </c>
      <c r="H77" t="s">
        <v>19</v>
      </c>
      <c r="I77" t="s">
        <v>640</v>
      </c>
    </row>
    <row r="78" spans="1:12" x14ac:dyDescent="0.25">
      <c r="A78" s="7" t="s">
        <v>77</v>
      </c>
      <c r="B78" s="8" t="str">
        <f>Tabelle1[[#This Row],[Dateiname]]</f>
        <v>hochzeit</v>
      </c>
      <c r="C78" s="2" t="s">
        <v>5</v>
      </c>
      <c r="D78" s="10" t="s">
        <v>313</v>
      </c>
      <c r="G78" t="s">
        <v>314</v>
      </c>
      <c r="H78" t="s">
        <v>315</v>
      </c>
      <c r="I78" t="s">
        <v>644</v>
      </c>
    </row>
    <row r="79" spans="1:12" x14ac:dyDescent="0.25">
      <c r="A79" s="13" t="s">
        <v>77</v>
      </c>
      <c r="B79" s="8" t="str">
        <f>Tabelle1[[#This Row],[Dateiname]]</f>
        <v>hut</v>
      </c>
      <c r="C79" s="2" t="s">
        <v>5</v>
      </c>
      <c r="D79" s="10" t="s">
        <v>880</v>
      </c>
      <c r="E79" s="17"/>
      <c r="G79" t="s">
        <v>881</v>
      </c>
      <c r="H79" t="s">
        <v>882</v>
      </c>
      <c r="I79" t="s">
        <v>883</v>
      </c>
    </row>
    <row r="80" spans="1:12" x14ac:dyDescent="0.25">
      <c r="A80" t="s">
        <v>20</v>
      </c>
      <c r="B80" t="str">
        <f>Tabelle1[[#This Row],[Dateiname]]</f>
        <v>kaefer</v>
      </c>
      <c r="C80" s="2" t="s">
        <v>5</v>
      </c>
      <c r="D80" s="1" t="s">
        <v>21</v>
      </c>
      <c r="G80" t="s">
        <v>22</v>
      </c>
      <c r="H80" t="s">
        <v>23</v>
      </c>
      <c r="I80" t="s">
        <v>437</v>
      </c>
      <c r="L80" t="s">
        <v>825</v>
      </c>
    </row>
    <row r="81" spans="1:12" x14ac:dyDescent="0.25">
      <c r="A81" s="6" t="s">
        <v>77</v>
      </c>
      <c r="B81" t="str">
        <f>Tabelle1[[#This Row],[Dateiname]]</f>
        <v>kaenguru</v>
      </c>
      <c r="C81" s="2" t="s">
        <v>5</v>
      </c>
      <c r="D81" s="11" t="s">
        <v>86</v>
      </c>
      <c r="G81" t="s">
        <v>87</v>
      </c>
      <c r="H81" t="s">
        <v>88</v>
      </c>
      <c r="I81" t="s">
        <v>837</v>
      </c>
    </row>
    <row r="82" spans="1:12" x14ac:dyDescent="0.25">
      <c r="A82" s="7" t="s">
        <v>263</v>
      </c>
      <c r="B82" s="8" t="s">
        <v>286</v>
      </c>
      <c r="C82" s="12" t="s">
        <v>243</v>
      </c>
      <c r="D82" s="10" t="s">
        <v>262</v>
      </c>
      <c r="G82" t="s">
        <v>264</v>
      </c>
      <c r="H82" t="s">
        <v>265</v>
      </c>
      <c r="I82" t="s">
        <v>348</v>
      </c>
    </row>
    <row r="83" spans="1:12" x14ac:dyDescent="0.25">
      <c r="A83" s="13" t="s">
        <v>934</v>
      </c>
      <c r="B83" s="8" t="str">
        <f>Tabelle1[[#This Row],[Dateiname]]</f>
        <v>kaktus</v>
      </c>
      <c r="C83" s="2" t="s">
        <v>5</v>
      </c>
      <c r="D83" s="10" t="s">
        <v>935</v>
      </c>
      <c r="E83" s="17"/>
      <c r="G83" t="s">
        <v>936</v>
      </c>
      <c r="H83" t="s">
        <v>937</v>
      </c>
      <c r="I83" t="s">
        <v>938</v>
      </c>
    </row>
    <row r="84" spans="1:12" x14ac:dyDescent="0.25">
      <c r="A84" s="7" t="s">
        <v>71</v>
      </c>
      <c r="B84" s="8" t="str">
        <f>Tabelle1[[#This Row],[Dateiname]]</f>
        <v>kamera</v>
      </c>
      <c r="C84" s="2" t="s">
        <v>5</v>
      </c>
      <c r="D84" s="10" t="s">
        <v>608</v>
      </c>
      <c r="G84" t="s">
        <v>609</v>
      </c>
      <c r="H84" t="s">
        <v>610</v>
      </c>
      <c r="I84" t="s">
        <v>611</v>
      </c>
    </row>
    <row r="85" spans="1:12" x14ac:dyDescent="0.25">
      <c r="A85" s="13" t="s">
        <v>920</v>
      </c>
      <c r="B85" s="8" t="str">
        <f>Tabelle1[[#This Row],[Dateiname]]</f>
        <v>kanone</v>
      </c>
      <c r="C85" s="2" t="s">
        <v>5</v>
      </c>
      <c r="D85" s="10" t="s">
        <v>918</v>
      </c>
      <c r="E85" s="17"/>
      <c r="G85" t="s">
        <v>916</v>
      </c>
      <c r="H85" t="s">
        <v>917</v>
      </c>
      <c r="I85" t="s">
        <v>919</v>
      </c>
    </row>
    <row r="86" spans="1:12" x14ac:dyDescent="0.25">
      <c r="A86" s="13" t="s">
        <v>77</v>
      </c>
      <c r="B86" s="8" t="str">
        <f>Tabelle1[[#This Row],[Dateiname]]</f>
        <v>karate</v>
      </c>
      <c r="C86" s="2" t="s">
        <v>5</v>
      </c>
      <c r="D86" s="10" t="s">
        <v>474</v>
      </c>
      <c r="F86" t="s">
        <v>633</v>
      </c>
      <c r="G86" t="s">
        <v>475</v>
      </c>
      <c r="H86" t="s">
        <v>476</v>
      </c>
      <c r="I86" t="s">
        <v>476</v>
      </c>
    </row>
    <row r="87" spans="1:12" x14ac:dyDescent="0.25">
      <c r="A87" s="7" t="s">
        <v>77</v>
      </c>
      <c r="B87" s="8" t="str">
        <f>Tabelle1[[#This Row],[Dateiname]]</f>
        <v>kassette</v>
      </c>
      <c r="C87" s="2" t="s">
        <v>5</v>
      </c>
      <c r="D87" s="10" t="s">
        <v>665</v>
      </c>
      <c r="G87" t="s">
        <v>668</v>
      </c>
      <c r="H87" t="s">
        <v>666</v>
      </c>
      <c r="I87" t="s">
        <v>667</v>
      </c>
    </row>
    <row r="88" spans="1:12" x14ac:dyDescent="0.25">
      <c r="A88" s="6" t="s">
        <v>58</v>
      </c>
      <c r="B88" t="str">
        <f>Tabelle1[[#This Row],[Dateiname]]</f>
        <v>katze</v>
      </c>
      <c r="C88" s="2" t="s">
        <v>5</v>
      </c>
      <c r="D88" s="11" t="s">
        <v>65</v>
      </c>
      <c r="G88" t="s">
        <v>66</v>
      </c>
      <c r="H88" t="s">
        <v>67</v>
      </c>
      <c r="I88" t="s">
        <v>397</v>
      </c>
    </row>
    <row r="89" spans="1:12" x14ac:dyDescent="0.25">
      <c r="A89" s="7" t="s">
        <v>77</v>
      </c>
      <c r="B89" s="8" t="str">
        <f>Tabelle1[[#This Row],[Dateiname]]</f>
        <v>kegel</v>
      </c>
      <c r="C89" s="2" t="s">
        <v>5</v>
      </c>
      <c r="D89" s="10" t="s">
        <v>811</v>
      </c>
      <c r="E89" s="14"/>
      <c r="G89" t="s">
        <v>812</v>
      </c>
      <c r="H89" t="s">
        <v>813</v>
      </c>
      <c r="I89" t="s">
        <v>814</v>
      </c>
      <c r="L89" t="s">
        <v>803</v>
      </c>
    </row>
    <row r="90" spans="1:12" x14ac:dyDescent="0.25">
      <c r="A90" s="7" t="s">
        <v>185</v>
      </c>
      <c r="B90" s="8" t="str">
        <f>Tabelle1[[#This Row],[Dateiname]]</f>
        <v>kieselsteine</v>
      </c>
      <c r="C90" s="2" t="s">
        <v>5</v>
      </c>
      <c r="D90" s="10" t="s">
        <v>186</v>
      </c>
      <c r="G90" t="s">
        <v>188</v>
      </c>
      <c r="H90" t="s">
        <v>187</v>
      </c>
      <c r="I90" t="s">
        <v>646</v>
      </c>
    </row>
    <row r="91" spans="1:12" x14ac:dyDescent="0.25">
      <c r="A91" s="13" t="s">
        <v>52</v>
      </c>
      <c r="B91" s="8" t="str">
        <f>Tabelle1[[#This Row],[Dateiname]]</f>
        <v>kirche</v>
      </c>
      <c r="C91" s="2" t="s">
        <v>5</v>
      </c>
      <c r="D91" s="10" t="s">
        <v>943</v>
      </c>
      <c r="E91" s="17"/>
      <c r="F91" t="s">
        <v>633</v>
      </c>
      <c r="G91" t="s">
        <v>944</v>
      </c>
      <c r="H91" t="s">
        <v>945</v>
      </c>
      <c r="I91" t="s">
        <v>946</v>
      </c>
    </row>
    <row r="92" spans="1:12" x14ac:dyDescent="0.25">
      <c r="A92" s="7" t="s">
        <v>77</v>
      </c>
      <c r="B92" s="8" t="str">
        <f>Tabelle1[[#This Row],[Dateiname]]</f>
        <v>kirsche</v>
      </c>
      <c r="C92" s="2" t="s">
        <v>5</v>
      </c>
      <c r="D92" s="10" t="s">
        <v>704</v>
      </c>
      <c r="E92" s="14"/>
      <c r="G92" t="s">
        <v>705</v>
      </c>
      <c r="H92" t="s">
        <v>706</v>
      </c>
      <c r="I92" t="s">
        <v>707</v>
      </c>
    </row>
    <row r="93" spans="1:12" x14ac:dyDescent="0.25">
      <c r="A93" s="13" t="s">
        <v>77</v>
      </c>
      <c r="B93" s="8" t="str">
        <f>Tabelle1[[#This Row],[Dateiname]]</f>
        <v>kleeblatt</v>
      </c>
      <c r="C93" s="2" t="s">
        <v>5</v>
      </c>
      <c r="D93" s="10" t="s">
        <v>463</v>
      </c>
      <c r="F93" t="s">
        <v>633</v>
      </c>
      <c r="G93" t="s">
        <v>464</v>
      </c>
      <c r="H93" t="s">
        <v>465</v>
      </c>
      <c r="I93" t="s">
        <v>466</v>
      </c>
    </row>
    <row r="94" spans="1:12" x14ac:dyDescent="0.25">
      <c r="A94" s="13" t="s">
        <v>77</v>
      </c>
      <c r="B94" s="8" t="str">
        <f>Tabelle1[[#This Row],[Dateiname]]</f>
        <v>knochen</v>
      </c>
      <c r="C94" s="2" t="s">
        <v>5</v>
      </c>
      <c r="D94" s="12" t="s">
        <v>402</v>
      </c>
      <c r="G94" t="s">
        <v>403</v>
      </c>
      <c r="H94" t="s">
        <v>404</v>
      </c>
      <c r="I94" t="s">
        <v>405</v>
      </c>
    </row>
    <row r="95" spans="1:12" x14ac:dyDescent="0.25">
      <c r="A95" s="13" t="s">
        <v>77</v>
      </c>
      <c r="B95" s="8" t="str">
        <f>Tabelle1[[#This Row],[Dateiname]]</f>
        <v>kolibri</v>
      </c>
      <c r="C95" s="2" t="s">
        <v>5</v>
      </c>
      <c r="D95" s="10" t="s">
        <v>865</v>
      </c>
      <c r="E95" s="17"/>
      <c r="G95" t="s">
        <v>866</v>
      </c>
      <c r="H95" t="s">
        <v>869</v>
      </c>
      <c r="I95" t="s">
        <v>867</v>
      </c>
    </row>
    <row r="96" spans="1:12" x14ac:dyDescent="0.25">
      <c r="A96" s="7" t="s">
        <v>77</v>
      </c>
      <c r="B96" s="8" t="str">
        <f>Tabelle1[[#This Row],[Dateiname]]</f>
        <v>kompass</v>
      </c>
      <c r="C96" s="2" t="s">
        <v>5</v>
      </c>
      <c r="D96" s="10" t="s">
        <v>726</v>
      </c>
      <c r="E96" s="14"/>
      <c r="F96" t="s">
        <v>633</v>
      </c>
      <c r="G96" t="s">
        <v>727</v>
      </c>
      <c r="H96" t="s">
        <v>728</v>
      </c>
      <c r="I96" t="s">
        <v>729</v>
      </c>
    </row>
    <row r="97" spans="1:12" x14ac:dyDescent="0.25">
      <c r="A97" s="7" t="s">
        <v>77</v>
      </c>
      <c r="B97" s="8" t="str">
        <f>Tabelle1[[#This Row],[Dateiname]]</f>
        <v>kopf</v>
      </c>
      <c r="C97" s="2" t="s">
        <v>5</v>
      </c>
      <c r="D97" s="10" t="s">
        <v>778</v>
      </c>
      <c r="E97" s="14"/>
      <c r="G97" t="s">
        <v>779</v>
      </c>
      <c r="H97" t="s">
        <v>780</v>
      </c>
      <c r="I97" t="s">
        <v>781</v>
      </c>
    </row>
    <row r="98" spans="1:12" x14ac:dyDescent="0.25">
      <c r="A98" s="7" t="s">
        <v>77</v>
      </c>
      <c r="B98" s="8" t="str">
        <f>Tabelle1[[#This Row],[Dateiname]]</f>
        <v>korb</v>
      </c>
      <c r="C98" s="2" t="s">
        <v>5</v>
      </c>
      <c r="D98" s="9" t="s">
        <v>301</v>
      </c>
      <c r="F98" t="s">
        <v>633</v>
      </c>
      <c r="G98" t="s">
        <v>302</v>
      </c>
      <c r="H98" t="s">
        <v>303</v>
      </c>
      <c r="I98" t="s">
        <v>394</v>
      </c>
    </row>
    <row r="99" spans="1:12" x14ac:dyDescent="0.25">
      <c r="A99" s="7" t="s">
        <v>77</v>
      </c>
      <c r="B99" s="8" t="str">
        <f>Tabelle1[[#This Row],[Dateiname]]</f>
        <v>krone</v>
      </c>
      <c r="C99" s="2" t="s">
        <v>5</v>
      </c>
      <c r="D99" s="10" t="s">
        <v>192</v>
      </c>
      <c r="F99" t="s">
        <v>633</v>
      </c>
      <c r="G99" t="s">
        <v>193</v>
      </c>
      <c r="H99" t="s">
        <v>194</v>
      </c>
      <c r="I99" t="s">
        <v>429</v>
      </c>
    </row>
    <row r="100" spans="1:12" x14ac:dyDescent="0.25">
      <c r="A100" s="13" t="s">
        <v>1280</v>
      </c>
      <c r="B100" s="8" t="s">
        <v>1281</v>
      </c>
      <c r="C100" s="12" t="s">
        <v>243</v>
      </c>
      <c r="D100" s="10" t="s">
        <v>1279</v>
      </c>
      <c r="E100" s="17"/>
      <c r="G100" t="s">
        <v>947</v>
      </c>
      <c r="H100" t="s">
        <v>948</v>
      </c>
      <c r="I100" t="s">
        <v>949</v>
      </c>
      <c r="L100" t="s">
        <v>1282</v>
      </c>
    </row>
    <row r="101" spans="1:12" x14ac:dyDescent="0.25">
      <c r="A101" s="7" t="s">
        <v>244</v>
      </c>
      <c r="B101" s="8" t="s">
        <v>281</v>
      </c>
      <c r="C101" s="12" t="s">
        <v>243</v>
      </c>
      <c r="D101" s="10" t="s">
        <v>245</v>
      </c>
      <c r="G101" t="s">
        <v>246</v>
      </c>
      <c r="H101" t="s">
        <v>247</v>
      </c>
      <c r="I101" t="s">
        <v>329</v>
      </c>
    </row>
    <row r="102" spans="1:12" x14ac:dyDescent="0.25">
      <c r="A102" s="6" t="s">
        <v>77</v>
      </c>
      <c r="B102" t="str">
        <f>Tabelle1[[#This Row],[Dateiname]]</f>
        <v>lagerfeuer</v>
      </c>
      <c r="C102" s="2" t="s">
        <v>5</v>
      </c>
      <c r="D102" s="11" t="s">
        <v>181</v>
      </c>
      <c r="G102" t="s">
        <v>179</v>
      </c>
      <c r="H102" t="s">
        <v>180</v>
      </c>
      <c r="I102" t="s">
        <v>641</v>
      </c>
    </row>
    <row r="103" spans="1:12" x14ac:dyDescent="0.25">
      <c r="A103" s="7" t="s">
        <v>8</v>
      </c>
      <c r="B103" s="8" t="str">
        <f>Tabelle1[[#This Row],[Dateiname]]</f>
        <v>landstrasse</v>
      </c>
      <c r="C103" s="2" t="s">
        <v>5</v>
      </c>
      <c r="D103" s="10" t="s">
        <v>214</v>
      </c>
      <c r="G103" t="s">
        <v>456</v>
      </c>
      <c r="H103" t="s">
        <v>213</v>
      </c>
      <c r="I103" t="s">
        <v>427</v>
      </c>
      <c r="L103" t="s">
        <v>827</v>
      </c>
    </row>
    <row r="104" spans="1:12" x14ac:dyDescent="0.25">
      <c r="A104" s="7" t="s">
        <v>234</v>
      </c>
      <c r="B104" s="8" t="str">
        <f>Tabelle1[[#This Row],[Dateiname]]</f>
        <v>lava</v>
      </c>
      <c r="C104" s="2" t="s">
        <v>5</v>
      </c>
      <c r="D104" s="10" t="s">
        <v>238</v>
      </c>
      <c r="G104" t="s">
        <v>357</v>
      </c>
      <c r="H104" t="s">
        <v>239</v>
      </c>
      <c r="I104" t="s">
        <v>239</v>
      </c>
    </row>
    <row r="105" spans="1:12" x14ac:dyDescent="0.25">
      <c r="A105" s="7" t="s">
        <v>196</v>
      </c>
      <c r="B105" s="8" t="str">
        <f>Tabelle1[[#This Row],[Dateiname]]</f>
        <v>lego</v>
      </c>
      <c r="C105" s="2" t="s">
        <v>5</v>
      </c>
      <c r="D105" s="10" t="s">
        <v>195</v>
      </c>
      <c r="G105" t="s">
        <v>197</v>
      </c>
      <c r="H105" t="s">
        <v>198</v>
      </c>
      <c r="I105" t="s">
        <v>198</v>
      </c>
    </row>
    <row r="106" spans="1:12" x14ac:dyDescent="0.25">
      <c r="A106" s="7" t="s">
        <v>8</v>
      </c>
      <c r="B106" s="8" t="str">
        <f>Tabelle1[[#This Row],[Dateiname]]</f>
        <v>leopard</v>
      </c>
      <c r="C106" s="2" t="s">
        <v>5</v>
      </c>
      <c r="D106" s="10" t="s">
        <v>205</v>
      </c>
      <c r="G106" t="s">
        <v>203</v>
      </c>
      <c r="H106" t="s">
        <v>204</v>
      </c>
      <c r="I106" t="s">
        <v>204</v>
      </c>
    </row>
    <row r="107" spans="1:12" x14ac:dyDescent="0.25">
      <c r="A107" t="s">
        <v>32</v>
      </c>
      <c r="B107" t="str">
        <f>Tabelle1[[#This Row],[Dateiname]]</f>
        <v>leuchtturm</v>
      </c>
      <c r="C107" s="2" t="s">
        <v>5</v>
      </c>
      <c r="D107" s="1" t="s">
        <v>33</v>
      </c>
      <c r="G107" t="s">
        <v>34</v>
      </c>
      <c r="H107" t="s">
        <v>35</v>
      </c>
      <c r="I107" t="s">
        <v>442</v>
      </c>
    </row>
    <row r="108" spans="1:12" x14ac:dyDescent="0.25">
      <c r="A108" s="7" t="s">
        <v>77</v>
      </c>
      <c r="B108" s="8" t="str">
        <f>Tabelle1[[#This Row],[Dateiname]]</f>
        <v>lippen</v>
      </c>
      <c r="C108" s="2" t="s">
        <v>5</v>
      </c>
      <c r="D108" s="10" t="s">
        <v>1274</v>
      </c>
      <c r="E108" s="14"/>
      <c r="G108" t="s">
        <v>738</v>
      </c>
      <c r="H108" t="s">
        <v>740</v>
      </c>
      <c r="I108" t="s">
        <v>739</v>
      </c>
    </row>
    <row r="109" spans="1:12" x14ac:dyDescent="0.25">
      <c r="A109" s="7" t="s">
        <v>71</v>
      </c>
      <c r="B109" s="8" t="str">
        <f>Tabelle1[[#This Row],[Dateiname]]</f>
        <v>lorbeeren</v>
      </c>
      <c r="C109" s="2" t="s">
        <v>5</v>
      </c>
      <c r="D109" s="10" t="s">
        <v>774</v>
      </c>
      <c r="E109" s="14"/>
      <c r="G109" t="s">
        <v>686</v>
      </c>
      <c r="H109" t="s">
        <v>687</v>
      </c>
      <c r="I109" t="s">
        <v>688</v>
      </c>
      <c r="L109" s="15" t="s">
        <v>775</v>
      </c>
    </row>
    <row r="110" spans="1:12" x14ac:dyDescent="0.25">
      <c r="A110" s="7" t="s">
        <v>71</v>
      </c>
      <c r="B110" s="8" t="str">
        <f>Tabelle1[[#This Row],[Dateiname]]</f>
        <v>lupe</v>
      </c>
      <c r="C110" s="2" t="s">
        <v>5</v>
      </c>
      <c r="D110" s="10" t="s">
        <v>604</v>
      </c>
      <c r="G110" t="s">
        <v>605</v>
      </c>
      <c r="H110" t="s">
        <v>606</v>
      </c>
      <c r="I110" t="s">
        <v>607</v>
      </c>
    </row>
    <row r="111" spans="1:12" x14ac:dyDescent="0.25">
      <c r="A111" s="7" t="s">
        <v>77</v>
      </c>
      <c r="B111" s="8" t="str">
        <f>Tabelle1[[#This Row],[Dateiname]]</f>
        <v>magnet</v>
      </c>
      <c r="C111" s="2" t="s">
        <v>5</v>
      </c>
      <c r="D111" s="9" t="s">
        <v>293</v>
      </c>
      <c r="F111" t="s">
        <v>633</v>
      </c>
      <c r="G111" t="s">
        <v>294</v>
      </c>
      <c r="H111" t="s">
        <v>295</v>
      </c>
      <c r="I111" t="s">
        <v>295</v>
      </c>
    </row>
    <row r="112" spans="1:12" x14ac:dyDescent="0.25">
      <c r="A112" s="7" t="s">
        <v>77</v>
      </c>
      <c r="B112" s="8" t="str">
        <f>Tabelle1[[#This Row],[Dateiname]]</f>
        <v>mathe</v>
      </c>
      <c r="C112" s="2" t="s">
        <v>5</v>
      </c>
      <c r="D112" s="10" t="s">
        <v>717</v>
      </c>
      <c r="E112" s="14"/>
      <c r="G112" t="s">
        <v>718</v>
      </c>
      <c r="H112" t="s">
        <v>719</v>
      </c>
      <c r="I112" t="s">
        <v>721</v>
      </c>
      <c r="K112" t="s">
        <v>344</v>
      </c>
      <c r="L112" t="s">
        <v>720</v>
      </c>
    </row>
    <row r="113" spans="1:12" x14ac:dyDescent="0.25">
      <c r="A113" s="13" t="s">
        <v>77</v>
      </c>
      <c r="B113" s="8" t="str">
        <f>Tabelle1[[#This Row],[Dateiname]]</f>
        <v>maus</v>
      </c>
      <c r="C113" s="2" t="s">
        <v>5</v>
      </c>
      <c r="D113" s="10" t="s">
        <v>406</v>
      </c>
      <c r="F113" t="s">
        <v>633</v>
      </c>
      <c r="G113" t="s">
        <v>407</v>
      </c>
      <c r="H113" t="s">
        <v>408</v>
      </c>
      <c r="I113" t="s">
        <v>409</v>
      </c>
    </row>
    <row r="114" spans="1:12" x14ac:dyDescent="0.25">
      <c r="A114" t="s">
        <v>48</v>
      </c>
      <c r="B114" t="str">
        <f>Tabelle1[[#This Row],[Dateiname]]</f>
        <v>meer</v>
      </c>
      <c r="C114" s="2" t="s">
        <v>5</v>
      </c>
      <c r="D114" s="1" t="s">
        <v>49</v>
      </c>
      <c r="G114" t="s">
        <v>50</v>
      </c>
      <c r="H114" t="s">
        <v>51</v>
      </c>
      <c r="I114" t="s">
        <v>431</v>
      </c>
    </row>
    <row r="115" spans="1:12" x14ac:dyDescent="0.25">
      <c r="A115" s="7" t="s">
        <v>161</v>
      </c>
      <c r="B115" s="8" t="str">
        <f>Tabelle1[[#This Row],[Dateiname]]</f>
        <v>monat</v>
      </c>
      <c r="C115" s="2" t="s">
        <v>5</v>
      </c>
      <c r="D115" s="10" t="s">
        <v>162</v>
      </c>
      <c r="G115" t="s">
        <v>163</v>
      </c>
      <c r="H115" t="s">
        <v>164</v>
      </c>
      <c r="I115" t="s">
        <v>836</v>
      </c>
      <c r="K115" t="s">
        <v>344</v>
      </c>
    </row>
    <row r="116" spans="1:12" x14ac:dyDescent="0.25">
      <c r="A116" t="s">
        <v>36</v>
      </c>
      <c r="B116" t="str">
        <f>Tabelle1[[#This Row],[Dateiname]]</f>
        <v>mond</v>
      </c>
      <c r="C116" s="2" t="s">
        <v>5</v>
      </c>
      <c r="D116" s="1" t="s">
        <v>37</v>
      </c>
      <c r="G116" t="s">
        <v>38</v>
      </c>
      <c r="H116" t="s">
        <v>39</v>
      </c>
      <c r="I116" t="s">
        <v>445</v>
      </c>
    </row>
    <row r="117" spans="1:12" x14ac:dyDescent="0.25">
      <c r="A117" s="2" t="s">
        <v>71</v>
      </c>
      <c r="B117" t="str">
        <f>Tabelle1[[#This Row],[Dateiname]]</f>
        <v>monster</v>
      </c>
      <c r="C117" s="2" t="s">
        <v>5</v>
      </c>
      <c r="D117" s="1" t="s">
        <v>112</v>
      </c>
      <c r="F117" t="s">
        <v>633</v>
      </c>
      <c r="G117" t="s">
        <v>334</v>
      </c>
      <c r="H117" t="s">
        <v>335</v>
      </c>
      <c r="I117" t="s">
        <v>335</v>
      </c>
    </row>
    <row r="118" spans="1:12" x14ac:dyDescent="0.25">
      <c r="A118" s="7" t="s">
        <v>77</v>
      </c>
      <c r="B118" s="8" t="str">
        <f>Tabelle1[[#This Row],[Dateiname]]</f>
        <v>musik</v>
      </c>
      <c r="C118" s="2" t="s">
        <v>5</v>
      </c>
      <c r="D118" s="10" t="s">
        <v>1209</v>
      </c>
      <c r="G118" t="s">
        <v>579</v>
      </c>
      <c r="H118" t="s">
        <v>580</v>
      </c>
      <c r="I118" t="s">
        <v>581</v>
      </c>
      <c r="L118" t="s">
        <v>1208</v>
      </c>
    </row>
    <row r="119" spans="1:12" x14ac:dyDescent="0.25">
      <c r="A119" s="2" t="s">
        <v>71</v>
      </c>
      <c r="B119" t="str">
        <f>Tabelle1[[#This Row],[Dateiname]]</f>
        <v>nashorn</v>
      </c>
      <c r="C119" s="2" t="s">
        <v>5</v>
      </c>
      <c r="D119" s="11" t="s">
        <v>1210</v>
      </c>
      <c r="G119" t="s">
        <v>56</v>
      </c>
      <c r="H119" t="s">
        <v>57</v>
      </c>
      <c r="I119" t="s">
        <v>772</v>
      </c>
    </row>
    <row r="120" spans="1:12" x14ac:dyDescent="0.25">
      <c r="A120" s="13" t="s">
        <v>71</v>
      </c>
      <c r="B120" s="8" t="str">
        <f>Tabelle1[[#This Row],[Dateiname]]</f>
        <v>nikolaus</v>
      </c>
      <c r="C120" s="2" t="s">
        <v>5</v>
      </c>
      <c r="D120" s="10" t="s">
        <v>418</v>
      </c>
      <c r="F120" t="s">
        <v>633</v>
      </c>
      <c r="G120" t="s">
        <v>419</v>
      </c>
      <c r="H120" t="s">
        <v>420</v>
      </c>
      <c r="I120" t="s">
        <v>421</v>
      </c>
    </row>
    <row r="121" spans="1:12" x14ac:dyDescent="0.25">
      <c r="A121" s="7" t="s">
        <v>77</v>
      </c>
      <c r="B121" s="8" t="str">
        <f>Tabelle1[[#This Row],[Dateiname]]</f>
        <v>notausgang</v>
      </c>
      <c r="C121" s="2" t="s">
        <v>5</v>
      </c>
      <c r="D121" s="10" t="s">
        <v>1273</v>
      </c>
      <c r="E121" s="14"/>
      <c r="G121" t="s">
        <v>792</v>
      </c>
      <c r="H121" t="s">
        <v>794</v>
      </c>
      <c r="I121" t="s">
        <v>793</v>
      </c>
    </row>
    <row r="122" spans="1:12" x14ac:dyDescent="0.25">
      <c r="A122" s="7" t="s">
        <v>58</v>
      </c>
      <c r="B122" s="8" t="str">
        <f>Tabelle1[[#This Row],[Dateiname]]</f>
        <v>noten</v>
      </c>
      <c r="C122" s="2" t="s">
        <v>5</v>
      </c>
      <c r="D122" s="10" t="s">
        <v>576</v>
      </c>
      <c r="F122" t="s">
        <v>633</v>
      </c>
      <c r="G122" t="s">
        <v>577</v>
      </c>
      <c r="H122" t="s">
        <v>615</v>
      </c>
      <c r="I122" t="s">
        <v>578</v>
      </c>
    </row>
    <row r="123" spans="1:12" x14ac:dyDescent="0.25">
      <c r="A123" s="13" t="s">
        <v>77</v>
      </c>
      <c r="B123" s="8" t="str">
        <f>Tabelle1[[#This Row],[Dateiname]]</f>
        <v>paar</v>
      </c>
      <c r="C123" s="2" t="s">
        <v>5</v>
      </c>
      <c r="D123" s="10" t="s">
        <v>471</v>
      </c>
      <c r="F123" t="s">
        <v>633</v>
      </c>
      <c r="G123" t="s">
        <v>472</v>
      </c>
      <c r="H123" t="s">
        <v>473</v>
      </c>
      <c r="I123" t="s">
        <v>842</v>
      </c>
    </row>
    <row r="124" spans="1:12" x14ac:dyDescent="0.25">
      <c r="A124" s="13" t="s">
        <v>77</v>
      </c>
      <c r="B124" s="8" t="str">
        <f>Tabelle1[[#This Row],[Dateiname]]</f>
        <v>palme</v>
      </c>
      <c r="C124" s="2" t="s">
        <v>5</v>
      </c>
      <c r="D124" s="10" t="s">
        <v>501</v>
      </c>
      <c r="F124" t="s">
        <v>633</v>
      </c>
      <c r="G124" t="s">
        <v>502</v>
      </c>
      <c r="H124" t="s">
        <v>503</v>
      </c>
      <c r="I124" t="s">
        <v>504</v>
      </c>
    </row>
    <row r="125" spans="1:12" x14ac:dyDescent="0.25">
      <c r="A125" s="7" t="s">
        <v>77</v>
      </c>
      <c r="B125" s="8" t="str">
        <f>Tabelle1[[#This Row],[Dateiname]]</f>
        <v>panda</v>
      </c>
      <c r="C125" s="2" t="s">
        <v>5</v>
      </c>
      <c r="D125" s="10" t="s">
        <v>669</v>
      </c>
      <c r="F125" t="s">
        <v>633</v>
      </c>
      <c r="G125" t="s">
        <v>670</v>
      </c>
      <c r="H125" t="s">
        <v>671</v>
      </c>
      <c r="I125" t="s">
        <v>671</v>
      </c>
    </row>
    <row r="126" spans="1:12" x14ac:dyDescent="0.25">
      <c r="A126" s="7" t="s">
        <v>560</v>
      </c>
      <c r="B126" s="8" t="str">
        <f>Tabelle1[[#This Row],[Dateiname]]</f>
        <v>papagei</v>
      </c>
      <c r="C126" s="2" t="s">
        <v>5</v>
      </c>
      <c r="D126" s="10" t="s">
        <v>758</v>
      </c>
      <c r="E126" s="14"/>
      <c r="G126" t="s">
        <v>760</v>
      </c>
      <c r="H126" t="s">
        <v>759</v>
      </c>
      <c r="I126" t="s">
        <v>761</v>
      </c>
      <c r="K126" t="s">
        <v>344</v>
      </c>
    </row>
    <row r="127" spans="1:12" x14ac:dyDescent="0.25">
      <c r="A127" s="7" t="s">
        <v>560</v>
      </c>
      <c r="B127" s="8" t="str">
        <f>Tabelle1[[#This Row],[Dateiname]]</f>
        <v>pfeile</v>
      </c>
      <c r="C127" s="2" t="s">
        <v>5</v>
      </c>
      <c r="D127" s="10" t="s">
        <v>582</v>
      </c>
      <c r="F127" t="s">
        <v>633</v>
      </c>
      <c r="G127" t="s">
        <v>583</v>
      </c>
      <c r="H127" t="s">
        <v>584</v>
      </c>
      <c r="I127" t="s">
        <v>585</v>
      </c>
      <c r="L127" t="s">
        <v>675</v>
      </c>
    </row>
    <row r="128" spans="1:12" x14ac:dyDescent="0.25">
      <c r="A128" s="7" t="s">
        <v>77</v>
      </c>
      <c r="B128" s="8" t="str">
        <f>Tabelle1[[#This Row],[Dateiname]]</f>
        <v>pfote</v>
      </c>
      <c r="C128" s="2" t="s">
        <v>5</v>
      </c>
      <c r="D128" s="10" t="s">
        <v>804</v>
      </c>
      <c r="E128" s="14"/>
      <c r="G128" t="s">
        <v>805</v>
      </c>
      <c r="H128" t="s">
        <v>806</v>
      </c>
      <c r="I128" t="s">
        <v>807</v>
      </c>
    </row>
    <row r="129" spans="1:9" x14ac:dyDescent="0.25">
      <c r="A129" s="7" t="s">
        <v>748</v>
      </c>
      <c r="B129" s="8" t="str">
        <f>Tabelle1[[#This Row],[Dateiname]]</f>
        <v>phoenix</v>
      </c>
      <c r="C129" s="2" t="s">
        <v>5</v>
      </c>
      <c r="D129" s="10" t="s">
        <v>749</v>
      </c>
      <c r="E129" s="14"/>
      <c r="G129" t="s">
        <v>750</v>
      </c>
      <c r="H129" t="s">
        <v>751</v>
      </c>
      <c r="I129" t="s">
        <v>751</v>
      </c>
    </row>
    <row r="130" spans="1:9" x14ac:dyDescent="0.25">
      <c r="A130" s="7" t="s">
        <v>71</v>
      </c>
      <c r="B130" s="8" t="str">
        <f>Tabelle1[[#This Row],[Dateiname]]</f>
        <v>piano</v>
      </c>
      <c r="C130" s="2" t="s">
        <v>5</v>
      </c>
      <c r="D130" s="10" t="s">
        <v>1265</v>
      </c>
      <c r="G130" t="s">
        <v>349</v>
      </c>
      <c r="H130" t="s">
        <v>316</v>
      </c>
      <c r="I130" s="3" t="s">
        <v>316</v>
      </c>
    </row>
    <row r="131" spans="1:9" x14ac:dyDescent="0.25">
      <c r="A131" t="s">
        <v>71</v>
      </c>
      <c r="B131" t="str">
        <f>Tabelle1[[#This Row],[Dateiname]]</f>
        <v>pik</v>
      </c>
      <c r="C131" s="2" t="s">
        <v>5</v>
      </c>
      <c r="D131" s="1" t="s">
        <v>72</v>
      </c>
      <c r="F131" t="s">
        <v>633</v>
      </c>
      <c r="G131" t="s">
        <v>352</v>
      </c>
      <c r="H131" t="s">
        <v>353</v>
      </c>
      <c r="I131" t="s">
        <v>426</v>
      </c>
    </row>
    <row r="132" spans="1:9" x14ac:dyDescent="0.25">
      <c r="A132" s="13" t="s">
        <v>77</v>
      </c>
      <c r="B132" s="8" t="str">
        <f>Tabelle1[[#This Row],[Dateiname]]</f>
        <v>pinguin</v>
      </c>
      <c r="C132" s="2" t="s">
        <v>5</v>
      </c>
      <c r="D132" s="10" t="s">
        <v>381</v>
      </c>
      <c r="F132" t="s">
        <v>633</v>
      </c>
      <c r="G132" t="s">
        <v>382</v>
      </c>
      <c r="H132" t="s">
        <v>383</v>
      </c>
      <c r="I132" t="s">
        <v>384</v>
      </c>
    </row>
    <row r="133" spans="1:9" x14ac:dyDescent="0.25">
      <c r="A133" s="7" t="s">
        <v>77</v>
      </c>
      <c r="B133" s="8" t="str">
        <f>Tabelle1[[#This Row],[Dateiname]]</f>
        <v>pinsel</v>
      </c>
      <c r="C133" s="2" t="s">
        <v>5</v>
      </c>
      <c r="D133" s="10" t="s">
        <v>1205</v>
      </c>
      <c r="G133" t="s">
        <v>299</v>
      </c>
      <c r="H133" t="s">
        <v>300</v>
      </c>
      <c r="I133" t="s">
        <v>422</v>
      </c>
    </row>
    <row r="134" spans="1:9" x14ac:dyDescent="0.25">
      <c r="A134" s="7" t="s">
        <v>77</v>
      </c>
      <c r="B134" s="8" t="str">
        <f>Tabelle1[[#This Row],[Dateiname]]</f>
        <v>pirat</v>
      </c>
      <c r="C134" s="2" t="s">
        <v>5</v>
      </c>
      <c r="D134" s="9" t="s">
        <v>325</v>
      </c>
      <c r="G134" t="s">
        <v>326</v>
      </c>
      <c r="H134" t="s">
        <v>327</v>
      </c>
      <c r="I134" t="s">
        <v>645</v>
      </c>
    </row>
    <row r="135" spans="1:9" x14ac:dyDescent="0.25">
      <c r="A135" s="13" t="s">
        <v>77</v>
      </c>
      <c r="B135" s="8" t="str">
        <f>Tabelle1[[#This Row],[Dateiname]]</f>
        <v>plus</v>
      </c>
      <c r="C135" s="2" t="s">
        <v>5</v>
      </c>
      <c r="D135" s="10" t="s">
        <v>533</v>
      </c>
      <c r="F135" t="s">
        <v>633</v>
      </c>
      <c r="G135" t="s">
        <v>534</v>
      </c>
      <c r="H135" t="s">
        <v>535</v>
      </c>
      <c r="I135" t="s">
        <v>535</v>
      </c>
    </row>
    <row r="136" spans="1:9" x14ac:dyDescent="0.25">
      <c r="A136" s="13" t="s">
        <v>77</v>
      </c>
      <c r="B136" s="8" t="str">
        <f>Tabelle1[[#This Row],[Dateiname]]</f>
        <v>puzzle</v>
      </c>
      <c r="C136" s="2" t="s">
        <v>5</v>
      </c>
      <c r="D136" s="10" t="s">
        <v>526</v>
      </c>
      <c r="F136" t="s">
        <v>633</v>
      </c>
      <c r="G136" t="s">
        <v>527</v>
      </c>
      <c r="H136" t="s">
        <v>528</v>
      </c>
      <c r="I136" t="s">
        <v>528</v>
      </c>
    </row>
    <row r="137" spans="1:9" x14ac:dyDescent="0.25">
      <c r="A137" s="13" t="s">
        <v>907</v>
      </c>
      <c r="B137" s="8" t="str">
        <f>Tabelle1[[#This Row],[Dateiname]]</f>
        <v>pyramide</v>
      </c>
      <c r="C137" s="2" t="s">
        <v>5</v>
      </c>
      <c r="D137" s="10" t="s">
        <v>908</v>
      </c>
      <c r="E137" s="17"/>
      <c r="G137" t="s">
        <v>909</v>
      </c>
      <c r="H137" t="s">
        <v>910</v>
      </c>
      <c r="I137" t="s">
        <v>911</v>
      </c>
    </row>
    <row r="138" spans="1:9" x14ac:dyDescent="0.25">
      <c r="A138" s="13" t="s">
        <v>1271</v>
      </c>
      <c r="B138" s="8" t="str">
        <f>Tabelle1[[#This Row],[Dateiname]]</f>
        <v>qualle</v>
      </c>
      <c r="C138" s="2" t="s">
        <v>5</v>
      </c>
      <c r="D138" s="10" t="s">
        <v>1270</v>
      </c>
      <c r="E138" s="14"/>
      <c r="G138" t="s">
        <v>755</v>
      </c>
      <c r="H138" t="s">
        <v>756</v>
      </c>
      <c r="I138" t="s">
        <v>757</v>
      </c>
    </row>
    <row r="139" spans="1:9" x14ac:dyDescent="0.25">
      <c r="A139" s="13" t="s">
        <v>77</v>
      </c>
      <c r="B139" s="8" t="str">
        <f>Tabelle1[[#This Row],[Dateiname]]</f>
        <v>radioaktiv</v>
      </c>
      <c r="C139" s="2" t="s">
        <v>5</v>
      </c>
      <c r="D139" s="10" t="s">
        <v>516</v>
      </c>
      <c r="F139" t="s">
        <v>633</v>
      </c>
      <c r="G139" t="s">
        <v>517</v>
      </c>
      <c r="H139" t="s">
        <v>518</v>
      </c>
      <c r="I139" t="s">
        <v>519</v>
      </c>
    </row>
    <row r="140" spans="1:9" x14ac:dyDescent="0.25">
      <c r="A140" s="13" t="s">
        <v>71</v>
      </c>
      <c r="B140" s="8" t="str">
        <f>Tabelle1[[#This Row],[Dateiname]]</f>
        <v>rakete</v>
      </c>
      <c r="C140" s="2" t="s">
        <v>5</v>
      </c>
      <c r="D140" s="10" t="s">
        <v>410</v>
      </c>
      <c r="G140" t="s">
        <v>411</v>
      </c>
      <c r="H140" t="s">
        <v>412</v>
      </c>
      <c r="I140" t="s">
        <v>413</v>
      </c>
    </row>
    <row r="141" spans="1:9" x14ac:dyDescent="0.25">
      <c r="A141" s="13" t="s">
        <v>77</v>
      </c>
      <c r="B141" s="8" t="str">
        <f>Tabelle1[[#This Row],[Dateiname]]</f>
        <v>recycle</v>
      </c>
      <c r="C141" s="2" t="s">
        <v>5</v>
      </c>
      <c r="D141" s="10" t="s">
        <v>548</v>
      </c>
      <c r="F141" t="s">
        <v>633</v>
      </c>
      <c r="G141" t="s">
        <v>549</v>
      </c>
      <c r="H141" t="s">
        <v>550</v>
      </c>
      <c r="I141" t="s">
        <v>550</v>
      </c>
    </row>
    <row r="142" spans="1:9" x14ac:dyDescent="0.25">
      <c r="A142" s="7" t="s">
        <v>161</v>
      </c>
      <c r="B142" s="8" t="str">
        <f>Tabelle1[[#This Row],[Dateiname]]</f>
        <v>regenbogen</v>
      </c>
      <c r="C142" s="2" t="s">
        <v>5</v>
      </c>
      <c r="D142" s="10" t="s">
        <v>572</v>
      </c>
      <c r="G142" t="s">
        <v>573</v>
      </c>
      <c r="H142" t="s">
        <v>574</v>
      </c>
      <c r="I142" t="s">
        <v>575</v>
      </c>
    </row>
    <row r="143" spans="1:9" x14ac:dyDescent="0.25">
      <c r="A143" s="13" t="s">
        <v>77</v>
      </c>
      <c r="B143" s="8" t="str">
        <f>Tabelle1[[#This Row],[Dateiname]]</f>
        <v>regenschirm</v>
      </c>
      <c r="C143" s="2" t="s">
        <v>5</v>
      </c>
      <c r="D143" s="10" t="s">
        <v>487</v>
      </c>
      <c r="G143" t="s">
        <v>488</v>
      </c>
      <c r="H143" t="s">
        <v>489</v>
      </c>
      <c r="I143" t="s">
        <v>490</v>
      </c>
    </row>
    <row r="144" spans="1:9" x14ac:dyDescent="0.25">
      <c r="A144" s="7" t="s">
        <v>77</v>
      </c>
      <c r="B144" s="8" t="str">
        <f>Tabelle1[[#This Row],[Dateiname]]</f>
        <v>rettungsring</v>
      </c>
      <c r="C144" s="2" t="s">
        <v>5</v>
      </c>
      <c r="D144" s="10" t="s">
        <v>689</v>
      </c>
      <c r="E144" s="14"/>
      <c r="F144" t="s">
        <v>633</v>
      </c>
      <c r="G144" t="s">
        <v>690</v>
      </c>
      <c r="H144" t="s">
        <v>691</v>
      </c>
      <c r="I144" t="s">
        <v>692</v>
      </c>
    </row>
    <row r="145" spans="1:12" x14ac:dyDescent="0.25">
      <c r="A145" s="7" t="s">
        <v>77</v>
      </c>
      <c r="B145" s="8" t="str">
        <f>Tabelle1[[#This Row],[Dateiname]]</f>
        <v>roboter</v>
      </c>
      <c r="C145" s="2" t="s">
        <v>5</v>
      </c>
      <c r="D145" s="9" t="s">
        <v>290</v>
      </c>
      <c r="F145" t="s">
        <v>633</v>
      </c>
      <c r="G145" t="s">
        <v>291</v>
      </c>
      <c r="H145" t="s">
        <v>292</v>
      </c>
      <c r="I145" t="s">
        <v>838</v>
      </c>
    </row>
    <row r="146" spans="1:12" x14ac:dyDescent="0.25">
      <c r="A146" t="s">
        <v>44</v>
      </c>
      <c r="B146" t="str">
        <f>Tabelle1[[#This Row],[Dateiname]]</f>
        <v>rose</v>
      </c>
      <c r="C146" s="2" t="s">
        <v>5</v>
      </c>
      <c r="D146" s="1" t="s">
        <v>45</v>
      </c>
      <c r="G146" t="s">
        <v>46</v>
      </c>
      <c r="H146" t="s">
        <v>47</v>
      </c>
      <c r="I146" t="s">
        <v>47</v>
      </c>
      <c r="K146" s="19" t="s">
        <v>344</v>
      </c>
    </row>
    <row r="147" spans="1:12" x14ac:dyDescent="0.25">
      <c r="A147" s="13" t="s">
        <v>77</v>
      </c>
      <c r="B147" s="8" t="str">
        <f>Tabelle1[[#This Row],[Dateiname]]</f>
        <v>satellit</v>
      </c>
      <c r="C147" s="2" t="s">
        <v>5</v>
      </c>
      <c r="D147" s="10" t="s">
        <v>491</v>
      </c>
      <c r="F147" t="s">
        <v>633</v>
      </c>
      <c r="G147" t="s">
        <v>492</v>
      </c>
      <c r="H147" t="s">
        <v>493</v>
      </c>
      <c r="I147" t="s">
        <v>494</v>
      </c>
    </row>
    <row r="148" spans="1:12" x14ac:dyDescent="0.25">
      <c r="A148" s="7" t="s">
        <v>216</v>
      </c>
      <c r="B148" s="8" t="str">
        <f>Tabelle1[[#This Row],[Dateiname]]</f>
        <v>schatten</v>
      </c>
      <c r="C148" s="2" t="s">
        <v>5</v>
      </c>
      <c r="D148" s="10" t="s">
        <v>221</v>
      </c>
      <c r="F148" t="s">
        <v>633</v>
      </c>
      <c r="G148" t="s">
        <v>119</v>
      </c>
      <c r="H148" t="s">
        <v>222</v>
      </c>
      <c r="I148" t="s">
        <v>441</v>
      </c>
    </row>
    <row r="149" spans="1:12" x14ac:dyDescent="0.25">
      <c r="A149" s="13" t="s">
        <v>77</v>
      </c>
      <c r="B149" s="8" t="str">
        <f>Tabelle1[[#This Row],[Dateiname]]</f>
        <v>schaufel</v>
      </c>
      <c r="C149" s="2" t="s">
        <v>5</v>
      </c>
      <c r="D149" s="10" t="s">
        <v>495</v>
      </c>
      <c r="F149" t="s">
        <v>633</v>
      </c>
      <c r="G149" t="s">
        <v>496</v>
      </c>
      <c r="H149" t="s">
        <v>497</v>
      </c>
      <c r="I149" t="s">
        <v>498</v>
      </c>
      <c r="L149" t="s">
        <v>676</v>
      </c>
    </row>
    <row r="150" spans="1:12" x14ac:dyDescent="0.25">
      <c r="A150" s="13" t="s">
        <v>77</v>
      </c>
      <c r="B150" s="8" t="str">
        <f>Tabelle1[[#This Row],[Dateiname]]</f>
        <v>schere</v>
      </c>
      <c r="C150" s="2" t="s">
        <v>5</v>
      </c>
      <c r="D150" s="12" t="s">
        <v>374</v>
      </c>
      <c r="G150" t="s">
        <v>375</v>
      </c>
      <c r="H150" t="s">
        <v>376</v>
      </c>
      <c r="I150" t="s">
        <v>377</v>
      </c>
    </row>
    <row r="151" spans="1:12" x14ac:dyDescent="0.25">
      <c r="A151" s="13" t="s">
        <v>52</v>
      </c>
      <c r="B151" s="8" t="str">
        <f>Tabelle1[[#This Row],[Dateiname]]</f>
        <v>schienen</v>
      </c>
      <c r="C151" s="2" t="s">
        <v>5</v>
      </c>
      <c r="D151" s="10" t="s">
        <v>921</v>
      </c>
      <c r="E151" s="17"/>
      <c r="G151" t="s">
        <v>922</v>
      </c>
      <c r="H151" t="s">
        <v>923</v>
      </c>
      <c r="I151" t="s">
        <v>924</v>
      </c>
    </row>
    <row r="152" spans="1:12" x14ac:dyDescent="0.25">
      <c r="A152" s="7" t="s">
        <v>77</v>
      </c>
      <c r="B152" s="8" t="str">
        <f>Tabelle1[[#This Row],[Dateiname]]</f>
        <v>schild</v>
      </c>
      <c r="C152" s="2" t="s">
        <v>5</v>
      </c>
      <c r="D152" s="10" t="s">
        <v>680</v>
      </c>
      <c r="E152" s="14"/>
      <c r="G152" t="s">
        <v>681</v>
      </c>
      <c r="H152" t="s">
        <v>682</v>
      </c>
      <c r="I152" t="s">
        <v>683</v>
      </c>
    </row>
    <row r="153" spans="1:12" x14ac:dyDescent="0.25">
      <c r="A153" s="13" t="s">
        <v>77</v>
      </c>
      <c r="B153" s="8" t="str">
        <f>Tabelle1[[#This Row],[Dateiname]]</f>
        <v>schildkroete</v>
      </c>
      <c r="C153" s="2" t="s">
        <v>5</v>
      </c>
      <c r="D153" s="10" t="s">
        <v>417</v>
      </c>
      <c r="G153" t="s">
        <v>175</v>
      </c>
      <c r="H153" t="s">
        <v>176</v>
      </c>
      <c r="I153" t="s">
        <v>773</v>
      </c>
    </row>
    <row r="154" spans="1:12" x14ac:dyDescent="0.25">
      <c r="A154" s="13" t="s">
        <v>385</v>
      </c>
      <c r="B154" s="8" t="str">
        <f>Tabelle1[[#This Row],[Dateiname]]</f>
        <v>schloss</v>
      </c>
      <c r="C154" s="2" t="s">
        <v>5</v>
      </c>
      <c r="D154" s="10" t="s">
        <v>386</v>
      </c>
      <c r="G154" t="s">
        <v>387</v>
      </c>
      <c r="H154" t="s">
        <v>388</v>
      </c>
      <c r="I154" t="s">
        <v>389</v>
      </c>
    </row>
    <row r="155" spans="1:12" x14ac:dyDescent="0.25">
      <c r="A155" s="7" t="s">
        <v>77</v>
      </c>
      <c r="B155" s="8" t="str">
        <f>Tabelle1[[#This Row],[Dateiname]]</f>
        <v>schluessel</v>
      </c>
      <c r="C155" s="2" t="s">
        <v>5</v>
      </c>
      <c r="D155" s="10" t="s">
        <v>776</v>
      </c>
      <c r="G155" t="s">
        <v>589</v>
      </c>
      <c r="H155" t="s">
        <v>590</v>
      </c>
      <c r="I155" t="s">
        <v>591</v>
      </c>
    </row>
    <row r="156" spans="1:12" x14ac:dyDescent="0.25">
      <c r="A156" s="6" t="s">
        <v>58</v>
      </c>
      <c r="B156" t="str">
        <f>Tabelle1[[#This Row],[Dateiname]]</f>
        <v>schmetterling</v>
      </c>
      <c r="C156" s="2" t="s">
        <v>5</v>
      </c>
      <c r="D156" s="11" t="s">
        <v>62</v>
      </c>
      <c r="F156" t="s">
        <v>633</v>
      </c>
      <c r="G156" t="s">
        <v>63</v>
      </c>
      <c r="H156" t="s">
        <v>64</v>
      </c>
      <c r="I156" t="s">
        <v>425</v>
      </c>
    </row>
    <row r="157" spans="1:12" x14ac:dyDescent="0.25">
      <c r="A157" s="7" t="s">
        <v>165</v>
      </c>
      <c r="B157" s="8" t="str">
        <f>Tabelle1[[#This Row],[Dateiname]]</f>
        <v>schnee</v>
      </c>
      <c r="C157" s="2" t="s">
        <v>5</v>
      </c>
      <c r="D157" s="10" t="s">
        <v>169</v>
      </c>
      <c r="G157" t="s">
        <v>438</v>
      </c>
      <c r="H157" t="s">
        <v>439</v>
      </c>
      <c r="I157" t="s">
        <v>440</v>
      </c>
    </row>
    <row r="158" spans="1:12" x14ac:dyDescent="0.25">
      <c r="A158" s="13" t="s">
        <v>77</v>
      </c>
      <c r="B158" s="8" t="str">
        <f>Tabelle1[[#This Row],[Dateiname]]</f>
        <v>schneeflocke</v>
      </c>
      <c r="C158" s="2" t="s">
        <v>5</v>
      </c>
      <c r="D158" s="10" t="s">
        <v>876</v>
      </c>
      <c r="E158" s="17"/>
      <c r="G158" t="s">
        <v>879</v>
      </c>
      <c r="H158" t="s">
        <v>877</v>
      </c>
      <c r="I158" t="s">
        <v>878</v>
      </c>
    </row>
    <row r="159" spans="1:12" x14ac:dyDescent="0.25">
      <c r="A159" s="13" t="s">
        <v>77</v>
      </c>
      <c r="B159" s="8" t="str">
        <f>Tabelle1[[#This Row],[Dateiname]]</f>
        <v>schraubenzieher</v>
      </c>
      <c r="C159" s="2" t="s">
        <v>5</v>
      </c>
      <c r="D159" s="12" t="s">
        <v>368</v>
      </c>
      <c r="F159" t="s">
        <v>633</v>
      </c>
      <c r="G159" t="s">
        <v>369</v>
      </c>
      <c r="H159" t="s">
        <v>370</v>
      </c>
      <c r="I159" t="s">
        <v>371</v>
      </c>
    </row>
    <row r="160" spans="1:12" x14ac:dyDescent="0.25">
      <c r="A160" s="13" t="s">
        <v>77</v>
      </c>
      <c r="B160" s="8" t="str">
        <f>Tabelle1[[#This Row],[Dateiname]]</f>
        <v>schwert</v>
      </c>
      <c r="C160" s="2" t="s">
        <v>5</v>
      </c>
      <c r="D160" s="10" t="s">
        <v>1264</v>
      </c>
      <c r="G160" t="s">
        <v>481</v>
      </c>
      <c r="H160" t="s">
        <v>482</v>
      </c>
      <c r="I160" t="s">
        <v>483</v>
      </c>
    </row>
    <row r="161" spans="1:12" x14ac:dyDescent="0.25">
      <c r="A161" s="13" t="s">
        <v>77</v>
      </c>
      <c r="B161" s="8" t="str">
        <f>Tabelle1[[#This Row],[Dateiname]]</f>
        <v>schwimmer</v>
      </c>
      <c r="C161" s="2" t="s">
        <v>5</v>
      </c>
      <c r="D161" s="10" t="s">
        <v>551</v>
      </c>
      <c r="F161" t="s">
        <v>633</v>
      </c>
      <c r="G161" t="s">
        <v>552</v>
      </c>
      <c r="H161" t="s">
        <v>553</v>
      </c>
      <c r="I161" t="s">
        <v>554</v>
      </c>
    </row>
    <row r="162" spans="1:12" x14ac:dyDescent="0.25">
      <c r="A162" s="7" t="s">
        <v>254</v>
      </c>
      <c r="B162" s="8" t="s">
        <v>282</v>
      </c>
      <c r="C162" s="12" t="s">
        <v>243</v>
      </c>
      <c r="D162" s="10" t="s">
        <v>252</v>
      </c>
      <c r="G162" t="s">
        <v>253</v>
      </c>
      <c r="H162" t="s">
        <v>255</v>
      </c>
      <c r="I162" t="s">
        <v>840</v>
      </c>
    </row>
    <row r="163" spans="1:12" x14ac:dyDescent="0.25">
      <c r="A163" s="13" t="s">
        <v>77</v>
      </c>
      <c r="B163" s="8" t="str">
        <f>Tabelle1[[#This Row],[Dateiname]]</f>
        <v>signal</v>
      </c>
      <c r="C163" s="2" t="s">
        <v>5</v>
      </c>
      <c r="D163" s="10" t="s">
        <v>523</v>
      </c>
      <c r="F163" t="s">
        <v>633</v>
      </c>
      <c r="G163" t="s">
        <v>524</v>
      </c>
      <c r="H163" t="s">
        <v>525</v>
      </c>
      <c r="I163" t="s">
        <v>525</v>
      </c>
      <c r="L163" t="s">
        <v>1201</v>
      </c>
    </row>
    <row r="164" spans="1:12" x14ac:dyDescent="0.25">
      <c r="A164" s="13" t="s">
        <v>77</v>
      </c>
      <c r="B164" s="8" t="str">
        <f>Tabelle1[[#This Row],[Dateiname]]</f>
        <v>skorpion</v>
      </c>
      <c r="C164" s="2" t="s">
        <v>5</v>
      </c>
      <c r="D164" s="10" t="s">
        <v>868</v>
      </c>
      <c r="E164" s="17"/>
      <c r="G164" t="s">
        <v>870</v>
      </c>
      <c r="H164" t="s">
        <v>871</v>
      </c>
      <c r="I164" t="s">
        <v>872</v>
      </c>
    </row>
    <row r="165" spans="1:12" x14ac:dyDescent="0.25">
      <c r="A165" s="13" t="s">
        <v>77</v>
      </c>
      <c r="B165" s="8" t="str">
        <f>Tabelle1[[#This Row],[Dateiname]]</f>
        <v>sonne</v>
      </c>
      <c r="C165" s="2" t="s">
        <v>5</v>
      </c>
      <c r="D165" s="10" t="s">
        <v>520</v>
      </c>
      <c r="F165" t="s">
        <v>633</v>
      </c>
      <c r="G165" t="s">
        <v>636</v>
      </c>
      <c r="H165" t="s">
        <v>521</v>
      </c>
      <c r="I165" t="s">
        <v>522</v>
      </c>
    </row>
    <row r="166" spans="1:12" x14ac:dyDescent="0.25">
      <c r="A166" s="7" t="s">
        <v>77</v>
      </c>
      <c r="B166" s="8" t="str">
        <f>Tabelle1[[#This Row],[Dateiname]]</f>
        <v>sonnenblume</v>
      </c>
      <c r="C166" s="2" t="s">
        <v>5</v>
      </c>
      <c r="D166" s="10" t="s">
        <v>730</v>
      </c>
      <c r="E166" s="14"/>
      <c r="G166" t="s">
        <v>731</v>
      </c>
      <c r="H166" t="s">
        <v>732</v>
      </c>
      <c r="I166" t="s">
        <v>733</v>
      </c>
    </row>
    <row r="167" spans="1:12" x14ac:dyDescent="0.25">
      <c r="A167" t="s">
        <v>28</v>
      </c>
      <c r="B167" t="str">
        <f>Tabelle1[[#This Row],[Dateiname]]</f>
        <v>sonnenuntergang</v>
      </c>
      <c r="C167" s="2" t="s">
        <v>5</v>
      </c>
      <c r="D167" s="1" t="s">
        <v>29</v>
      </c>
      <c r="G167" t="s">
        <v>30</v>
      </c>
      <c r="H167" t="s">
        <v>31</v>
      </c>
      <c r="I167" t="s">
        <v>434</v>
      </c>
      <c r="K167" t="s">
        <v>344</v>
      </c>
    </row>
    <row r="168" spans="1:12" x14ac:dyDescent="0.25">
      <c r="A168" s="7" t="s">
        <v>71</v>
      </c>
      <c r="B168" s="8" t="str">
        <f>Tabelle1[[#This Row],[Dateiname]]</f>
        <v>spiegelei</v>
      </c>
      <c r="C168" s="2" t="s">
        <v>5</v>
      </c>
      <c r="D168" s="10" t="s">
        <v>1211</v>
      </c>
      <c r="G168" t="s">
        <v>596</v>
      </c>
      <c r="H168" t="s">
        <v>597</v>
      </c>
      <c r="I168" t="s">
        <v>598</v>
      </c>
      <c r="L168" t="s">
        <v>599</v>
      </c>
    </row>
    <row r="169" spans="1:12" x14ac:dyDescent="0.25">
      <c r="A169" s="13" t="s">
        <v>77</v>
      </c>
      <c r="B169" s="8" t="str">
        <f>Tabelle1[[#This Row],[Dateiname]]</f>
        <v>spinne</v>
      </c>
      <c r="C169" s="2" t="s">
        <v>5</v>
      </c>
      <c r="D169" s="10" t="s">
        <v>884</v>
      </c>
      <c r="E169" s="17"/>
      <c r="G169" t="s">
        <v>885</v>
      </c>
      <c r="H169" t="s">
        <v>886</v>
      </c>
      <c r="I169" t="s">
        <v>887</v>
      </c>
    </row>
    <row r="170" spans="1:12" x14ac:dyDescent="0.25">
      <c r="A170" s="7" t="s">
        <v>77</v>
      </c>
      <c r="B170" s="8" t="str">
        <f>Tabelle1[[#This Row],[Dateiname]]</f>
        <v>spinnennetz</v>
      </c>
      <c r="C170" s="2" t="s">
        <v>5</v>
      </c>
      <c r="D170" s="10" t="s">
        <v>785</v>
      </c>
      <c r="E170" s="14"/>
      <c r="F170" t="s">
        <v>633</v>
      </c>
      <c r="G170" t="s">
        <v>786</v>
      </c>
      <c r="H170" t="s">
        <v>787</v>
      </c>
      <c r="I170" t="s">
        <v>788</v>
      </c>
    </row>
    <row r="171" spans="1:12" x14ac:dyDescent="0.25">
      <c r="A171" s="7" t="s">
        <v>77</v>
      </c>
      <c r="B171" s="8" t="str">
        <f>Tabelle1[[#This Row],[Dateiname]]</f>
        <v>spirale</v>
      </c>
      <c r="C171" s="2" t="s">
        <v>5</v>
      </c>
      <c r="D171" s="10" t="s">
        <v>624</v>
      </c>
      <c r="F171" t="s">
        <v>633</v>
      </c>
      <c r="G171" t="s">
        <v>631</v>
      </c>
      <c r="H171" t="s">
        <v>625</v>
      </c>
      <c r="I171" t="s">
        <v>626</v>
      </c>
    </row>
    <row r="172" spans="1:12" x14ac:dyDescent="0.25">
      <c r="A172" s="7" t="s">
        <v>165</v>
      </c>
      <c r="B172" s="8" t="str">
        <f>Tabelle1[[#This Row],[Dateiname]]</f>
        <v>stadt1</v>
      </c>
      <c r="C172" s="2" t="s">
        <v>5</v>
      </c>
      <c r="D172" s="10" t="s">
        <v>166</v>
      </c>
      <c r="G172" t="s">
        <v>167</v>
      </c>
      <c r="H172" t="s">
        <v>168</v>
      </c>
      <c r="I172" t="s">
        <v>954</v>
      </c>
    </row>
    <row r="173" spans="1:12" x14ac:dyDescent="0.25">
      <c r="A173" s="7" t="s">
        <v>77</v>
      </c>
      <c r="B173" s="8" t="str">
        <f>Tabelle1[[#This Row],[Dateiname]]</f>
        <v>stadt2</v>
      </c>
      <c r="C173" s="2" t="s">
        <v>5</v>
      </c>
      <c r="D173" s="10" t="s">
        <v>820</v>
      </c>
      <c r="E173" s="14"/>
      <c r="G173" t="s">
        <v>167</v>
      </c>
      <c r="H173" t="s">
        <v>168</v>
      </c>
      <c r="I173" t="s">
        <v>737</v>
      </c>
    </row>
    <row r="174" spans="1:12" x14ac:dyDescent="0.25">
      <c r="A174" s="7" t="s">
        <v>77</v>
      </c>
      <c r="B174" s="8" t="str">
        <f>Tabelle1[[#This Row],[Dateiname]]</f>
        <v>steckdose</v>
      </c>
      <c r="C174" s="2" t="s">
        <v>5</v>
      </c>
      <c r="D174" s="10" t="s">
        <v>712</v>
      </c>
      <c r="E174" s="14"/>
      <c r="G174" t="s">
        <v>713</v>
      </c>
      <c r="H174" t="s">
        <v>715</v>
      </c>
      <c r="I174" t="s">
        <v>714</v>
      </c>
      <c r="L174" t="s">
        <v>716</v>
      </c>
    </row>
    <row r="175" spans="1:12" x14ac:dyDescent="0.25">
      <c r="A175" s="13" t="s">
        <v>77</v>
      </c>
      <c r="B175" s="8" t="str">
        <f>Tabelle1[[#This Row],[Dateiname]]</f>
        <v>stern</v>
      </c>
      <c r="C175" s="2" t="s">
        <v>5</v>
      </c>
      <c r="D175" s="10" t="s">
        <v>506</v>
      </c>
      <c r="F175" t="s">
        <v>633</v>
      </c>
      <c r="G175" t="s">
        <v>507</v>
      </c>
      <c r="H175" t="s">
        <v>508</v>
      </c>
      <c r="I175" t="s">
        <v>509</v>
      </c>
    </row>
    <row r="176" spans="1:12" x14ac:dyDescent="0.25">
      <c r="A176" s="2" t="s">
        <v>71</v>
      </c>
      <c r="B176" t="str">
        <f>Tabelle1[[#This Row],[Dateiname]]</f>
        <v>stier</v>
      </c>
      <c r="C176" s="2" t="s">
        <v>5</v>
      </c>
      <c r="D176" s="1" t="s">
        <v>115</v>
      </c>
      <c r="F176" t="s">
        <v>633</v>
      </c>
      <c r="G176" t="s">
        <v>116</v>
      </c>
      <c r="H176" t="s">
        <v>117</v>
      </c>
      <c r="I176" t="s">
        <v>424</v>
      </c>
    </row>
    <row r="177" spans="1:12" x14ac:dyDescent="0.25">
      <c r="A177" s="7" t="s">
        <v>77</v>
      </c>
      <c r="B177" s="8" t="str">
        <f>Tabelle1[[#This Row],[Dateiname]]</f>
        <v>stift</v>
      </c>
      <c r="C177" s="2" t="s">
        <v>5</v>
      </c>
      <c r="D177" s="10" t="s">
        <v>1204</v>
      </c>
      <c r="E177" t="s">
        <v>1243</v>
      </c>
      <c r="G177" t="s">
        <v>361</v>
      </c>
      <c r="H177" t="s">
        <v>266</v>
      </c>
      <c r="I177" t="s">
        <v>839</v>
      </c>
    </row>
    <row r="178" spans="1:12" x14ac:dyDescent="0.25">
      <c r="A178" s="13" t="s">
        <v>52</v>
      </c>
      <c r="B178" s="8" t="str">
        <f>Tabelle1[[#This Row],[Dateiname]]</f>
        <v>streifen</v>
      </c>
      <c r="C178" s="2" t="s">
        <v>5</v>
      </c>
      <c r="D178" s="10" t="s">
        <v>896</v>
      </c>
      <c r="E178" s="17"/>
      <c r="G178" t="s">
        <v>897</v>
      </c>
      <c r="H178" t="s">
        <v>898</v>
      </c>
      <c r="I178" t="s">
        <v>899</v>
      </c>
    </row>
    <row r="179" spans="1:12" x14ac:dyDescent="0.25">
      <c r="A179" s="7" t="s">
        <v>8</v>
      </c>
      <c r="B179" s="8" t="str">
        <f>Tabelle1[[#This Row],[Dateiname]]</f>
        <v>struktur</v>
      </c>
      <c r="C179" s="2" t="s">
        <v>5</v>
      </c>
      <c r="D179" s="10" t="s">
        <v>199</v>
      </c>
      <c r="G179" t="s">
        <v>1144</v>
      </c>
      <c r="H179" s="3" t="s">
        <v>1145</v>
      </c>
      <c r="I179" s="3" t="s">
        <v>648</v>
      </c>
      <c r="L179" t="s">
        <v>1146</v>
      </c>
    </row>
    <row r="180" spans="1:12" x14ac:dyDescent="0.25">
      <c r="A180" s="7" t="s">
        <v>71</v>
      </c>
      <c r="B180" s="8" t="str">
        <f>Tabelle1[[#This Row],[Dateiname]]</f>
        <v>stuhl</v>
      </c>
      <c r="C180" s="2" t="s">
        <v>5</v>
      </c>
      <c r="D180" s="10" t="s">
        <v>700</v>
      </c>
      <c r="E180" s="14"/>
      <c r="F180" t="s">
        <v>633</v>
      </c>
      <c r="G180" t="s">
        <v>701</v>
      </c>
      <c r="H180" t="s">
        <v>702</v>
      </c>
      <c r="I180" t="s">
        <v>703</v>
      </c>
    </row>
    <row r="181" spans="1:12" x14ac:dyDescent="0.25">
      <c r="A181" s="7" t="s">
        <v>161</v>
      </c>
      <c r="B181" s="8" t="str">
        <f>Tabelle1[[#This Row],[Dateiname]]</f>
        <v>symbol</v>
      </c>
      <c r="C181" s="2" t="s">
        <v>5</v>
      </c>
      <c r="D181" s="10" t="s">
        <v>177</v>
      </c>
      <c r="F181" t="s">
        <v>633</v>
      </c>
      <c r="G181" t="s">
        <v>354</v>
      </c>
      <c r="H181" t="s">
        <v>355</v>
      </c>
      <c r="I181" t="s">
        <v>242</v>
      </c>
    </row>
    <row r="182" spans="1:12" x14ac:dyDescent="0.25">
      <c r="A182" s="7" t="s">
        <v>257</v>
      </c>
      <c r="B182" s="8" t="s">
        <v>283</v>
      </c>
      <c r="C182" s="12" t="s">
        <v>243</v>
      </c>
      <c r="D182" s="10" t="s">
        <v>256</v>
      </c>
      <c r="G182" t="s">
        <v>1214</v>
      </c>
      <c r="H182" t="s">
        <v>1215</v>
      </c>
      <c r="I182" t="s">
        <v>956</v>
      </c>
    </row>
    <row r="183" spans="1:12" x14ac:dyDescent="0.25">
      <c r="A183" s="6" t="s">
        <v>77</v>
      </c>
      <c r="B183" t="str">
        <f>Tabelle1[[#This Row],[Dateiname]]</f>
        <v>teddybaer</v>
      </c>
      <c r="C183" s="2" t="s">
        <v>5</v>
      </c>
      <c r="D183" s="1" t="s">
        <v>95</v>
      </c>
      <c r="F183" t="s">
        <v>633</v>
      </c>
      <c r="G183" t="s">
        <v>96</v>
      </c>
      <c r="H183" t="s">
        <v>97</v>
      </c>
      <c r="I183" t="s">
        <v>843</v>
      </c>
    </row>
    <row r="184" spans="1:12" x14ac:dyDescent="0.25">
      <c r="A184" t="s">
        <v>73</v>
      </c>
      <c r="B184" t="str">
        <f>Tabelle1[[#This Row],[Dateiname]]</f>
        <v>telefon</v>
      </c>
      <c r="C184" s="2" t="s">
        <v>5</v>
      </c>
      <c r="D184" s="1" t="s">
        <v>74</v>
      </c>
      <c r="F184" t="s">
        <v>633</v>
      </c>
      <c r="G184" t="s">
        <v>75</v>
      </c>
      <c r="H184" t="s">
        <v>76</v>
      </c>
      <c r="I184" t="s">
        <v>447</v>
      </c>
      <c r="J184" t="s">
        <v>344</v>
      </c>
    </row>
    <row r="185" spans="1:12" x14ac:dyDescent="0.25">
      <c r="A185" s="7" t="s">
        <v>77</v>
      </c>
      <c r="B185" s="8" t="str">
        <f>Tabelle1[[#This Row],[Dateiname]]</f>
        <v>tennisball</v>
      </c>
      <c r="C185" s="2" t="s">
        <v>5</v>
      </c>
      <c r="D185" s="10" t="s">
        <v>745</v>
      </c>
      <c r="E185" t="s">
        <v>1242</v>
      </c>
      <c r="G185" t="s">
        <v>746</v>
      </c>
      <c r="H185" t="s">
        <v>747</v>
      </c>
      <c r="I185" t="s">
        <v>747</v>
      </c>
    </row>
    <row r="186" spans="1:12" x14ac:dyDescent="0.25">
      <c r="A186" s="13" t="s">
        <v>77</v>
      </c>
      <c r="B186" s="8" t="str">
        <f>Tabelle1[[#This Row],[Dateiname]]</f>
        <v>theater</v>
      </c>
      <c r="C186" s="2" t="s">
        <v>5</v>
      </c>
      <c r="D186" s="10" t="s">
        <v>514</v>
      </c>
      <c r="G186" t="s">
        <v>1189</v>
      </c>
      <c r="H186" t="s">
        <v>1190</v>
      </c>
      <c r="I186" t="s">
        <v>515</v>
      </c>
    </row>
    <row r="187" spans="1:12" x14ac:dyDescent="0.25">
      <c r="A187" s="7" t="s">
        <v>71</v>
      </c>
      <c r="B187" s="8" t="str">
        <f>Tabelle1[[#This Row],[Dateiname]]</f>
        <v>tisch</v>
      </c>
      <c r="C187" s="2" t="s">
        <v>5</v>
      </c>
      <c r="D187" s="10" t="s">
        <v>592</v>
      </c>
      <c r="E187" t="s">
        <v>766</v>
      </c>
      <c r="F187" t="s">
        <v>633</v>
      </c>
      <c r="G187" t="s">
        <v>593</v>
      </c>
      <c r="H187" t="s">
        <v>594</v>
      </c>
      <c r="I187" t="s">
        <v>595</v>
      </c>
      <c r="J187" t="s">
        <v>344</v>
      </c>
      <c r="L187" t="s">
        <v>767</v>
      </c>
    </row>
    <row r="188" spans="1:12" x14ac:dyDescent="0.25">
      <c r="A188" s="7" t="s">
        <v>258</v>
      </c>
      <c r="B188" s="8" t="s">
        <v>285</v>
      </c>
      <c r="C188" s="12" t="s">
        <v>243</v>
      </c>
      <c r="D188" s="10" t="s">
        <v>259</v>
      </c>
      <c r="G188" t="s">
        <v>260</v>
      </c>
      <c r="H188" t="s">
        <v>261</v>
      </c>
      <c r="I188" t="s">
        <v>284</v>
      </c>
    </row>
    <row r="189" spans="1:12" x14ac:dyDescent="0.25">
      <c r="A189" s="7" t="s">
        <v>77</v>
      </c>
      <c r="B189" s="8" t="str">
        <f>Tabelle1[[#This Row],[Dateiname]]</f>
        <v>tornado</v>
      </c>
      <c r="C189" s="2" t="s">
        <v>5</v>
      </c>
      <c r="D189" s="10" t="s">
        <v>734</v>
      </c>
      <c r="E189" s="14"/>
      <c r="F189" t="s">
        <v>633</v>
      </c>
      <c r="G189" t="s">
        <v>735</v>
      </c>
      <c r="H189" t="s">
        <v>736</v>
      </c>
      <c r="I189" t="s">
        <v>736</v>
      </c>
    </row>
    <row r="190" spans="1:12" x14ac:dyDescent="0.25">
      <c r="A190" s="7" t="s">
        <v>77</v>
      </c>
      <c r="B190" s="8" t="str">
        <f>Tabelle1[[#This Row],[Dateiname]]</f>
        <v>totenkopf</v>
      </c>
      <c r="C190" s="2" t="s">
        <v>5</v>
      </c>
      <c r="D190" s="9" t="s">
        <v>331</v>
      </c>
      <c r="F190" t="s">
        <v>633</v>
      </c>
      <c r="G190" t="s">
        <v>332</v>
      </c>
      <c r="H190" t="s">
        <v>333</v>
      </c>
      <c r="I190" t="s">
        <v>841</v>
      </c>
    </row>
    <row r="191" spans="1:12" x14ac:dyDescent="0.25">
      <c r="A191" s="7" t="s">
        <v>77</v>
      </c>
      <c r="B191" s="8" t="str">
        <f>Tabelle1[[#This Row],[Dateiname]]</f>
        <v>trophaee</v>
      </c>
      <c r="C191" s="2" t="s">
        <v>5</v>
      </c>
      <c r="D191" s="10" t="s">
        <v>1236</v>
      </c>
      <c r="G191" t="s">
        <v>358</v>
      </c>
      <c r="H191" t="s">
        <v>359</v>
      </c>
      <c r="I191" t="s">
        <v>448</v>
      </c>
      <c r="L191" t="s">
        <v>1241</v>
      </c>
    </row>
    <row r="192" spans="1:12" x14ac:dyDescent="0.25">
      <c r="A192" s="7" t="s">
        <v>77</v>
      </c>
      <c r="B192" s="8" t="str">
        <f>Tabelle1[[#This Row],[Dateiname]]</f>
        <v>tshirt</v>
      </c>
      <c r="C192" s="2" t="s">
        <v>5</v>
      </c>
      <c r="D192" s="10" t="s">
        <v>782</v>
      </c>
      <c r="E192" s="14"/>
      <c r="G192" t="s">
        <v>783</v>
      </c>
      <c r="H192" t="s">
        <v>784</v>
      </c>
      <c r="I192" t="s">
        <v>784</v>
      </c>
    </row>
    <row r="193" spans="1:9" x14ac:dyDescent="0.25">
      <c r="A193" s="13" t="s">
        <v>52</v>
      </c>
      <c r="B193" s="8" t="str">
        <f>Tabelle1[[#This Row],[Dateiname]]</f>
        <v>tulpen</v>
      </c>
      <c r="C193" s="2" t="s">
        <v>5</v>
      </c>
      <c r="D193" s="10" t="s">
        <v>892</v>
      </c>
      <c r="E193" s="17"/>
      <c r="G193" t="s">
        <v>893</v>
      </c>
      <c r="H193" t="s">
        <v>894</v>
      </c>
      <c r="I193" t="s">
        <v>895</v>
      </c>
    </row>
    <row r="194" spans="1:9" x14ac:dyDescent="0.25">
      <c r="A194" s="7" t="s">
        <v>77</v>
      </c>
      <c r="B194" s="8" t="str">
        <f>Tabelle1[[#This Row],[Dateiname]]</f>
        <v>twitter</v>
      </c>
      <c r="C194" s="2" t="s">
        <v>5</v>
      </c>
      <c r="D194" s="9" t="s">
        <v>310</v>
      </c>
      <c r="F194" t="s">
        <v>633</v>
      </c>
      <c r="G194" t="s">
        <v>311</v>
      </c>
      <c r="H194" t="s">
        <v>312</v>
      </c>
      <c r="I194" t="s">
        <v>312</v>
      </c>
    </row>
    <row r="195" spans="1:9" x14ac:dyDescent="0.25">
      <c r="A195" t="s">
        <v>104</v>
      </c>
      <c r="B195" t="str">
        <f>Tabelle1[[#This Row],[Dateiname]]</f>
        <v>uhr</v>
      </c>
      <c r="C195" s="2" t="s">
        <v>5</v>
      </c>
      <c r="D195" s="1" t="s">
        <v>105</v>
      </c>
      <c r="F195" t="s">
        <v>633</v>
      </c>
      <c r="G195" t="s">
        <v>106</v>
      </c>
      <c r="H195" t="s">
        <v>107</v>
      </c>
      <c r="I195" t="s">
        <v>428</v>
      </c>
    </row>
    <row r="196" spans="1:9" x14ac:dyDescent="0.25">
      <c r="A196" s="13" t="s">
        <v>52</v>
      </c>
      <c r="B196" s="8" t="str">
        <f>Tabelle1[[#This Row],[Dateiname]]</f>
        <v>unterfuehrung</v>
      </c>
      <c r="C196" s="2" t="s">
        <v>5</v>
      </c>
      <c r="D196" s="10" t="s">
        <v>903</v>
      </c>
      <c r="E196" s="17"/>
      <c r="G196" t="s">
        <v>904</v>
      </c>
      <c r="H196" t="s">
        <v>905</v>
      </c>
      <c r="I196" t="s">
        <v>906</v>
      </c>
    </row>
    <row r="197" spans="1:9" x14ac:dyDescent="0.25">
      <c r="A197" s="7" t="s">
        <v>77</v>
      </c>
      <c r="B197" s="8" t="str">
        <f>Tabelle1[[#This Row],[Dateiname]]</f>
        <v>vulkan1</v>
      </c>
      <c r="C197" s="2" t="s">
        <v>5</v>
      </c>
      <c r="D197" s="10" t="s">
        <v>229</v>
      </c>
      <c r="F197" t="s">
        <v>633</v>
      </c>
      <c r="G197" t="s">
        <v>230</v>
      </c>
      <c r="H197" t="s">
        <v>231</v>
      </c>
      <c r="I197" t="s">
        <v>955</v>
      </c>
    </row>
    <row r="198" spans="1:9" x14ac:dyDescent="0.25">
      <c r="A198" s="7" t="s">
        <v>234</v>
      </c>
      <c r="B198" s="8" t="str">
        <f>Tabelle1[[#This Row],[Dateiname]]</f>
        <v>vulkan2</v>
      </c>
      <c r="C198" s="2" t="s">
        <v>5</v>
      </c>
      <c r="D198" s="10" t="s">
        <v>235</v>
      </c>
      <c r="G198" t="s">
        <v>236</v>
      </c>
      <c r="H198" t="s">
        <v>237</v>
      </c>
      <c r="I198" t="s">
        <v>651</v>
      </c>
    </row>
    <row r="199" spans="1:9" x14ac:dyDescent="0.25">
      <c r="A199" s="13" t="s">
        <v>77</v>
      </c>
      <c r="B199" s="8" t="str">
        <f>Tabelle1[[#This Row],[Dateiname]]</f>
        <v>waage</v>
      </c>
      <c r="C199" s="2" t="s">
        <v>5</v>
      </c>
      <c r="D199" s="10" t="s">
        <v>459</v>
      </c>
      <c r="F199" t="s">
        <v>633</v>
      </c>
      <c r="G199" t="s">
        <v>460</v>
      </c>
      <c r="H199" t="s">
        <v>462</v>
      </c>
      <c r="I199" t="s">
        <v>461</v>
      </c>
    </row>
    <row r="200" spans="1:9" x14ac:dyDescent="0.25">
      <c r="A200" s="7" t="s">
        <v>77</v>
      </c>
      <c r="B200" s="8" t="str">
        <f>Tabelle1[[#This Row],[Dateiname]]</f>
        <v>wabe</v>
      </c>
      <c r="C200" s="2" t="s">
        <v>5</v>
      </c>
      <c r="D200" s="10" t="s">
        <v>654</v>
      </c>
      <c r="F200" t="s">
        <v>633</v>
      </c>
      <c r="G200" t="s">
        <v>652</v>
      </c>
      <c r="H200" t="s">
        <v>653</v>
      </c>
      <c r="I200" t="s">
        <v>769</v>
      </c>
    </row>
    <row r="201" spans="1:9" x14ac:dyDescent="0.25">
      <c r="A201" s="13" t="s">
        <v>77</v>
      </c>
      <c r="B201" s="8" t="str">
        <f>Tabelle1[[#This Row],[Dateiname]]</f>
        <v>waffen</v>
      </c>
      <c r="C201" s="2" t="s">
        <v>5</v>
      </c>
      <c r="D201" s="10" t="s">
        <v>477</v>
      </c>
      <c r="F201" t="s">
        <v>633</v>
      </c>
      <c r="G201" t="s">
        <v>480</v>
      </c>
      <c r="H201" t="s">
        <v>479</v>
      </c>
      <c r="I201" t="s">
        <v>478</v>
      </c>
    </row>
    <row r="202" spans="1:9" x14ac:dyDescent="0.25">
      <c r="A202" s="13" t="s">
        <v>77</v>
      </c>
      <c r="B202" s="8" t="str">
        <f>Tabelle1[[#This Row],[Dateiname]]</f>
        <v>warnung</v>
      </c>
      <c r="C202" s="2" t="s">
        <v>5</v>
      </c>
      <c r="D202" s="10" t="s">
        <v>510</v>
      </c>
      <c r="F202" t="s">
        <v>633</v>
      </c>
      <c r="G202" t="s">
        <v>511</v>
      </c>
      <c r="H202" t="s">
        <v>512</v>
      </c>
      <c r="I202" t="s">
        <v>513</v>
      </c>
    </row>
    <row r="203" spans="1:9" x14ac:dyDescent="0.25">
      <c r="A203" s="13" t="s">
        <v>77</v>
      </c>
      <c r="B203" s="8" t="str">
        <f>Tabelle1[[#This Row],[Dateiname]]</f>
        <v>wasserball</v>
      </c>
      <c r="C203" s="2" t="s">
        <v>5</v>
      </c>
      <c r="D203" s="10" t="s">
        <v>888</v>
      </c>
      <c r="E203" s="17"/>
      <c r="G203" t="s">
        <v>889</v>
      </c>
      <c r="H203" t="s">
        <v>890</v>
      </c>
      <c r="I203" t="s">
        <v>891</v>
      </c>
    </row>
    <row r="204" spans="1:9" x14ac:dyDescent="0.25">
      <c r="A204" s="13" t="s">
        <v>934</v>
      </c>
      <c r="B204" s="8" t="str">
        <f>Tabelle1[[#This Row],[Dateiname]]</f>
        <v>wasserfall</v>
      </c>
      <c r="C204" s="2" t="s">
        <v>5</v>
      </c>
      <c r="D204" s="10" t="s">
        <v>950</v>
      </c>
      <c r="E204" s="17"/>
      <c r="G204" t="s">
        <v>951</v>
      </c>
      <c r="H204" t="s">
        <v>952</v>
      </c>
      <c r="I204" t="s">
        <v>953</v>
      </c>
    </row>
    <row r="205" spans="1:9" x14ac:dyDescent="0.25">
      <c r="A205" s="7" t="s">
        <v>824</v>
      </c>
      <c r="B205" s="8" t="str">
        <f>Tabelle1[[#This Row],[Dateiname]]</f>
        <v>wassertropfen</v>
      </c>
      <c r="C205" s="2" t="s">
        <v>5</v>
      </c>
      <c r="D205" s="10" t="s">
        <v>823</v>
      </c>
      <c r="G205" t="s">
        <v>232</v>
      </c>
      <c r="H205" t="s">
        <v>233</v>
      </c>
      <c r="I205" t="s">
        <v>449</v>
      </c>
    </row>
    <row r="206" spans="1:9" x14ac:dyDescent="0.25">
      <c r="A206" s="7" t="s">
        <v>560</v>
      </c>
      <c r="B206" s="8" t="str">
        <f>Tabelle1[[#This Row],[Dateiname]]</f>
        <v>weihnachtsbaum</v>
      </c>
      <c r="C206" s="2" t="s">
        <v>5</v>
      </c>
      <c r="D206" s="10" t="s">
        <v>762</v>
      </c>
      <c r="E206" s="14"/>
      <c r="G206" t="s">
        <v>763</v>
      </c>
      <c r="H206" t="s">
        <v>764</v>
      </c>
      <c r="I206" t="s">
        <v>765</v>
      </c>
    </row>
    <row r="207" spans="1:9" x14ac:dyDescent="0.25">
      <c r="A207" s="13" t="s">
        <v>52</v>
      </c>
      <c r="B207" s="8" t="str">
        <f>Tabelle1[[#This Row],[Dateiname]]</f>
        <v>windmuehle</v>
      </c>
      <c r="C207" s="2" t="s">
        <v>5</v>
      </c>
      <c r="D207" s="10" t="s">
        <v>939</v>
      </c>
      <c r="E207" s="17"/>
      <c r="G207" t="s">
        <v>940</v>
      </c>
      <c r="H207" t="s">
        <v>941</v>
      </c>
      <c r="I207" t="s">
        <v>942</v>
      </c>
    </row>
    <row r="208" spans="1:9" x14ac:dyDescent="0.25">
      <c r="A208" t="s">
        <v>12</v>
      </c>
      <c r="B208" t="str">
        <f>Tabelle1[[#This Row],[Dateiname]]</f>
        <v>wolke</v>
      </c>
      <c r="C208" s="2" t="s">
        <v>5</v>
      </c>
      <c r="D208" s="1" t="s">
        <v>13</v>
      </c>
      <c r="G208" t="s">
        <v>14</v>
      </c>
      <c r="H208" t="s">
        <v>15</v>
      </c>
      <c r="I208" t="s">
        <v>639</v>
      </c>
    </row>
    <row r="209" spans="1:12" x14ac:dyDescent="0.25">
      <c r="A209" s="13" t="s">
        <v>77</v>
      </c>
      <c r="B209" s="8" t="str">
        <f>Tabelle1[[#This Row],[Dateiname]]</f>
        <v>wuerfel</v>
      </c>
      <c r="C209" s="2" t="s">
        <v>5</v>
      </c>
      <c r="D209" s="10" t="s">
        <v>499</v>
      </c>
      <c r="F209" t="s">
        <v>633</v>
      </c>
      <c r="G209" t="s">
        <v>6</v>
      </c>
      <c r="H209" t="s">
        <v>500</v>
      </c>
      <c r="I209" t="s">
        <v>430</v>
      </c>
    </row>
    <row r="210" spans="1:12" x14ac:dyDescent="0.25">
      <c r="A210" t="s">
        <v>8</v>
      </c>
      <c r="B210" t="str">
        <f>Tabelle1[[#This Row],[Dateiname]]</f>
        <v>wueste</v>
      </c>
      <c r="C210" s="2" t="s">
        <v>5</v>
      </c>
      <c r="D210" s="1" t="s">
        <v>9</v>
      </c>
      <c r="G210" t="s">
        <v>10</v>
      </c>
      <c r="H210" t="s">
        <v>11</v>
      </c>
      <c r="I210" t="s">
        <v>435</v>
      </c>
    </row>
    <row r="211" spans="1:12" x14ac:dyDescent="0.25">
      <c r="A211" s="13" t="s">
        <v>71</v>
      </c>
      <c r="B211" s="8" t="str">
        <f>Tabelle1[[#This Row],[Dateiname]]</f>
        <v>wurm</v>
      </c>
      <c r="C211" s="2" t="s">
        <v>5</v>
      </c>
      <c r="D211" s="12" t="s">
        <v>1272</v>
      </c>
      <c r="G211" t="s">
        <v>414</v>
      </c>
      <c r="H211" t="s">
        <v>415</v>
      </c>
      <c r="I211" t="s">
        <v>416</v>
      </c>
    </row>
    <row r="212" spans="1:12" x14ac:dyDescent="0.25">
      <c r="A212" s="7" t="s">
        <v>8</v>
      </c>
      <c r="B212" s="8" t="str">
        <f>Tabelle1[[#This Row],[Dateiname]]</f>
        <v>yak</v>
      </c>
      <c r="C212" s="2" t="s">
        <v>5</v>
      </c>
      <c r="D212" s="9" t="s">
        <v>210</v>
      </c>
      <c r="G212" t="s">
        <v>211</v>
      </c>
      <c r="H212" t="s">
        <v>212</v>
      </c>
      <c r="I212" t="s">
        <v>212</v>
      </c>
    </row>
    <row r="213" spans="1:12" x14ac:dyDescent="0.25">
      <c r="A213" s="7" t="s">
        <v>71</v>
      </c>
      <c r="B213" s="8" t="str">
        <f>Tabelle1[[#This Row],[Dateiname]]</f>
        <v>yinyang</v>
      </c>
      <c r="C213" s="2" t="s">
        <v>5</v>
      </c>
      <c r="D213" s="10" t="s">
        <v>612</v>
      </c>
      <c r="F213" t="s">
        <v>633</v>
      </c>
      <c r="G213" t="s">
        <v>613</v>
      </c>
      <c r="H213" t="s">
        <v>614</v>
      </c>
      <c r="I213" t="s">
        <v>614</v>
      </c>
    </row>
    <row r="214" spans="1:12" x14ac:dyDescent="0.25">
      <c r="A214" s="7" t="s">
        <v>161</v>
      </c>
      <c r="B214" s="8" t="str">
        <f>Tabelle1[[#This Row],[Dateiname]]</f>
        <v>zahl</v>
      </c>
      <c r="C214" s="2" t="s">
        <v>5</v>
      </c>
      <c r="D214" s="10" t="s">
        <v>568</v>
      </c>
      <c r="F214" t="s">
        <v>633</v>
      </c>
      <c r="G214" t="s">
        <v>569</v>
      </c>
      <c r="H214" t="s">
        <v>570</v>
      </c>
      <c r="I214" t="s">
        <v>571</v>
      </c>
    </row>
    <row r="215" spans="1:12" x14ac:dyDescent="0.25">
      <c r="A215" s="13" t="s">
        <v>77</v>
      </c>
      <c r="B215" s="8" t="str">
        <f>Tabelle1[[#This Row],[Dateiname]]</f>
        <v>zahn</v>
      </c>
      <c r="C215" s="2" t="s">
        <v>5</v>
      </c>
      <c r="D215" s="10" t="s">
        <v>540</v>
      </c>
      <c r="F215" t="s">
        <v>633</v>
      </c>
      <c r="G215" t="s">
        <v>541</v>
      </c>
      <c r="H215" t="s">
        <v>542</v>
      </c>
      <c r="I215" t="s">
        <v>543</v>
      </c>
    </row>
    <row r="216" spans="1:12" x14ac:dyDescent="0.25">
      <c r="A216" s="7" t="s">
        <v>71</v>
      </c>
      <c r="B216" s="8" t="str">
        <f>Tabelle1[[#This Row],[Dateiname]]</f>
        <v>zaun</v>
      </c>
      <c r="C216" s="2" t="s">
        <v>5</v>
      </c>
      <c r="D216" s="10" t="s">
        <v>600</v>
      </c>
      <c r="F216" t="s">
        <v>633</v>
      </c>
      <c r="G216" t="s">
        <v>601</v>
      </c>
      <c r="H216" t="s">
        <v>602</v>
      </c>
      <c r="I216" t="s">
        <v>603</v>
      </c>
    </row>
    <row r="217" spans="1:12" x14ac:dyDescent="0.25">
      <c r="A217" s="7" t="s">
        <v>1202</v>
      </c>
      <c r="B217" s="8" t="str">
        <f>Tabelle1[[#This Row],[Dateiname]]</f>
        <v>zelt</v>
      </c>
      <c r="C217" s="2" t="s">
        <v>5</v>
      </c>
      <c r="D217" s="10" t="s">
        <v>1203</v>
      </c>
      <c r="G217" t="s">
        <v>662</v>
      </c>
      <c r="H217" t="s">
        <v>663</v>
      </c>
      <c r="I217" t="s">
        <v>664</v>
      </c>
      <c r="L217" t="s">
        <v>599</v>
      </c>
    </row>
    <row r="218" spans="1:12" x14ac:dyDescent="0.25">
      <c r="A218" s="7" t="s">
        <v>77</v>
      </c>
      <c r="B218" s="8" t="str">
        <f>Tabelle1[[#This Row],[Dateiname]]</f>
        <v>zeppelin</v>
      </c>
      <c r="C218" s="2" t="s">
        <v>5</v>
      </c>
      <c r="D218" s="10" t="s">
        <v>655</v>
      </c>
      <c r="G218" t="s">
        <v>656</v>
      </c>
      <c r="H218" t="s">
        <v>657</v>
      </c>
      <c r="I218" t="s">
        <v>657</v>
      </c>
    </row>
    <row r="219" spans="1:12" x14ac:dyDescent="0.25">
      <c r="A219" s="13" t="s">
        <v>77</v>
      </c>
      <c r="B219" s="8" t="str">
        <f>Tabelle1[[#This Row],[Dateiname]]</f>
        <v>zielscheibe</v>
      </c>
      <c r="C219" s="2" t="s">
        <v>5</v>
      </c>
      <c r="D219" s="10" t="s">
        <v>544</v>
      </c>
      <c r="F219" t="s">
        <v>633</v>
      </c>
      <c r="G219" t="s">
        <v>545</v>
      </c>
      <c r="H219" t="s">
        <v>546</v>
      </c>
      <c r="I219" t="s">
        <v>547</v>
      </c>
    </row>
    <row r="220" spans="1:12" x14ac:dyDescent="0.25">
      <c r="A220" s="7" t="s">
        <v>1147</v>
      </c>
      <c r="B220" s="8" t="str">
        <f>Tabelle1[[#This Row],[Dateiname]]</f>
        <v>statistik</v>
      </c>
      <c r="C220" s="2" t="s">
        <v>5</v>
      </c>
      <c r="D220" s="10" t="s">
        <v>1150</v>
      </c>
      <c r="E220" s="14"/>
      <c r="G220" s="18" t="s">
        <v>1151</v>
      </c>
      <c r="H220" t="s">
        <v>1152</v>
      </c>
      <c r="I220" t="s">
        <v>1153</v>
      </c>
    </row>
    <row r="221" spans="1:12" x14ac:dyDescent="0.25">
      <c r="A221" s="7" t="s">
        <v>1147</v>
      </c>
      <c r="B221" s="8" t="str">
        <f>Tabelle1[[#This Row],[Dateiname]]</f>
        <v>film</v>
      </c>
      <c r="C221" s="2" t="s">
        <v>5</v>
      </c>
      <c r="D221" s="10" t="s">
        <v>1154</v>
      </c>
      <c r="E221" s="14"/>
      <c r="G221" s="18" t="s">
        <v>1155</v>
      </c>
      <c r="H221" t="s">
        <v>1156</v>
      </c>
      <c r="I221" t="s">
        <v>1156</v>
      </c>
    </row>
    <row r="222" spans="1:12" x14ac:dyDescent="0.25">
      <c r="A222" s="13" t="s">
        <v>1147</v>
      </c>
      <c r="B222" s="8" t="str">
        <f>Tabelle1[[#This Row],[Dateiname]]</f>
        <v>scheinwerfer</v>
      </c>
      <c r="C222" s="2" t="s">
        <v>5</v>
      </c>
      <c r="D222" s="10" t="s">
        <v>1157</v>
      </c>
      <c r="E222" s="14"/>
      <c r="G222" s="18" t="s">
        <v>1158</v>
      </c>
      <c r="H222" t="s">
        <v>1159</v>
      </c>
      <c r="I222" t="s">
        <v>1160</v>
      </c>
    </row>
    <row r="223" spans="1:12" x14ac:dyDescent="0.25">
      <c r="A223" s="13" t="s">
        <v>1147</v>
      </c>
      <c r="B223" s="8" t="str">
        <f>Tabelle1[[#This Row],[Dateiname]]</f>
        <v>einkaufswagen</v>
      </c>
      <c r="C223" s="2" t="s">
        <v>5</v>
      </c>
      <c r="D223" s="10" t="s">
        <v>1161</v>
      </c>
      <c r="E223" s="17"/>
      <c r="G223" s="18" t="s">
        <v>1162</v>
      </c>
      <c r="H223" t="s">
        <v>1163</v>
      </c>
      <c r="I223" t="s">
        <v>1164</v>
      </c>
    </row>
    <row r="224" spans="1:12" x14ac:dyDescent="0.25">
      <c r="A224" s="13" t="s">
        <v>1147</v>
      </c>
      <c r="B224" s="8" t="str">
        <f>Tabelle1[[#This Row],[Dateiname]]</f>
        <v>tastatur</v>
      </c>
      <c r="C224" s="2" t="s">
        <v>5</v>
      </c>
      <c r="D224" s="10" t="s">
        <v>1165</v>
      </c>
      <c r="E224" s="17"/>
      <c r="G224" s="18" t="s">
        <v>1166</v>
      </c>
      <c r="H224" t="s">
        <v>1167</v>
      </c>
      <c r="I224" t="s">
        <v>1168</v>
      </c>
    </row>
    <row r="225" spans="1:12" x14ac:dyDescent="0.25">
      <c r="A225" s="13" t="s">
        <v>1147</v>
      </c>
      <c r="B225" s="8" t="str">
        <f>Tabelle1[[#This Row],[Dateiname]]</f>
        <v>tattoo</v>
      </c>
      <c r="C225" s="2" t="s">
        <v>5</v>
      </c>
      <c r="D225" s="10" t="s">
        <v>1169</v>
      </c>
      <c r="E225" s="17"/>
      <c r="G225" s="18" t="s">
        <v>1170</v>
      </c>
      <c r="H225" t="s">
        <v>1171</v>
      </c>
      <c r="I225" t="s">
        <v>1171</v>
      </c>
      <c r="K225" t="s">
        <v>344</v>
      </c>
    </row>
    <row r="226" spans="1:12" x14ac:dyDescent="0.25">
      <c r="A226" s="13" t="s">
        <v>1147</v>
      </c>
      <c r="B226" s="8" t="str">
        <f>Tabelle1[[#This Row],[Dateiname]]</f>
        <v>rahmen</v>
      </c>
      <c r="C226" s="2" t="s">
        <v>5</v>
      </c>
      <c r="D226" s="10" t="s">
        <v>1172</v>
      </c>
      <c r="E226" s="17"/>
      <c r="G226" s="18" t="s">
        <v>1174</v>
      </c>
      <c r="H226" t="s">
        <v>1173</v>
      </c>
      <c r="I226" t="s">
        <v>1174</v>
      </c>
      <c r="K226" t="s">
        <v>344</v>
      </c>
      <c r="L226" t="s">
        <v>1175</v>
      </c>
    </row>
    <row r="227" spans="1:12" x14ac:dyDescent="0.25">
      <c r="A227" s="13" t="s">
        <v>1147</v>
      </c>
      <c r="B227" s="8" t="str">
        <f>Tabelle1[[#This Row],[Dateiname]]</f>
        <v>ring</v>
      </c>
      <c r="C227" s="2" t="s">
        <v>5</v>
      </c>
      <c r="D227" s="10" t="s">
        <v>1176</v>
      </c>
      <c r="E227" s="17"/>
      <c r="G227" s="18" t="s">
        <v>1177</v>
      </c>
      <c r="H227" t="s">
        <v>1178</v>
      </c>
      <c r="I227" t="s">
        <v>1178</v>
      </c>
    </row>
    <row r="228" spans="1:12" x14ac:dyDescent="0.25">
      <c r="A228" s="7" t="s">
        <v>1237</v>
      </c>
      <c r="B228" s="8" t="str">
        <f>Tabelle1[[#This Row],[Dateiname]]</f>
        <v>vase</v>
      </c>
      <c r="C228" s="2" t="s">
        <v>5</v>
      </c>
      <c r="D228" s="10" t="s">
        <v>1238</v>
      </c>
      <c r="E228" s="14"/>
      <c r="G228" t="s">
        <v>1239</v>
      </c>
      <c r="H228" t="s">
        <v>1240</v>
      </c>
      <c r="I228" t="s">
        <v>1240</v>
      </c>
    </row>
    <row r="229" spans="1:12" x14ac:dyDescent="0.25">
      <c r="A229" s="13" t="s">
        <v>77</v>
      </c>
      <c r="B229" s="8" t="str">
        <f>Tabelle1[[#This Row],[Dateiname]]</f>
        <v>bier</v>
      </c>
      <c r="C229" s="2" t="s">
        <v>5</v>
      </c>
      <c r="D229" s="10" t="s">
        <v>1283</v>
      </c>
      <c r="E229" s="17"/>
      <c r="G229" t="s">
        <v>1284</v>
      </c>
      <c r="H229" t="s">
        <v>1285</v>
      </c>
      <c r="I229" t="s">
        <v>1286</v>
      </c>
    </row>
  </sheetData>
  <conditionalFormatting sqref="G1:G1048576">
    <cfRule type="containsText" dxfId="13" priority="8" operator="containsText" text="ß">
      <formula>NOT(ISERROR(SEARCH("ß",G1)))</formula>
    </cfRule>
  </conditionalFormatting>
  <conditionalFormatting sqref="L73 F1:F6 L7 F9:F72 E1:E72 E74:F1048576">
    <cfRule type="cellIs" dxfId="12" priority="5" operator="equal">
      <formula>"NEU"</formula>
    </cfRule>
  </conditionalFormatting>
  <conditionalFormatting sqref="L20:L21">
    <cfRule type="cellIs" dxfId="11" priority="4" operator="equal">
      <formula>"NEU"</formula>
    </cfRule>
  </conditionalFormatting>
  <conditionalFormatting sqref="I1:I1048576">
    <cfRule type="duplicateValues" dxfId="10" priority="2"/>
  </conditionalFormatting>
  <conditionalFormatting sqref="L19">
    <cfRule type="cellIs" dxfId="9" priority="1" operator="equal">
      <formula>"NEU"</formula>
    </cfRule>
  </conditionalFormatting>
  <hyperlinks>
    <hyperlink ref="D210" r:id="rId1"/>
    <hyperlink ref="D208" r:id="rId2"/>
    <hyperlink ref="D77" r:id="rId3"/>
    <hyperlink ref="D80" r:id="rId4"/>
    <hyperlink ref="D27" r:id="rId5"/>
    <hyperlink ref="D167" r:id="rId6"/>
    <hyperlink ref="D107" r:id="rId7"/>
    <hyperlink ref="D116" r:id="rId8"/>
    <hyperlink ref="D15" r:id="rId9"/>
    <hyperlink ref="D146" r:id="rId10"/>
    <hyperlink ref="D114" r:id="rId11"/>
    <hyperlink ref="D67" r:id="rId12"/>
    <hyperlink ref="D25" r:id="rId13"/>
    <hyperlink ref="D131" r:id="rId14"/>
    <hyperlink ref="D184" r:id="rId15"/>
    <hyperlink ref="D52" r:id="rId16"/>
    <hyperlink ref="D6" r:id="rId17"/>
    <hyperlink ref="D195" r:id="rId18"/>
    <hyperlink ref="D16" r:id="rId19"/>
    <hyperlink ref="D117" r:id="rId20"/>
    <hyperlink ref="D176" r:id="rId21"/>
    <hyperlink ref="D17" r:id="rId22"/>
    <hyperlink ref="D115" r:id="rId23"/>
    <hyperlink ref="D172" r:id="rId24"/>
    <hyperlink ref="D157" r:id="rId25"/>
    <hyperlink ref="D65" r:id="rId26"/>
    <hyperlink ref="D19" r:id="rId27"/>
    <hyperlink ref="D181" r:id="rId28"/>
    <hyperlink ref="D49" r:id="rId29"/>
    <hyperlink ref="D102" r:id="rId30"/>
    <hyperlink ref="D90" r:id="rId31"/>
    <hyperlink ref="D33" r:id="rId32"/>
    <hyperlink ref="D99" r:id="rId33"/>
    <hyperlink ref="D105" r:id="rId34"/>
    <hyperlink ref="D179" r:id="rId35"/>
    <hyperlink ref="D2" r:id="rId36"/>
    <hyperlink ref="D42" r:id="rId37"/>
    <hyperlink ref="D106" r:id="rId38"/>
    <hyperlink ref="D103" r:id="rId39"/>
    <hyperlink ref="D69" r:id="rId40"/>
    <hyperlink ref="D148" r:id="rId41"/>
    <hyperlink ref="D44" r:id="rId42"/>
    <hyperlink ref="D197" r:id="rId43"/>
    <hyperlink ref="D198" r:id="rId44"/>
    <hyperlink ref="D104" r:id="rId45"/>
    <hyperlink ref="C101" r:id="rId46"/>
    <hyperlink ref="D101" r:id="rId47"/>
    <hyperlink ref="C162" r:id="rId48"/>
    <hyperlink ref="D76" r:id="rId49"/>
    <hyperlink ref="D182" r:id="rId50"/>
    <hyperlink ref="C182" r:id="rId51"/>
    <hyperlink ref="C188" r:id="rId52"/>
    <hyperlink ref="D82" r:id="rId53"/>
    <hyperlink ref="C82" r:id="rId54"/>
    <hyperlink ref="D43" r:id="rId55"/>
    <hyperlink ref="C76" r:id="rId56"/>
    <hyperlink ref="D162" r:id="rId57"/>
    <hyperlink ref="D188" r:id="rId58"/>
    <hyperlink ref="D11" r:id="rId59"/>
    <hyperlink ref="D8" r:id="rId60"/>
    <hyperlink ref="D58" r:id="rId61"/>
    <hyperlink ref="D37" r:id="rId62"/>
    <hyperlink ref="D53" r:id="rId63"/>
    <hyperlink ref="D73" r:id="rId64"/>
    <hyperlink ref="D159" r:id="rId65"/>
    <hyperlink ref="D150" r:id="rId66"/>
    <hyperlink ref="D59" r:id="rId67"/>
    <hyperlink ref="D132" r:id="rId68"/>
    <hyperlink ref="D154" r:id="rId69"/>
    <hyperlink ref="D26" r:id="rId70"/>
    <hyperlink ref="D94" r:id="rId71"/>
    <hyperlink ref="D113" r:id="rId72"/>
    <hyperlink ref="D140" r:id="rId73"/>
    <hyperlink ref="D153" r:id="rId74"/>
    <hyperlink ref="D120" r:id="rId75"/>
    <hyperlink ref="D199" r:id="rId76"/>
    <hyperlink ref="D93" r:id="rId77"/>
    <hyperlink ref="D54" r:id="rId78"/>
    <hyperlink ref="D123" r:id="rId79"/>
    <hyperlink ref="D86" r:id="rId80"/>
    <hyperlink ref="D201" r:id="rId81"/>
    <hyperlink ref="D143" r:id="rId82"/>
    <hyperlink ref="D147" r:id="rId83"/>
    <hyperlink ref="D149" r:id="rId84"/>
    <hyperlink ref="D209" r:id="rId85"/>
    <hyperlink ref="D124" r:id="rId86"/>
    <hyperlink ref="D9" r:id="rId87"/>
    <hyperlink ref="D175" r:id="rId88"/>
    <hyperlink ref="D202" r:id="rId89"/>
    <hyperlink ref="D186" r:id="rId90"/>
    <hyperlink ref="D139" r:id="rId91"/>
    <hyperlink ref="D165" r:id="rId92"/>
    <hyperlink ref="D163" r:id="rId93"/>
    <hyperlink ref="D136" r:id="rId94"/>
    <hyperlink ref="D64" r:id="rId95"/>
    <hyperlink ref="D135" r:id="rId96"/>
    <hyperlink ref="D62" r:id="rId97"/>
    <hyperlink ref="D215" r:id="rId98"/>
    <hyperlink ref="D219" r:id="rId99"/>
    <hyperlink ref="D141" r:id="rId100"/>
    <hyperlink ref="D161" r:id="rId101"/>
    <hyperlink ref="D28" r:id="rId102"/>
    <hyperlink ref="D75" r:id="rId103"/>
    <hyperlink ref="D56" r:id="rId104"/>
    <hyperlink ref="D214" r:id="rId105"/>
    <hyperlink ref="D142" r:id="rId106"/>
    <hyperlink ref="D122" r:id="rId107"/>
    <hyperlink ref="D127" r:id="rId108"/>
    <hyperlink ref="D187" r:id="rId109"/>
    <hyperlink ref="D216" r:id="rId110"/>
    <hyperlink ref="D110" r:id="rId111"/>
    <hyperlink ref="D84" r:id="rId112"/>
    <hyperlink ref="D213" r:id="rId113"/>
    <hyperlink ref="D71" r:id="rId114"/>
    <hyperlink ref="D61" r:id="rId115"/>
    <hyperlink ref="D171" r:id="rId116"/>
    <hyperlink ref="D46" r:id="rId117"/>
    <hyperlink ref="D200" r:id="rId118"/>
    <hyperlink ref="D218" r:id="rId119"/>
    <hyperlink ref="D22" r:id="rId120"/>
    <hyperlink ref="D87" r:id="rId121"/>
    <hyperlink ref="D125" r:id="rId122"/>
    <hyperlink ref="D35" r:id="rId123"/>
    <hyperlink ref="D88" r:id="rId124"/>
    <hyperlink ref="D152" r:id="rId125"/>
    <hyperlink ref="D144" r:id="rId126"/>
    <hyperlink ref="D31" r:id="rId127"/>
    <hyperlink ref="D66" r:id="rId128"/>
    <hyperlink ref="D30" r:id="rId129"/>
    <hyperlink ref="D180" r:id="rId130"/>
    <hyperlink ref="D92" r:id="rId131"/>
    <hyperlink ref="D38" r:id="rId132"/>
    <hyperlink ref="D174" r:id="rId133"/>
    <hyperlink ref="D112" r:id="rId134"/>
    <hyperlink ref="D10" r:id="rId135"/>
    <hyperlink ref="D96" r:id="rId136"/>
    <hyperlink ref="D166" r:id="rId137"/>
    <hyperlink ref="D189" r:id="rId138"/>
    <hyperlink ref="D60" r:id="rId139"/>
    <hyperlink ref="D185" r:id="rId140"/>
    <hyperlink ref="D129" r:id="rId141"/>
    <hyperlink ref="D126" r:id="rId142"/>
    <hyperlink ref="D206" r:id="rId143"/>
    <hyperlink ref="D47" r:id="rId144"/>
    <hyperlink ref="D78" r:id="rId145"/>
    <hyperlink ref="D29" r:id="rId146"/>
    <hyperlink ref="D12" r:id="rId147"/>
    <hyperlink ref="D109" r:id="rId148"/>
    <hyperlink ref="D155" r:id="rId149"/>
    <hyperlink ref="D97" r:id="rId150"/>
    <hyperlink ref="D192" r:id="rId151"/>
    <hyperlink ref="D170" r:id="rId152"/>
    <hyperlink ref="D24" r:id="rId153"/>
    <hyperlink ref="D21" r:id="rId154"/>
    <hyperlink ref="D3" r:id="rId155"/>
    <hyperlink ref="D128" r:id="rId156"/>
    <hyperlink ref="D70" r:id="rId157"/>
    <hyperlink ref="D89" r:id="rId158"/>
    <hyperlink ref="D7" r:id="rId159"/>
    <hyperlink ref="D173" r:id="rId160"/>
    <hyperlink ref="D63" r:id="rId161"/>
    <hyperlink ref="D50" r:id="rId162"/>
    <hyperlink ref="D205" r:id="rId163"/>
    <hyperlink ref="D95" r:id="rId164"/>
    <hyperlink ref="D164" r:id="rId165"/>
    <hyperlink ref="D36" r:id="rId166"/>
    <hyperlink ref="D158" r:id="rId167"/>
    <hyperlink ref="D79" r:id="rId168"/>
    <hyperlink ref="D169" r:id="rId169"/>
    <hyperlink ref="D203" r:id="rId170"/>
    <hyperlink ref="D193" r:id="rId171"/>
    <hyperlink ref="D178" r:id="rId172"/>
    <hyperlink ref="D32" r:id="rId173"/>
    <hyperlink ref="D196" r:id="rId174"/>
    <hyperlink ref="D137" r:id="rId175"/>
    <hyperlink ref="D20" r:id="rId176"/>
    <hyperlink ref="D85" r:id="rId177"/>
    <hyperlink ref="D151" r:id="rId178"/>
    <hyperlink ref="D48" r:id="rId179"/>
    <hyperlink ref="D14" r:id="rId180"/>
    <hyperlink ref="D39" r:id="rId181"/>
    <hyperlink ref="D83" r:id="rId182"/>
    <hyperlink ref="D207" r:id="rId183"/>
    <hyperlink ref="D91" r:id="rId184"/>
    <hyperlink ref="D204" r:id="rId185"/>
    <hyperlink ref="D220" r:id="rId186"/>
    <hyperlink ref="D221" r:id="rId187"/>
    <hyperlink ref="D222" r:id="rId188"/>
    <hyperlink ref="D223" r:id="rId189"/>
    <hyperlink ref="D224" r:id="rId190"/>
    <hyperlink ref="D225" r:id="rId191"/>
    <hyperlink ref="D226" r:id="rId192"/>
    <hyperlink ref="D227" r:id="rId193"/>
    <hyperlink ref="D217" r:id="rId194"/>
    <hyperlink ref="D177" r:id="rId195"/>
    <hyperlink ref="D133" r:id="rId196"/>
    <hyperlink ref="D13" r:id="rId197"/>
    <hyperlink ref="D118" r:id="rId198"/>
    <hyperlink ref="D119" r:id="rId199"/>
    <hyperlink ref="D168" r:id="rId200"/>
    <hyperlink ref="D81" r:id="rId201"/>
    <hyperlink ref="D5" r:id="rId202"/>
    <hyperlink ref="D34" r:id="rId203"/>
    <hyperlink ref="D156" r:id="rId204"/>
    <hyperlink ref="D191" r:id="rId205"/>
    <hyperlink ref="D228" r:id="rId206"/>
    <hyperlink ref="D160" r:id="rId207"/>
    <hyperlink ref="D130" r:id="rId208"/>
    <hyperlink ref="D45" r:id="rId209"/>
    <hyperlink ref="C45" r:id="rId210"/>
    <hyperlink ref="D138" r:id="rId211"/>
    <hyperlink ref="D211" r:id="rId212"/>
    <hyperlink ref="D121" r:id="rId213"/>
    <hyperlink ref="D108" r:id="rId214"/>
    <hyperlink ref="D40" r:id="rId215"/>
    <hyperlink ref="D41" r:id="rId216"/>
    <hyperlink ref="D100" r:id="rId217"/>
    <hyperlink ref="C100" r:id="rId218"/>
    <hyperlink ref="D72" r:id="rId219"/>
    <hyperlink ref="D229" r:id="rId220"/>
  </hyperlinks>
  <pageMargins left="0.7" right="0.7" top="0.78749999999999998" bottom="0.78749999999999998" header="0.51180555555555496" footer="0.51180555555555496"/>
  <pageSetup paperSize="9" firstPageNumber="0" orientation="portrait" r:id="rId221"/>
  <drawing r:id="rId222"/>
  <legacyDrawing r:id="rId223"/>
  <tableParts count="1">
    <tablePart r:id="rId22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8"/>
  <sheetViews>
    <sheetView windowProtection="1" topLeftCell="C1" workbookViewId="0">
      <selection activeCell="D38" sqref="D38"/>
    </sheetView>
  </sheetViews>
  <sheetFormatPr baseColWidth="10" defaultRowHeight="15" x14ac:dyDescent="0.25"/>
  <sheetData>
    <row r="1" spans="1:19" x14ac:dyDescent="0.25">
      <c r="A1" s="20" t="s">
        <v>1229</v>
      </c>
      <c r="B1" s="21"/>
      <c r="C1" s="21"/>
      <c r="E1" s="22" t="s">
        <v>1230</v>
      </c>
      <c r="F1" s="23"/>
      <c r="G1" s="23"/>
    </row>
    <row r="2" spans="1:19" x14ac:dyDescent="0.25">
      <c r="A2" t="s">
        <v>595</v>
      </c>
      <c r="E2" t="s">
        <v>956</v>
      </c>
      <c r="J2">
        <f>SEARCH("Esel",I6)</f>
        <v>5384</v>
      </c>
    </row>
    <row r="3" spans="1:19" x14ac:dyDescent="0.25">
      <c r="A3" t="s">
        <v>447</v>
      </c>
      <c r="E3" s="3" t="s">
        <v>747</v>
      </c>
      <c r="J3" t="str">
        <f>MID(I6,5380,10)</f>
        <v>, kieselst</v>
      </c>
    </row>
    <row r="4" spans="1:19" x14ac:dyDescent="0.25">
      <c r="A4" t="s">
        <v>711</v>
      </c>
      <c r="E4" t="s">
        <v>651</v>
      </c>
    </row>
    <row r="5" spans="1:19" x14ac:dyDescent="0.25">
      <c r="A5" t="s">
        <v>396</v>
      </c>
      <c r="E5" t="s">
        <v>646</v>
      </c>
    </row>
    <row r="6" spans="1:19" ht="15.75" customHeight="1" x14ac:dyDescent="0.25">
      <c r="A6" t="s">
        <v>392</v>
      </c>
      <c r="E6" t="s">
        <v>184</v>
      </c>
      <c r="I6" s="25" t="s">
        <v>1266</v>
      </c>
      <c r="J6" s="25"/>
      <c r="K6" s="25"/>
      <c r="L6" s="25"/>
      <c r="M6" s="25"/>
      <c r="N6" s="25"/>
      <c r="O6" s="25"/>
      <c r="P6" s="25"/>
      <c r="Q6" s="25"/>
      <c r="R6" s="25"/>
      <c r="S6" s="25"/>
    </row>
    <row r="7" spans="1:19" ht="15" customHeight="1" x14ac:dyDescent="0.25">
      <c r="A7" t="s">
        <v>623</v>
      </c>
      <c r="E7" t="s">
        <v>899</v>
      </c>
      <c r="I7" s="25"/>
      <c r="J7" s="25"/>
      <c r="K7" s="25"/>
      <c r="L7" s="25"/>
      <c r="M7" s="25"/>
      <c r="N7" s="25"/>
      <c r="O7" s="25"/>
      <c r="P7" s="25"/>
      <c r="Q7" s="25"/>
      <c r="R7" s="25"/>
      <c r="S7" s="25"/>
    </row>
    <row r="8" spans="1:19" ht="15" customHeight="1" x14ac:dyDescent="0.25">
      <c r="A8" t="s">
        <v>673</v>
      </c>
      <c r="E8" t="s">
        <v>919</v>
      </c>
      <c r="I8" s="25"/>
      <c r="J8" s="25"/>
      <c r="K8" s="25"/>
      <c r="L8" s="25"/>
      <c r="M8" s="25"/>
      <c r="N8" s="25"/>
      <c r="O8" s="25"/>
      <c r="P8" s="25"/>
      <c r="Q8" s="25"/>
      <c r="R8" s="25"/>
      <c r="S8" s="25"/>
    </row>
    <row r="9" spans="1:19" ht="15" customHeight="1" x14ac:dyDescent="0.25">
      <c r="A9" t="s">
        <v>638</v>
      </c>
      <c r="E9" t="s">
        <v>902</v>
      </c>
      <c r="I9" s="25"/>
      <c r="J9" s="25"/>
      <c r="K9" s="25"/>
      <c r="L9" s="25"/>
      <c r="M9" s="25"/>
      <c r="N9" s="25"/>
      <c r="O9" s="25"/>
      <c r="P9" s="25"/>
      <c r="Q9" s="25"/>
      <c r="R9" s="25"/>
      <c r="S9" s="25"/>
    </row>
    <row r="10" spans="1:19" ht="15" customHeight="1" x14ac:dyDescent="0.25">
      <c r="A10" t="s">
        <v>788</v>
      </c>
      <c r="E10" t="s">
        <v>840</v>
      </c>
      <c r="I10" s="25"/>
      <c r="J10" s="25"/>
      <c r="K10" s="25"/>
      <c r="L10" s="25"/>
      <c r="M10" s="25"/>
      <c r="N10" s="25"/>
      <c r="O10" s="25"/>
      <c r="P10" s="25"/>
      <c r="Q10" s="25"/>
      <c r="R10" s="25"/>
      <c r="S10" s="25"/>
    </row>
    <row r="11" spans="1:19" ht="15" customHeight="1" x14ac:dyDescent="0.25">
      <c r="A11" t="s">
        <v>791</v>
      </c>
      <c r="E11" t="s">
        <v>240</v>
      </c>
      <c r="I11" s="25"/>
      <c r="J11" s="25"/>
      <c r="K11" s="25"/>
      <c r="L11" s="25"/>
      <c r="M11" s="25"/>
      <c r="N11" s="25"/>
      <c r="O11" s="25"/>
      <c r="P11" s="25"/>
      <c r="Q11" s="25"/>
      <c r="R11" s="25"/>
      <c r="S11" s="25"/>
    </row>
    <row r="12" spans="1:19" ht="15" customHeight="1" x14ac:dyDescent="0.25">
      <c r="A12" t="s">
        <v>509</v>
      </c>
      <c r="E12" t="s">
        <v>437</v>
      </c>
      <c r="I12" s="25"/>
      <c r="J12" s="25"/>
      <c r="K12" s="25"/>
      <c r="L12" s="25"/>
      <c r="M12" s="25"/>
      <c r="N12" s="25"/>
      <c r="O12" s="25"/>
      <c r="P12" s="25"/>
      <c r="Q12" s="25"/>
      <c r="R12" s="25"/>
      <c r="S12" s="25"/>
    </row>
    <row r="13" spans="1:19" ht="15" customHeight="1" x14ac:dyDescent="0.25">
      <c r="A13" t="s">
        <v>838</v>
      </c>
      <c r="E13" t="s">
        <v>212</v>
      </c>
      <c r="I13" s="25"/>
      <c r="J13" s="25"/>
      <c r="K13" s="25"/>
      <c r="L13" s="25"/>
      <c r="M13" s="25"/>
      <c r="N13" s="25"/>
      <c r="O13" s="25"/>
      <c r="P13" s="25"/>
      <c r="Q13" s="25"/>
      <c r="R13" s="25"/>
      <c r="S13" s="25"/>
    </row>
    <row r="14" spans="1:19" ht="15" customHeight="1" x14ac:dyDescent="0.25">
      <c r="A14" t="s">
        <v>409</v>
      </c>
      <c r="E14" t="s">
        <v>643</v>
      </c>
      <c r="I14" s="25"/>
      <c r="J14" s="25"/>
      <c r="K14" s="25"/>
      <c r="L14" s="25"/>
      <c r="M14" s="25"/>
      <c r="N14" s="25"/>
      <c r="O14" s="25"/>
      <c r="P14" s="25"/>
      <c r="Q14" s="25"/>
      <c r="R14" s="25"/>
      <c r="S14" s="25"/>
    </row>
    <row r="15" spans="1:19" ht="15" customHeight="1" x14ac:dyDescent="0.25">
      <c r="A15" t="s">
        <v>525</v>
      </c>
      <c r="E15" t="s">
        <v>915</v>
      </c>
      <c r="I15" s="25"/>
      <c r="J15" s="25"/>
      <c r="K15" s="25"/>
      <c r="L15" s="25"/>
      <c r="M15" s="25"/>
      <c r="N15" s="25"/>
      <c r="O15" s="25"/>
      <c r="P15" s="25"/>
      <c r="Q15" s="25"/>
      <c r="R15" s="25"/>
      <c r="S15" s="25"/>
    </row>
    <row r="16" spans="1:19" ht="15" customHeight="1" x14ac:dyDescent="0.25">
      <c r="A16" t="s">
        <v>391</v>
      </c>
      <c r="E16" t="s">
        <v>440</v>
      </c>
      <c r="I16" s="25"/>
      <c r="J16" s="25"/>
      <c r="K16" s="25"/>
      <c r="L16" s="25"/>
      <c r="M16" s="25"/>
      <c r="N16" s="25"/>
      <c r="O16" s="25"/>
      <c r="P16" s="25"/>
      <c r="Q16" s="25"/>
      <c r="R16" s="25"/>
      <c r="S16" s="25"/>
    </row>
    <row r="17" spans="1:19" ht="15" customHeight="1" x14ac:dyDescent="0.25">
      <c r="A17" t="s">
        <v>634</v>
      </c>
      <c r="E17" t="s">
        <v>444</v>
      </c>
      <c r="I17" s="25"/>
      <c r="J17" s="25"/>
      <c r="K17" s="25"/>
      <c r="L17" s="25"/>
      <c r="M17" s="25"/>
      <c r="N17" s="25"/>
      <c r="O17" s="25"/>
      <c r="P17" s="25"/>
      <c r="Q17" s="25"/>
      <c r="R17" s="25"/>
      <c r="S17" s="25"/>
    </row>
    <row r="18" spans="1:19" ht="15" customHeight="1" x14ac:dyDescent="0.25">
      <c r="A18" t="s">
        <v>367</v>
      </c>
      <c r="E18" t="s">
        <v>204</v>
      </c>
      <c r="I18" s="25"/>
      <c r="J18" s="25"/>
      <c r="K18" s="25"/>
      <c r="L18" s="25"/>
      <c r="M18" s="25"/>
      <c r="N18" s="25"/>
      <c r="O18" s="25"/>
      <c r="P18" s="25"/>
      <c r="Q18" s="25"/>
      <c r="R18" s="25"/>
      <c r="S18" s="25"/>
    </row>
    <row r="19" spans="1:19" ht="15" customHeight="1" x14ac:dyDescent="0.25">
      <c r="A19" t="s">
        <v>671</v>
      </c>
      <c r="E19" t="s">
        <v>120</v>
      </c>
      <c r="I19" s="25"/>
      <c r="J19" s="25"/>
      <c r="K19" s="25"/>
      <c r="L19" s="25"/>
      <c r="M19" s="25"/>
      <c r="N19" s="25"/>
      <c r="O19" s="25"/>
      <c r="P19" s="25"/>
      <c r="Q19" s="25"/>
      <c r="R19" s="25"/>
      <c r="S19" s="25"/>
    </row>
    <row r="20" spans="1:19" ht="15" customHeight="1" x14ac:dyDescent="0.25">
      <c r="A20" t="s">
        <v>843</v>
      </c>
      <c r="E20" t="s">
        <v>953</v>
      </c>
      <c r="I20" s="25"/>
      <c r="J20" s="25"/>
      <c r="K20" s="25"/>
      <c r="L20" s="25"/>
      <c r="M20" s="25"/>
      <c r="N20" s="25"/>
      <c r="O20" s="25"/>
      <c r="P20" s="25"/>
      <c r="Q20" s="25"/>
      <c r="R20" s="25"/>
      <c r="S20" s="25"/>
    </row>
    <row r="21" spans="1:19" ht="15" customHeight="1" x14ac:dyDescent="0.25">
      <c r="A21" t="s">
        <v>567</v>
      </c>
      <c r="E21" t="s">
        <v>427</v>
      </c>
      <c r="I21" s="25"/>
      <c r="J21" s="25"/>
      <c r="K21" s="25"/>
      <c r="L21" s="25"/>
      <c r="M21" s="25"/>
      <c r="N21" s="25"/>
      <c r="O21" s="25"/>
      <c r="P21" s="25"/>
      <c r="Q21" s="25"/>
      <c r="R21" s="25"/>
      <c r="S21" s="25"/>
    </row>
    <row r="22" spans="1:19" ht="15" customHeight="1" x14ac:dyDescent="0.25">
      <c r="A22" t="s">
        <v>650</v>
      </c>
      <c r="E22" t="s">
        <v>642</v>
      </c>
      <c r="I22" s="25"/>
      <c r="J22" s="25"/>
      <c r="K22" s="25"/>
      <c r="L22" s="25"/>
      <c r="M22" s="25"/>
      <c r="N22" s="25"/>
      <c r="O22" s="25"/>
      <c r="P22" s="25"/>
      <c r="Q22" s="25"/>
      <c r="R22" s="25"/>
      <c r="S22" s="25"/>
    </row>
    <row r="23" spans="1:19" ht="15" customHeight="1" x14ac:dyDescent="0.25">
      <c r="A23" t="s">
        <v>661</v>
      </c>
      <c r="E23" s="3" t="s">
        <v>578</v>
      </c>
      <c r="I23" s="25"/>
      <c r="J23" s="25"/>
      <c r="K23" s="25"/>
      <c r="L23" s="25"/>
      <c r="M23" s="25"/>
      <c r="N23" s="25"/>
      <c r="O23" s="25"/>
      <c r="P23" s="25"/>
      <c r="Q23" s="25"/>
      <c r="R23" s="25"/>
      <c r="S23" s="25"/>
    </row>
    <row r="24" spans="1:19" ht="15" customHeight="1" x14ac:dyDescent="0.25">
      <c r="A24" t="s">
        <v>626</v>
      </c>
      <c r="E24" t="s">
        <v>639</v>
      </c>
      <c r="I24" s="25"/>
      <c r="J24" s="25"/>
      <c r="K24" s="25"/>
      <c r="L24" s="25"/>
      <c r="M24" s="25"/>
      <c r="N24" s="25"/>
      <c r="O24" s="25"/>
      <c r="P24" s="25"/>
      <c r="Q24" s="25"/>
      <c r="R24" s="25"/>
      <c r="S24" s="25"/>
    </row>
    <row r="25" spans="1:19" ht="15" customHeight="1" x14ac:dyDescent="0.25">
      <c r="A25" t="s">
        <v>429</v>
      </c>
      <c r="E25" t="s">
        <v>640</v>
      </c>
      <c r="I25" s="25"/>
      <c r="J25" s="25"/>
      <c r="K25" s="25"/>
      <c r="L25" s="25"/>
      <c r="M25" s="25"/>
      <c r="N25" s="25"/>
      <c r="O25" s="25"/>
      <c r="P25" s="25"/>
      <c r="Q25" s="25"/>
      <c r="R25" s="25"/>
      <c r="S25" s="25"/>
    </row>
    <row r="26" spans="1:19" ht="15" customHeight="1" x14ac:dyDescent="0.25">
      <c r="A26" t="s">
        <v>629</v>
      </c>
      <c r="E26" t="s">
        <v>346</v>
      </c>
      <c r="I26" s="25"/>
      <c r="J26" s="25"/>
      <c r="K26" s="25"/>
      <c r="L26" s="25"/>
      <c r="M26" s="25"/>
      <c r="N26" s="25"/>
      <c r="O26" s="25"/>
      <c r="P26" s="25"/>
      <c r="Q26" s="25"/>
      <c r="R26" s="25"/>
      <c r="S26" s="25"/>
    </row>
    <row r="27" spans="1:19" ht="15" customHeight="1" x14ac:dyDescent="0.25">
      <c r="A27" t="s">
        <v>685</v>
      </c>
      <c r="E27" t="s">
        <v>954</v>
      </c>
      <c r="I27" s="25"/>
      <c r="J27" s="25"/>
      <c r="K27" s="25"/>
      <c r="L27" s="25"/>
      <c r="M27" s="25"/>
      <c r="N27" s="25"/>
      <c r="O27" s="25"/>
      <c r="P27" s="25"/>
      <c r="Q27" s="25"/>
      <c r="R27" s="25"/>
      <c r="S27" s="25"/>
    </row>
    <row r="28" spans="1:19" ht="15" customHeight="1" x14ac:dyDescent="0.25">
      <c r="A28" t="s">
        <v>335</v>
      </c>
      <c r="E28" t="s">
        <v>431</v>
      </c>
      <c r="I28" s="25"/>
      <c r="J28" s="25"/>
      <c r="K28" s="25"/>
      <c r="L28" s="25"/>
      <c r="M28" s="25"/>
      <c r="N28" s="25"/>
      <c r="O28" s="25"/>
      <c r="P28" s="25"/>
      <c r="Q28" s="25"/>
      <c r="R28" s="25"/>
      <c r="S28" s="25"/>
    </row>
    <row r="29" spans="1:19" ht="15" customHeight="1" x14ac:dyDescent="0.25">
      <c r="A29" t="s">
        <v>736</v>
      </c>
      <c r="E29" t="s">
        <v>435</v>
      </c>
      <c r="I29" s="25"/>
      <c r="J29" s="25"/>
      <c r="K29" s="25"/>
      <c r="L29" s="25"/>
      <c r="M29" s="25"/>
      <c r="N29" s="25"/>
      <c r="O29" s="25"/>
      <c r="P29" s="25"/>
      <c r="Q29" s="25"/>
      <c r="R29" s="25"/>
      <c r="S29" s="25"/>
    </row>
    <row r="30" spans="1:19" ht="15" customHeight="1" x14ac:dyDescent="0.25">
      <c r="A30" t="s">
        <v>875</v>
      </c>
      <c r="E30" t="s">
        <v>284</v>
      </c>
      <c r="I30" s="25"/>
      <c r="J30" s="25"/>
      <c r="K30" s="25"/>
      <c r="L30" s="25"/>
      <c r="M30" s="25"/>
      <c r="N30" s="25"/>
      <c r="O30" s="25"/>
      <c r="P30" s="25"/>
      <c r="Q30" s="25"/>
      <c r="R30" s="25"/>
      <c r="S30" s="25"/>
    </row>
    <row r="31" spans="1:19" ht="15" customHeight="1" x14ac:dyDescent="0.25">
      <c r="A31" t="s">
        <v>878</v>
      </c>
      <c r="E31" t="s">
        <v>911</v>
      </c>
      <c r="I31" s="25"/>
      <c r="J31" s="25"/>
      <c r="K31" s="25"/>
      <c r="L31" s="25"/>
      <c r="M31" s="25"/>
      <c r="N31" s="25"/>
      <c r="O31" s="25"/>
      <c r="P31" s="25"/>
      <c r="Q31" s="25"/>
      <c r="R31" s="25"/>
      <c r="S31" s="25"/>
    </row>
    <row r="32" spans="1:19" ht="15" customHeight="1" x14ac:dyDescent="0.25">
      <c r="A32" t="s">
        <v>571</v>
      </c>
      <c r="E32" s="3" t="s">
        <v>397</v>
      </c>
      <c r="I32" s="25"/>
      <c r="J32" s="25"/>
      <c r="K32" s="25"/>
      <c r="L32" s="25"/>
      <c r="M32" s="25"/>
      <c r="N32" s="25"/>
      <c r="O32" s="25"/>
      <c r="P32" s="25"/>
      <c r="Q32" s="25"/>
      <c r="R32" s="25"/>
      <c r="S32" s="25"/>
    </row>
    <row r="33" spans="1:19" ht="15" customHeight="1" x14ac:dyDescent="0.25">
      <c r="A33" t="s">
        <v>588</v>
      </c>
      <c r="E33" t="s">
        <v>679</v>
      </c>
      <c r="I33" s="25"/>
      <c r="J33" s="25"/>
      <c r="K33" s="25"/>
      <c r="L33" s="25"/>
      <c r="M33" s="25"/>
      <c r="N33" s="25"/>
      <c r="O33" s="25"/>
      <c r="P33" s="25"/>
      <c r="Q33" s="25"/>
      <c r="R33" s="25"/>
      <c r="S33" s="25"/>
    </row>
    <row r="34" spans="1:19" ht="15" customHeight="1" x14ac:dyDescent="0.25">
      <c r="A34" t="s">
        <v>461</v>
      </c>
      <c r="E34" t="s">
        <v>329</v>
      </c>
      <c r="I34" s="25"/>
      <c r="J34" s="25"/>
      <c r="K34" s="25"/>
      <c r="L34" s="25"/>
      <c r="M34" s="25"/>
      <c r="N34" s="25"/>
      <c r="O34" s="25"/>
      <c r="P34" s="25"/>
      <c r="Q34" s="25"/>
      <c r="R34" s="25"/>
      <c r="S34" s="25"/>
    </row>
    <row r="35" spans="1:19" x14ac:dyDescent="0.25">
      <c r="A35" t="s">
        <v>476</v>
      </c>
      <c r="E35" t="s">
        <v>198</v>
      </c>
      <c r="I35" s="25"/>
      <c r="J35" s="25"/>
      <c r="K35" s="25"/>
      <c r="L35" s="25"/>
      <c r="M35" s="25"/>
      <c r="N35" s="25"/>
      <c r="O35" s="25"/>
      <c r="P35" s="25"/>
      <c r="Q35" s="25"/>
      <c r="R35" s="25"/>
      <c r="S35" s="25"/>
    </row>
    <row r="36" spans="1:19" x14ac:dyDescent="0.25">
      <c r="A36" t="s">
        <v>619</v>
      </c>
      <c r="E36" t="s">
        <v>836</v>
      </c>
      <c r="I36" s="25"/>
      <c r="J36" s="25"/>
      <c r="K36" s="25"/>
      <c r="L36" s="25"/>
      <c r="M36" s="25"/>
      <c r="N36" s="25"/>
      <c r="O36" s="25"/>
      <c r="P36" s="25"/>
      <c r="Q36" s="25"/>
      <c r="R36" s="25"/>
      <c r="S36" s="25"/>
    </row>
    <row r="37" spans="1:19" x14ac:dyDescent="0.25">
      <c r="A37" t="s">
        <v>532</v>
      </c>
      <c r="E37" t="s">
        <v>449</v>
      </c>
      <c r="I37" s="25"/>
      <c r="J37" s="25"/>
      <c r="K37" s="25"/>
      <c r="L37" s="25"/>
      <c r="M37" s="25"/>
      <c r="N37" s="25"/>
      <c r="O37" s="25"/>
      <c r="P37" s="25"/>
      <c r="Q37" s="25"/>
      <c r="R37" s="25"/>
      <c r="S37" s="25"/>
    </row>
    <row r="38" spans="1:19" x14ac:dyDescent="0.25">
      <c r="A38" t="s">
        <v>867</v>
      </c>
      <c r="E38" t="s">
        <v>575</v>
      </c>
      <c r="I38" s="25"/>
      <c r="J38" s="25"/>
      <c r="K38" s="25"/>
      <c r="L38" s="25"/>
      <c r="M38" s="25"/>
      <c r="N38" s="25"/>
      <c r="O38" s="25"/>
      <c r="P38" s="25"/>
      <c r="Q38" s="25"/>
      <c r="R38" s="25"/>
      <c r="S38" s="25"/>
    </row>
    <row r="39" spans="1:19" x14ac:dyDescent="0.25">
      <c r="A39" t="s">
        <v>591</v>
      </c>
      <c r="E39" t="s">
        <v>390</v>
      </c>
      <c r="I39" s="25"/>
      <c r="J39" s="25"/>
      <c r="K39" s="25"/>
      <c r="L39" s="25"/>
      <c r="M39" s="25"/>
      <c r="N39" s="25"/>
      <c r="O39" s="25"/>
      <c r="P39" s="25"/>
      <c r="Q39" s="25"/>
      <c r="R39" s="25"/>
      <c r="S39" s="25"/>
    </row>
    <row r="40" spans="1:19" x14ac:dyDescent="0.25">
      <c r="A40" t="s">
        <v>539</v>
      </c>
      <c r="E40" t="s">
        <v>648</v>
      </c>
      <c r="I40" s="25"/>
      <c r="J40" s="25"/>
      <c r="K40" s="25"/>
      <c r="L40" s="25"/>
      <c r="M40" s="25"/>
      <c r="N40" s="25"/>
      <c r="O40" s="25"/>
      <c r="P40" s="25"/>
      <c r="Q40" s="25"/>
      <c r="R40" s="25"/>
      <c r="S40" s="25"/>
    </row>
    <row r="41" spans="1:19" x14ac:dyDescent="0.25">
      <c r="A41" t="s">
        <v>841</v>
      </c>
      <c r="E41" t="s">
        <v>47</v>
      </c>
      <c r="I41" s="25"/>
      <c r="J41" s="25"/>
      <c r="K41" s="25"/>
      <c r="L41" s="25"/>
      <c r="M41" s="25"/>
      <c r="N41" s="25"/>
      <c r="O41" s="25"/>
      <c r="P41" s="25"/>
      <c r="Q41" s="25"/>
      <c r="R41" s="25"/>
      <c r="S41" s="25"/>
    </row>
    <row r="42" spans="1:19" x14ac:dyDescent="0.25">
      <c r="A42" t="s">
        <v>528</v>
      </c>
      <c r="E42" t="s">
        <v>793</v>
      </c>
      <c r="I42" s="25"/>
      <c r="J42" s="25"/>
      <c r="K42" s="25"/>
      <c r="L42" s="25"/>
      <c r="M42" s="25"/>
      <c r="N42" s="25"/>
      <c r="O42" s="25"/>
      <c r="P42" s="25"/>
      <c r="Q42" s="25"/>
      <c r="R42" s="25"/>
      <c r="S42" s="25"/>
    </row>
    <row r="43" spans="1:19" x14ac:dyDescent="0.25">
      <c r="A43" t="s">
        <v>696</v>
      </c>
      <c r="E43" t="s">
        <v>942</v>
      </c>
      <c r="I43" s="25"/>
      <c r="J43" s="25"/>
      <c r="K43" s="25"/>
      <c r="L43" s="25"/>
      <c r="M43" s="25"/>
      <c r="N43" s="25"/>
      <c r="O43" s="25"/>
      <c r="P43" s="25"/>
      <c r="Q43" s="25"/>
      <c r="R43" s="25"/>
      <c r="S43" s="25"/>
    </row>
    <row r="44" spans="1:19" x14ac:dyDescent="0.25">
      <c r="A44" t="s">
        <v>707</v>
      </c>
      <c r="E44" t="s">
        <v>906</v>
      </c>
      <c r="I44" s="25"/>
      <c r="J44" s="25"/>
      <c r="K44" s="25"/>
      <c r="L44" s="25"/>
      <c r="M44" s="25"/>
      <c r="N44" s="25"/>
      <c r="O44" s="25"/>
      <c r="P44" s="25"/>
      <c r="Q44" s="25"/>
      <c r="R44" s="25"/>
      <c r="S44" s="25"/>
    </row>
    <row r="45" spans="1:19" x14ac:dyDescent="0.25">
      <c r="A45" t="s">
        <v>550</v>
      </c>
      <c r="E45" t="s">
        <v>442</v>
      </c>
      <c r="I45" s="25"/>
      <c r="J45" s="25"/>
      <c r="K45" s="25"/>
      <c r="L45" s="25"/>
      <c r="M45" s="25"/>
      <c r="N45" s="25"/>
      <c r="O45" s="25"/>
      <c r="P45" s="25"/>
      <c r="Q45" s="25"/>
      <c r="R45" s="25"/>
      <c r="S45" s="25"/>
    </row>
    <row r="46" spans="1:19" x14ac:dyDescent="0.25">
      <c r="A46" t="s">
        <v>703</v>
      </c>
      <c r="E46" t="s">
        <v>835</v>
      </c>
      <c r="I46" s="25"/>
      <c r="J46" s="25"/>
      <c r="K46" s="25"/>
      <c r="L46" s="25"/>
      <c r="M46" s="25"/>
      <c r="N46" s="25"/>
      <c r="O46" s="25"/>
      <c r="P46" s="25"/>
      <c r="Q46" s="25"/>
      <c r="R46" s="25"/>
      <c r="S46" s="25"/>
    </row>
    <row r="47" spans="1:19" x14ac:dyDescent="0.25">
      <c r="A47" t="s">
        <v>781</v>
      </c>
      <c r="E47" t="s">
        <v>434</v>
      </c>
      <c r="I47" s="25"/>
      <c r="J47" s="25"/>
      <c r="K47" s="25"/>
      <c r="L47" s="25"/>
      <c r="M47" s="25"/>
      <c r="N47" s="25"/>
      <c r="O47" s="25"/>
      <c r="P47" s="25"/>
      <c r="Q47" s="25"/>
      <c r="R47" s="25"/>
      <c r="S47" s="25"/>
    </row>
    <row r="48" spans="1:19" x14ac:dyDescent="0.25">
      <c r="A48" t="s">
        <v>430</v>
      </c>
      <c r="I48" s="25"/>
      <c r="J48" s="25"/>
      <c r="K48" s="25"/>
      <c r="L48" s="25"/>
      <c r="M48" s="25"/>
      <c r="N48" s="25"/>
      <c r="O48" s="25"/>
      <c r="P48" s="25"/>
      <c r="Q48" s="25"/>
      <c r="R48" s="25"/>
      <c r="S48" s="25"/>
    </row>
    <row r="49" spans="1:19" x14ac:dyDescent="0.25">
      <c r="A49" t="s">
        <v>384</v>
      </c>
      <c r="I49" s="25"/>
      <c r="J49" s="25"/>
      <c r="K49" s="25"/>
      <c r="L49" s="25"/>
      <c r="M49" s="25"/>
      <c r="N49" s="25"/>
      <c r="O49" s="25"/>
      <c r="P49" s="25"/>
      <c r="Q49" s="25"/>
      <c r="R49" s="25"/>
      <c r="S49" s="25"/>
    </row>
    <row r="50" spans="1:19" x14ac:dyDescent="0.25">
      <c r="A50" t="s">
        <v>564</v>
      </c>
    </row>
    <row r="51" spans="1:19" x14ac:dyDescent="0.25">
      <c r="A51" t="s">
        <v>295</v>
      </c>
    </row>
    <row r="52" spans="1:19" x14ac:dyDescent="0.25">
      <c r="A52" t="s">
        <v>842</v>
      </c>
    </row>
    <row r="53" spans="1:19" x14ac:dyDescent="0.25">
      <c r="A53" t="s">
        <v>802</v>
      </c>
    </row>
    <row r="54" spans="1:19" x14ac:dyDescent="0.25">
      <c r="A54" t="s">
        <v>421</v>
      </c>
    </row>
    <row r="55" spans="1:19" x14ac:dyDescent="0.25">
      <c r="A55" t="s">
        <v>373</v>
      </c>
    </row>
    <row r="56" spans="1:19" x14ac:dyDescent="0.25">
      <c r="A56" t="s">
        <v>424</v>
      </c>
    </row>
    <row r="57" spans="1:19" x14ac:dyDescent="0.25">
      <c r="A57" t="s">
        <v>478</v>
      </c>
    </row>
    <row r="58" spans="1:19" x14ac:dyDescent="0.25">
      <c r="A58" t="s">
        <v>428</v>
      </c>
    </row>
    <row r="59" spans="1:19" x14ac:dyDescent="0.25">
      <c r="A59" t="s">
        <v>729</v>
      </c>
    </row>
    <row r="60" spans="1:19" x14ac:dyDescent="0.25">
      <c r="A60" t="s">
        <v>757</v>
      </c>
    </row>
    <row r="61" spans="1:19" x14ac:dyDescent="0.25">
      <c r="A61" t="s">
        <v>810</v>
      </c>
    </row>
    <row r="62" spans="1:19" x14ac:dyDescent="0.25">
      <c r="A62" t="s">
        <v>872</v>
      </c>
    </row>
    <row r="63" spans="1:19" x14ac:dyDescent="0.25">
      <c r="A63" t="s">
        <v>498</v>
      </c>
    </row>
    <row r="64" spans="1:19" x14ac:dyDescent="0.25">
      <c r="A64" t="s">
        <v>807</v>
      </c>
    </row>
    <row r="65" spans="1:1" x14ac:dyDescent="0.25">
      <c r="A65" t="s">
        <v>614</v>
      </c>
    </row>
    <row r="66" spans="1:1" x14ac:dyDescent="0.25">
      <c r="A66" t="s">
        <v>380</v>
      </c>
    </row>
    <row r="67" spans="1:1" x14ac:dyDescent="0.25">
      <c r="A67" t="s">
        <v>818</v>
      </c>
    </row>
    <row r="68" spans="1:1" x14ac:dyDescent="0.25">
      <c r="A68" t="s">
        <v>401</v>
      </c>
    </row>
    <row r="69" spans="1:1" x14ac:dyDescent="0.25">
      <c r="A69" t="s">
        <v>644</v>
      </c>
    </row>
    <row r="70" spans="1:1" x14ac:dyDescent="0.25">
      <c r="A70" t="s">
        <v>667</v>
      </c>
    </row>
    <row r="71" spans="1:1" x14ac:dyDescent="0.25">
      <c r="A71" t="s">
        <v>94</v>
      </c>
    </row>
    <row r="72" spans="1:1" x14ac:dyDescent="0.25">
      <c r="A72" t="s">
        <v>837</v>
      </c>
    </row>
    <row r="73" spans="1:1" x14ac:dyDescent="0.25">
      <c r="A73" t="s">
        <v>725</v>
      </c>
    </row>
    <row r="74" spans="1:1" x14ac:dyDescent="0.25">
      <c r="A74" t="s">
        <v>522</v>
      </c>
    </row>
    <row r="75" spans="1:1" x14ac:dyDescent="0.25">
      <c r="A75" t="s">
        <v>446</v>
      </c>
    </row>
    <row r="76" spans="1:1" x14ac:dyDescent="0.25">
      <c r="A76" t="s">
        <v>744</v>
      </c>
    </row>
    <row r="77" spans="1:1" x14ac:dyDescent="0.25">
      <c r="A77" t="s">
        <v>345</v>
      </c>
    </row>
    <row r="78" spans="1:1" x14ac:dyDescent="0.25">
      <c r="A78" t="s">
        <v>543</v>
      </c>
    </row>
    <row r="79" spans="1:1" x14ac:dyDescent="0.25">
      <c r="A79" t="s">
        <v>688</v>
      </c>
    </row>
    <row r="80" spans="1:1" x14ac:dyDescent="0.25">
      <c r="A80" t="s">
        <v>490</v>
      </c>
    </row>
    <row r="81" spans="1:1" x14ac:dyDescent="0.25">
      <c r="A81" t="s">
        <v>393</v>
      </c>
    </row>
    <row r="82" spans="1:1" x14ac:dyDescent="0.25">
      <c r="A82" t="s">
        <v>887</v>
      </c>
    </row>
    <row r="83" spans="1:1" x14ac:dyDescent="0.25">
      <c r="A83" t="s">
        <v>316</v>
      </c>
    </row>
    <row r="84" spans="1:1" x14ac:dyDescent="0.25">
      <c r="A84" t="s">
        <v>581</v>
      </c>
    </row>
    <row r="85" spans="1:1" x14ac:dyDescent="0.25">
      <c r="A85" t="s">
        <v>829</v>
      </c>
    </row>
    <row r="86" spans="1:1" x14ac:dyDescent="0.25">
      <c r="A86" t="s">
        <v>377</v>
      </c>
    </row>
    <row r="87" spans="1:1" x14ac:dyDescent="0.25">
      <c r="A87" t="s">
        <v>798</v>
      </c>
    </row>
    <row r="88" spans="1:1" x14ac:dyDescent="0.25">
      <c r="A88" t="s">
        <v>312</v>
      </c>
    </row>
    <row r="89" spans="1:1" x14ac:dyDescent="0.25">
      <c r="A89" t="s">
        <v>839</v>
      </c>
    </row>
    <row r="90" spans="1:1" x14ac:dyDescent="0.25">
      <c r="A90" t="s">
        <v>432</v>
      </c>
    </row>
    <row r="91" spans="1:1" x14ac:dyDescent="0.25">
      <c r="A91" t="s">
        <v>611</v>
      </c>
    </row>
    <row r="92" spans="1:1" x14ac:dyDescent="0.25">
      <c r="A92" t="s">
        <v>603</v>
      </c>
    </row>
    <row r="93" spans="1:1" x14ac:dyDescent="0.25">
      <c r="A93" t="s">
        <v>957</v>
      </c>
    </row>
    <row r="94" spans="1:1" x14ac:dyDescent="0.25">
      <c r="A94" t="s">
        <v>692</v>
      </c>
    </row>
    <row r="95" spans="1:1" x14ac:dyDescent="0.25">
      <c r="A95" t="s">
        <v>761</v>
      </c>
    </row>
    <row r="96" spans="1:1" x14ac:dyDescent="0.25">
      <c r="A96" t="s">
        <v>513</v>
      </c>
    </row>
    <row r="97" spans="1:1" x14ac:dyDescent="0.25">
      <c r="A97" t="s">
        <v>486</v>
      </c>
    </row>
    <row r="98" spans="1:1" x14ac:dyDescent="0.25">
      <c r="A98" t="s">
        <v>371</v>
      </c>
    </row>
  </sheetData>
  <mergeCells count="1">
    <mergeCell ref="I6:S49"/>
  </mergeCell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windowProtection="1" workbookViewId="0">
      <selection activeCell="I20" sqref="I20"/>
    </sheetView>
  </sheetViews>
  <sheetFormatPr baseColWidth="10" defaultRowHeight="15" x14ac:dyDescent="0.25"/>
  <cols>
    <col min="1" max="1" width="26.42578125" bestFit="1" customWidth="1"/>
    <col min="2" max="2" width="22.140625" customWidth="1"/>
    <col min="3" max="3" width="22.5703125" customWidth="1"/>
    <col min="4" max="4" width="19.42578125" bestFit="1" customWidth="1"/>
    <col min="9" max="9" width="13.5703125" bestFit="1" customWidth="1"/>
  </cols>
  <sheetData>
    <row r="1" spans="1:10" x14ac:dyDescent="0.25">
      <c r="A1" s="16" t="s">
        <v>844</v>
      </c>
      <c r="D1" s="16" t="s">
        <v>849</v>
      </c>
      <c r="I1" s="16" t="s">
        <v>853</v>
      </c>
    </row>
    <row r="2" spans="1:10" ht="15" customHeight="1" x14ac:dyDescent="0.25">
      <c r="A2" t="s">
        <v>863</v>
      </c>
      <c r="B2" s="24" t="s">
        <v>862</v>
      </c>
      <c r="C2" s="24"/>
      <c r="D2" t="s">
        <v>850</v>
      </c>
      <c r="E2" t="s">
        <v>856</v>
      </c>
      <c r="I2" t="s">
        <v>344</v>
      </c>
    </row>
    <row r="3" spans="1:10" x14ac:dyDescent="0.25">
      <c r="A3" t="s">
        <v>846</v>
      </c>
      <c r="B3" s="24"/>
      <c r="C3" s="24"/>
      <c r="D3" t="s">
        <v>851</v>
      </c>
      <c r="E3" t="s">
        <v>857</v>
      </c>
      <c r="I3" t="s">
        <v>854</v>
      </c>
    </row>
    <row r="4" spans="1:10" x14ac:dyDescent="0.25">
      <c r="A4" t="s">
        <v>845</v>
      </c>
      <c r="B4" s="24"/>
      <c r="C4" s="24"/>
      <c r="D4" t="s">
        <v>852</v>
      </c>
      <c r="E4" t="s">
        <v>858</v>
      </c>
      <c r="I4" t="s">
        <v>855</v>
      </c>
    </row>
    <row r="5" spans="1:10" x14ac:dyDescent="0.25">
      <c r="A5" t="s">
        <v>864</v>
      </c>
      <c r="B5" s="24" t="s">
        <v>859</v>
      </c>
      <c r="C5" t="s">
        <v>860</v>
      </c>
      <c r="I5" t="s">
        <v>1244</v>
      </c>
      <c r="J5" t="s">
        <v>1245</v>
      </c>
    </row>
    <row r="6" spans="1:10" x14ac:dyDescent="0.25">
      <c r="A6" t="s">
        <v>847</v>
      </c>
      <c r="B6" s="24"/>
    </row>
    <row r="7" spans="1:10" x14ac:dyDescent="0.25">
      <c r="A7" t="s">
        <v>848</v>
      </c>
      <c r="B7" s="24"/>
      <c r="C7" t="s">
        <v>861</v>
      </c>
    </row>
    <row r="13" spans="1:10" x14ac:dyDescent="0.25">
      <c r="B13" t="s">
        <v>1191</v>
      </c>
      <c r="C13" t="s">
        <v>1147</v>
      </c>
      <c r="D13" s="12" t="s">
        <v>1148</v>
      </c>
    </row>
    <row r="14" spans="1:10" x14ac:dyDescent="0.25">
      <c r="B14" t="s">
        <v>1149</v>
      </c>
    </row>
    <row r="15" spans="1:10" x14ac:dyDescent="0.25">
      <c r="B15" t="s">
        <v>1192</v>
      </c>
      <c r="C15" t="s">
        <v>1194</v>
      </c>
      <c r="D15" s="12" t="s">
        <v>1195</v>
      </c>
    </row>
    <row r="16" spans="1:10" x14ac:dyDescent="0.25">
      <c r="B16" t="s">
        <v>1193</v>
      </c>
      <c r="C16" t="s">
        <v>1196</v>
      </c>
      <c r="D16" s="12" t="s">
        <v>1197</v>
      </c>
    </row>
    <row r="17" spans="2:9" x14ac:dyDescent="0.25">
      <c r="B17" t="s">
        <v>1198</v>
      </c>
      <c r="C17" t="s">
        <v>1199</v>
      </c>
      <c r="D17" s="12" t="s">
        <v>1200</v>
      </c>
    </row>
    <row r="18" spans="2:9" x14ac:dyDescent="0.25">
      <c r="B18" t="s">
        <v>1248</v>
      </c>
      <c r="C18" t="s">
        <v>1249</v>
      </c>
      <c r="D18" s="12" t="s">
        <v>1250</v>
      </c>
      <c r="I18" t="s">
        <v>1251</v>
      </c>
    </row>
    <row r="19" spans="2:9" x14ac:dyDescent="0.25">
      <c r="B19" t="s">
        <v>1252</v>
      </c>
      <c r="C19" t="s">
        <v>77</v>
      </c>
      <c r="D19" s="12" t="s">
        <v>1253</v>
      </c>
      <c r="I19" t="s">
        <v>1255</v>
      </c>
    </row>
    <row r="20" spans="2:9" x14ac:dyDescent="0.25">
      <c r="D20" s="12" t="s">
        <v>1254</v>
      </c>
    </row>
  </sheetData>
  <mergeCells count="2">
    <mergeCell ref="B5:B7"/>
    <mergeCell ref="B2:C4"/>
  </mergeCells>
  <hyperlinks>
    <hyperlink ref="D13" r:id="rId1"/>
    <hyperlink ref="D15" r:id="rId2"/>
    <hyperlink ref="D16" r:id="rId3"/>
    <hyperlink ref="D17" r:id="rId4"/>
    <hyperlink ref="D18" r:id="rId5"/>
    <hyperlink ref="D19" r:id="rId6"/>
    <hyperlink ref="D20" r:id="rId7"/>
  </hyperlinks>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0"/>
  <sheetViews>
    <sheetView windowProtection="1" topLeftCell="A200" zoomScaleNormal="100" workbookViewId="0">
      <selection activeCell="I233" sqref="I233"/>
    </sheetView>
  </sheetViews>
  <sheetFormatPr baseColWidth="10" defaultRowHeight="15" x14ac:dyDescent="0.25"/>
  <cols>
    <col min="1" max="1" width="7.7109375" bestFit="1" customWidth="1"/>
    <col min="2" max="2" width="42.85546875" bestFit="1" customWidth="1"/>
    <col min="3" max="3" width="153.85546875" hidden="1" customWidth="1"/>
    <col min="4" max="4" width="207.85546875" hidden="1" customWidth="1"/>
    <col min="5" max="5" width="39.140625" bestFit="1" customWidth="1"/>
    <col min="6" max="6" width="52.7109375" bestFit="1" customWidth="1"/>
    <col min="11" max="11" width="11.42578125" style="3"/>
  </cols>
  <sheetData>
    <row r="1" spans="1:11" x14ac:dyDescent="0.25">
      <c r="A1" t="s">
        <v>559</v>
      </c>
      <c r="B1" t="s">
        <v>339</v>
      </c>
      <c r="C1" t="s">
        <v>340</v>
      </c>
      <c r="D1" t="s">
        <v>341</v>
      </c>
      <c r="E1" t="s">
        <v>338</v>
      </c>
      <c r="F1" t="s">
        <v>342</v>
      </c>
      <c r="G1" t="s">
        <v>343</v>
      </c>
      <c r="K1" s="3" t="s">
        <v>343</v>
      </c>
    </row>
    <row r="2" spans="1:11" x14ac:dyDescent="0.25">
      <c r="A2">
        <f>ROW(Tabelle1[[#This Row],[Autor/Psyeudonym]])</f>
        <v>2</v>
      </c>
      <c r="B2" t="str">
        <f>"&lt;image&gt;&lt;resname&gt;"&amp;Tabelle1[[#This Row],[Dateiname]]&amp;"&lt;/resname&gt;"</f>
        <v>&lt;image&gt;&lt;resname&gt;adler&lt;/resname&gt;</v>
      </c>
      <c r="C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&lt;solutions&gt;&lt;solution&gt;&lt;tongue&gt;de&lt;/tongue&gt;&lt;word&gt;Adler&lt;/word&gt;&lt;/solution&gt;&lt;solution&gt;&lt;tongue&gt;en&lt;/tongue&gt;&lt;word&gt;eagle&lt;/word&gt;&lt;/solution&gt;&lt;/solutions&gt;</v>
      </c>
      <c r="D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&lt;author&gt;&lt;name&gt;hbieser&lt;/name&gt;&lt;source&gt;http://pixabay.com/de/adler-greifvogel-tier-695171/&lt;/source&gt;&lt;license&gt;CC0 Public Domain&lt;/license&gt;&lt;title&gt;adler&lt;/title&gt;&lt;extras&gt;&lt;/extras&gt;&lt;/author&gt;</v>
      </c>
      <c r="E2" t="str">
        <f>"&lt;riddleprefs&gt;&lt;type&gt;"&amp;Tabelle1[[#This Row],[Preference]]&amp;"&lt;/type&gt;&lt;/riddleprefs&gt;"</f>
        <v>&lt;riddleprefs&gt;&lt;type&gt;&lt;/type&gt;&lt;/riddleprefs&gt;</v>
      </c>
      <c r="F2" t="str">
        <f>"&lt;riddlerefused&gt;&lt;type&gt;"&amp;Tabelle1[[#This Row],[Refused]]&amp;"&lt;/type&gt;&lt;/riddlerefused&gt;&lt;/image&gt;"</f>
        <v>&lt;riddlerefused&gt;&lt;type&gt;&lt;/type&gt;&lt;/riddlerefused&gt;&lt;/image&gt;</v>
      </c>
      <c r="G2" t="str">
        <f>B2&amp;C2&amp;D2&amp;E2&amp;F2</f>
        <v>&lt;image&gt;&lt;resname&gt;adler&lt;/resname&gt;&lt;solutions&gt;&lt;solution&gt;&lt;tongue&gt;de&lt;/tongue&gt;&lt;word&gt;Adler&lt;/word&gt;&lt;/solution&gt;&lt;solution&gt;&lt;tongue&gt;en&lt;/tongue&gt;&lt;word&gt;eagle&lt;/word&gt;&lt;/solution&gt;&lt;/solutions&gt;&lt;author&gt;&lt;name&gt;hbieser&lt;/name&gt;&lt;source&gt;http://pixabay.com/de/adler-greifvogel-tier-695171/&lt;/source&gt;&lt;license&gt;CC0 Public Domain&lt;/license&gt;&lt;title&gt;adler&lt;/title&gt;&lt;extras&gt;&lt;/extras&gt;&lt;/author&gt;&lt;riddleprefs&gt;&lt;type&gt;&lt;/type&gt;&lt;/riddleprefs&gt;&lt;riddlerefused&gt;&lt;type&gt;&lt;/type&gt;&lt;/riddlerefused&gt;&lt;/image&gt;</v>
      </c>
      <c r="K2" s="3" t="s">
        <v>958</v>
      </c>
    </row>
    <row r="3" spans="1:11" x14ac:dyDescent="0.25">
      <c r="A3">
        <f>ROW(Tabelle1[[#This Row],[Autor/Psyeudonym]])</f>
        <v>3</v>
      </c>
      <c r="B3" t="str">
        <f>"&lt;image&gt;&lt;resname&gt;"&amp;Tabelle1[[#This Row],[Dateiname]]&amp;"&lt;/resname&gt;"</f>
        <v>&lt;image&gt;&lt;resname&gt;ahornblatt&lt;/resname&gt;</v>
      </c>
      <c r="C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&lt;solutions&gt;&lt;solution&gt;&lt;tongue&gt;de&lt;/tongue&gt;&lt;word&gt;Ahornblatt&lt;/word&gt;&lt;/solution&gt;&lt;solution&gt;&lt;tongue&gt;en&lt;/tongue&gt;&lt;word&gt;maple leaf&lt;/word&gt;&lt;/solution&gt;&lt;/solutions&gt;</v>
      </c>
      <c r="D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&lt;author&gt;&lt;name&gt;Nemo&lt;/name&gt;&lt;source&gt;http://pixabay.com/de/blau-ahorn-blatt-herbst-kanada-309763/&lt;/source&gt;&lt;license&gt;CC0 Public Domain&lt;/license&gt;&lt;title&gt;ahornblatt&lt;/title&gt;&lt;extras&gt;&lt;/extras&gt;&lt;/author&gt;</v>
      </c>
      <c r="E3" t="str">
        <f>"&lt;riddleprefs&gt;&lt;type&gt;"&amp;Tabelle1[[#This Row],[Preference]]&amp;"&lt;/type&gt;&lt;/riddleprefs&gt;"</f>
        <v>&lt;riddleprefs&gt;&lt;type&gt;&lt;/type&gt;&lt;/riddleprefs&gt;</v>
      </c>
      <c r="F3" t="str">
        <f>"&lt;riddlerefused&gt;&lt;type&gt;"&amp;Tabelle1[[#This Row],[Refused]]&amp;"&lt;/type&gt;&lt;/riddlerefused&gt;&lt;/image&gt;"</f>
        <v>&lt;riddlerefused&gt;&lt;type&gt;&lt;/type&gt;&lt;/riddlerefused&gt;&lt;/image&gt;</v>
      </c>
      <c r="G3" t="str">
        <f t="shared" ref="G3:G32" si="0">B3&amp;C3&amp;D3&amp;E3&amp;F3</f>
        <v>&lt;image&gt;&lt;resname&gt;ahornblatt&lt;/resname&gt;&lt;solutions&gt;&lt;solution&gt;&lt;tongue&gt;de&lt;/tongue&gt;&lt;word&gt;Ahornblatt&lt;/word&gt;&lt;/solution&gt;&lt;solution&gt;&lt;tongue&gt;en&lt;/tongue&gt;&lt;word&gt;maple leaf&lt;/word&gt;&lt;/solution&gt;&lt;/solutions&gt;&lt;author&gt;&lt;name&gt;Nemo&lt;/name&gt;&lt;source&gt;http://pixabay.com/de/blau-ahorn-blatt-herbst-kanada-309763/&lt;/source&gt;&lt;license&gt;CC0 Public Domain&lt;/license&gt;&lt;title&gt;ahornblatt&lt;/title&gt;&lt;extras&gt;&lt;/extras&gt;&lt;/author&gt;&lt;riddleprefs&gt;&lt;type&gt;&lt;/type&gt;&lt;/riddleprefs&gt;&lt;riddlerefused&gt;&lt;type&gt;&lt;/type&gt;&lt;/riddlerefused&gt;&lt;/image&gt;</v>
      </c>
      <c r="K3" s="3" t="s">
        <v>959</v>
      </c>
    </row>
    <row r="4" spans="1:11" x14ac:dyDescent="0.25">
      <c r="A4">
        <f>ROW(Tabelle1[[#This Row],[Autor/Psyeudonym]])</f>
        <v>4</v>
      </c>
      <c r="B4" t="str">
        <f>"&lt;image&gt;&lt;resname&gt;"&amp;Tabelle1[[#This Row],[Dateiname]]&amp;"&lt;/resname&gt;"</f>
        <v>&lt;image&gt;&lt;resname&gt;alien&lt;/resname&gt;</v>
      </c>
      <c r="C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&lt;solutions&gt;&lt;solution&gt;&lt;tongue&gt;de&lt;/tongue&gt;&lt;word&gt;Alien&lt;/word&gt;&lt;/solution&gt;&lt;solution&gt;&lt;tongue&gt;en&lt;/tongue&gt;&lt;word&gt;alien&lt;/word&gt;&lt;/solution&gt;&lt;/solutions&gt;</v>
      </c>
      <c r="D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&lt;author&gt;&lt;name&gt;Nemo&lt;/name&gt;&lt;source&gt;http://pixabay.com/de/au%C3%9Ferirdischer-geste-des-friedens-308429/&lt;/source&gt;&lt;license&gt;CC0 Public Domain&lt;/license&gt;&lt;title&gt;alien&lt;/title&gt;&lt;extras&gt;&lt;/extras&gt;&lt;/author&gt;</v>
      </c>
      <c r="E4" t="str">
        <f>"&lt;riddleprefs&gt;&lt;type&gt;"&amp;Tabelle1[[#This Row],[Preference]]&amp;"&lt;/type&gt;&lt;/riddleprefs&gt;"</f>
        <v>&lt;riddleprefs&gt;&lt;type&gt;&lt;/type&gt;&lt;/riddleprefs&gt;</v>
      </c>
      <c r="F4" t="str">
        <f>"&lt;riddlerefused&gt;&lt;type&gt;"&amp;Tabelle1[[#This Row],[Refused]]&amp;"&lt;/type&gt;&lt;/riddlerefused&gt;&lt;/image&gt;"</f>
        <v>&lt;riddlerefused&gt;&lt;type&gt;&lt;/type&gt;&lt;/riddlerefused&gt;&lt;/image&gt;</v>
      </c>
      <c r="G4" t="str">
        <f t="shared" si="0"/>
        <v>&lt;image&gt;&lt;resname&gt;alien&lt;/resname&gt;&lt;solutions&gt;&lt;solution&gt;&lt;tongue&gt;de&lt;/tongue&gt;&lt;word&gt;Alien&lt;/word&gt;&lt;/solution&gt;&lt;solution&gt;&lt;tongue&gt;en&lt;/tongue&gt;&lt;word&gt;alien&lt;/word&gt;&lt;/solution&gt;&lt;/solutions&gt;&lt;author&gt;&lt;name&gt;Nemo&lt;/name&gt;&lt;source&gt;http://pixabay.com/de/au%C3%9Ferirdischer-geste-des-friedens-308429/&lt;/source&gt;&lt;license&gt;CC0 Public Domain&lt;/license&gt;&lt;title&gt;alien&lt;/title&gt;&lt;extras&gt;&lt;/extras&gt;&lt;/author&gt;&lt;riddleprefs&gt;&lt;type&gt;&lt;/type&gt;&lt;/riddleprefs&gt;&lt;riddlerefused&gt;&lt;type&gt;&lt;/type&gt;&lt;/riddlerefused&gt;&lt;/image&gt;</v>
      </c>
      <c r="K4" s="3" t="s">
        <v>960</v>
      </c>
    </row>
    <row r="5" spans="1:11" x14ac:dyDescent="0.25">
      <c r="A5">
        <f>ROW(Tabelle1[[#This Row],[Autor/Psyeudonym]])</f>
        <v>5</v>
      </c>
      <c r="B5" t="str">
        <f>"&lt;image&gt;&lt;resname&gt;"&amp;Tabelle1[[#This Row],[Dateiname]]&amp;"&lt;/resname&gt;"</f>
        <v>&lt;image&gt;&lt;resname&gt;ampel&lt;/resname&gt;</v>
      </c>
      <c r="C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&lt;solutions&gt;&lt;solution&gt;&lt;tongue&gt;de&lt;/tongue&gt;&lt;word&gt;Ampel&lt;/word&gt;&lt;/solution&gt;&lt;solution&gt;&lt;tongue&gt;en&lt;/tongue&gt;&lt;word&gt;trafficlight&lt;/word&gt;&lt;/solution&gt;&lt;/solutions&gt;</v>
      </c>
      <c r="D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&lt;author&gt;&lt;name&gt;geralt&lt;/name&gt;&lt;source&gt;http://pixabay.com/de/ampel-rot-lichtsignalanlage-628870/&lt;/source&gt;&lt;license&gt;CC0 Public Domain&lt;/license&gt;&lt;title&gt;ampel&lt;/title&gt;&lt;extras&gt;&lt;/extras&gt;&lt;/author&gt;</v>
      </c>
      <c r="E5" t="str">
        <f>"&lt;riddleprefs&gt;&lt;type&gt;"&amp;Tabelle1[[#This Row],[Preference]]&amp;"&lt;/type&gt;&lt;/riddleprefs&gt;"</f>
        <v>&lt;riddleprefs&gt;&lt;type&gt;&lt;/type&gt;&lt;/riddleprefs&gt;</v>
      </c>
      <c r="F5" t="str">
        <f>"&lt;riddlerefused&gt;&lt;type&gt;"&amp;Tabelle1[[#This Row],[Refused]]&amp;"&lt;/type&gt;&lt;/riddlerefused&gt;&lt;/image&gt;"</f>
        <v>&lt;riddlerefused&gt;&lt;type&gt;&lt;/type&gt;&lt;/riddlerefused&gt;&lt;/image&gt;</v>
      </c>
      <c r="G5" t="str">
        <f t="shared" si="0"/>
        <v>&lt;image&gt;&lt;resname&gt;ampel&lt;/resname&gt;&lt;solutions&gt;&lt;solution&gt;&lt;tongue&gt;de&lt;/tongue&gt;&lt;word&gt;Ampel&lt;/word&gt;&lt;/solution&gt;&lt;solution&gt;&lt;tongue&gt;en&lt;/tongue&gt;&lt;word&gt;trafficlight&lt;/word&gt;&lt;/solution&gt;&lt;/solutions&gt;&lt;author&gt;&lt;name&gt;geralt&lt;/name&gt;&lt;source&gt;http://pixabay.com/de/ampel-rot-lichtsignalanlage-628870/&lt;/source&gt;&lt;license&gt;CC0 Public Domain&lt;/license&gt;&lt;title&gt;ampel&lt;/title&gt;&lt;extras&gt;&lt;/extras&gt;&lt;/author&gt;&lt;riddleprefs&gt;&lt;type&gt;&lt;/type&gt;&lt;/riddleprefs&gt;&lt;riddlerefused&gt;&lt;type&gt;&lt;/type&gt;&lt;/riddlerefused&gt;&lt;/image&gt;</v>
      </c>
      <c r="K5" s="3" t="s">
        <v>1217</v>
      </c>
    </row>
    <row r="6" spans="1:11" x14ac:dyDescent="0.25">
      <c r="A6">
        <f>ROW(Tabelle1[[#This Row],[Autor/Psyeudonym]])</f>
        <v>6</v>
      </c>
      <c r="B6" t="str">
        <f>"&lt;image&gt;&lt;resname&gt;"&amp;Tabelle1[[#This Row],[Dateiname]]&amp;"&lt;/resname&gt;"</f>
        <v>&lt;image&gt;&lt;resname&gt;amsel&lt;/resname&gt;</v>
      </c>
      <c r="C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&lt;solutions&gt;&lt;solution&gt;&lt;tongue&gt;de&lt;/tongue&gt;&lt;word&gt;Amsel&lt;/word&gt;&lt;/solution&gt;&lt;solution&gt;&lt;tongue&gt;en&lt;/tongue&gt;&lt;word&gt;blackbird&lt;/word&gt;&lt;/solution&gt;&lt;/solutions&gt;</v>
      </c>
      <c r="D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&lt;author&gt;&lt;name&gt;Nemo&lt;/name&gt;&lt;source&gt;http://pixabay.com/de/amsel-stehen-silhouette-rosa-305542/&lt;/source&gt;&lt;license&gt;CC0 Public Domain&lt;/license&gt;&lt;title&gt;amsel&lt;/title&gt;&lt;extras&gt;&lt;/extras&gt;&lt;/author&gt;</v>
      </c>
      <c r="E6" t="str">
        <f>"&lt;riddleprefs&gt;&lt;type&gt;"&amp;Tabelle1[[#This Row],[Preference]]&amp;"&lt;/type&gt;&lt;/riddleprefs&gt;"</f>
        <v>&lt;riddleprefs&gt;&lt;type&gt;&lt;/type&gt;&lt;/riddleprefs&gt;</v>
      </c>
      <c r="F6" t="str">
        <f>"&lt;riddlerefused&gt;&lt;type&gt;"&amp;Tabelle1[[#This Row],[Refused]]&amp;"&lt;/type&gt;&lt;/riddlerefused&gt;&lt;/image&gt;"</f>
        <v>&lt;riddlerefused&gt;&lt;type&gt;&lt;/type&gt;&lt;/riddlerefused&gt;&lt;/image&gt;</v>
      </c>
      <c r="G6" t="str">
        <f t="shared" si="0"/>
        <v>&lt;image&gt;&lt;resname&gt;amsel&lt;/resname&gt;&lt;solutions&gt;&lt;solution&gt;&lt;tongue&gt;de&lt;/tongue&gt;&lt;word&gt;Amsel&lt;/word&gt;&lt;/solution&gt;&lt;solution&gt;&lt;tongue&gt;en&lt;/tongue&gt;&lt;word&gt;blackbird&lt;/word&gt;&lt;/solution&gt;&lt;/solutions&gt;&lt;author&gt;&lt;name&gt;Nemo&lt;/name&gt;&lt;source&gt;http://pixabay.com/de/amsel-stehen-silhouette-rosa-305542/&lt;/source&gt;&lt;license&gt;CC0 Public Domain&lt;/license&gt;&lt;title&gt;amsel&lt;/title&gt;&lt;extras&gt;&lt;/extras&gt;&lt;/author&gt;&lt;riddleprefs&gt;&lt;type&gt;&lt;/type&gt;&lt;/riddleprefs&gt;&lt;riddlerefused&gt;&lt;type&gt;&lt;/type&gt;&lt;/riddlerefused&gt;&lt;/image&gt;</v>
      </c>
      <c r="K6" s="3" t="s">
        <v>961</v>
      </c>
    </row>
    <row r="7" spans="1:11" x14ac:dyDescent="0.25">
      <c r="A7">
        <f>ROW(Tabelle1[[#This Row],[Autor/Psyeudonym]])</f>
        <v>7</v>
      </c>
      <c r="B7" t="str">
        <f>"&lt;image&gt;&lt;resname&gt;"&amp;Tabelle1[[#This Row],[Dateiname]]&amp;"&lt;/resname&gt;"</f>
        <v>&lt;image&gt;&lt;resname&gt;ananas&lt;/resname&gt;</v>
      </c>
      <c r="C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&lt;solutions&gt;&lt;solution&gt;&lt;tongue&gt;de&lt;/tongue&gt;&lt;word&gt;Ananas&lt;/word&gt;&lt;/solution&gt;&lt;solution&gt;&lt;tongue&gt;en&lt;/tongue&gt;&lt;word&gt;pineapple&lt;/word&gt;&lt;/solution&gt;&lt;/solutions&gt;</v>
      </c>
      <c r="D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&lt;author&gt;&lt;name&gt;Nemo&lt;/name&gt;&lt;source&gt;http://pixabay.com/de/ananas-obst-tropisch-frisch-gesund-312415/&lt;/source&gt;&lt;license&gt;CC0 Public Domain&lt;/license&gt;&lt;title&gt;ananas&lt;/title&gt;&lt;extras&gt;&lt;/extras&gt;&lt;/author&gt;</v>
      </c>
      <c r="E7" t="str">
        <f>"&lt;riddleprefs&gt;&lt;type&gt;"&amp;Tabelle1[[#This Row],[Preference]]&amp;"&lt;/type&gt;&lt;/riddleprefs&gt;"</f>
        <v>&lt;riddleprefs&gt;&lt;type&gt;&lt;/type&gt;&lt;/riddleprefs&gt;</v>
      </c>
      <c r="F7" t="str">
        <f>"&lt;riddlerefused&gt;&lt;type&gt;"&amp;Tabelle1[[#This Row],[Refused]]&amp;"&lt;/type&gt;&lt;/riddlerefused&gt;&lt;/image&gt;"</f>
        <v>&lt;riddlerefused&gt;&lt;type&gt;&lt;/type&gt;&lt;/riddlerefused&gt;&lt;/image&gt;</v>
      </c>
      <c r="G7" t="str">
        <f t="shared" si="0"/>
        <v>&lt;image&gt;&lt;resname&gt;ananas&lt;/resname&gt;&lt;solutions&gt;&lt;solution&gt;&lt;tongue&gt;de&lt;/tongue&gt;&lt;word&gt;Ananas&lt;/word&gt;&lt;/solution&gt;&lt;solution&gt;&lt;tongue&gt;en&lt;/tongue&gt;&lt;word&gt;pineapple&lt;/word&gt;&lt;/solution&gt;&lt;/solutions&gt;&lt;author&gt;&lt;name&gt;Nemo&lt;/name&gt;&lt;source&gt;http://pixabay.com/de/ananas-obst-tropisch-frisch-gesund-312415/&lt;/source&gt;&lt;license&gt;CC0 Public Domain&lt;/license&gt;&lt;title&gt;ananas&lt;/title&gt;&lt;extras&gt;&lt;/extras&gt;&lt;/author&gt;&lt;riddleprefs&gt;&lt;type&gt;&lt;/type&gt;&lt;/riddleprefs&gt;&lt;riddlerefused&gt;&lt;type&gt;&lt;/type&gt;&lt;/riddlerefused&gt;&lt;/image&gt;</v>
      </c>
      <c r="K7" s="3" t="s">
        <v>962</v>
      </c>
    </row>
    <row r="8" spans="1:11" x14ac:dyDescent="0.25">
      <c r="A8">
        <f>ROW(Tabelle1[[#This Row],[Autor/Psyeudonym]])</f>
        <v>8</v>
      </c>
      <c r="B8" t="str">
        <f>"&lt;image&gt;&lt;resname&gt;"&amp;Tabelle1[[#This Row],[Dateiname]]&amp;"&lt;/resname&gt;"</f>
        <v>&lt;image&gt;&lt;resname&gt;anker&lt;/resname&gt;</v>
      </c>
      <c r="C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&lt;solutions&gt;&lt;solution&gt;&lt;tongue&gt;de&lt;/tongue&gt;&lt;word&gt;Anker&lt;/word&gt;&lt;/solution&gt;&lt;solution&gt;&lt;tongue&gt;en&lt;/tongue&gt;&lt;word&gt;anchor&lt;/word&gt;&lt;/solution&gt;&lt;/solutions&gt;</v>
      </c>
      <c r="D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&lt;author&gt;&lt;name&gt;Nemo&lt;/name&gt;&lt;source&gt;http://pixabay.com/de/anker-meer-yacht-marine-schiff-312599/&lt;/source&gt;&lt;license&gt;CC0 Public Domain&lt;/license&gt;&lt;title&gt;anker&lt;/title&gt;&lt;extras&gt;&lt;/extras&gt;&lt;/author&gt;</v>
      </c>
      <c r="E8" t="str">
        <f>"&lt;riddleprefs&gt;&lt;type&gt;"&amp;Tabelle1[[#This Row],[Preference]]&amp;"&lt;/type&gt;&lt;/riddleprefs&gt;"</f>
        <v>&lt;riddleprefs&gt;&lt;type&gt;&lt;/type&gt;&lt;/riddleprefs&gt;</v>
      </c>
      <c r="F8" t="str">
        <f>"&lt;riddlerefused&gt;&lt;type&gt;"&amp;Tabelle1[[#This Row],[Refused]]&amp;"&lt;/type&gt;&lt;/riddlerefused&gt;&lt;/image&gt;"</f>
        <v>&lt;riddlerefused&gt;&lt;type&gt;&lt;/type&gt;&lt;/riddlerefused&gt;&lt;/image&gt;</v>
      </c>
      <c r="G8" t="str">
        <f t="shared" si="0"/>
        <v>&lt;image&gt;&lt;resname&gt;anker&lt;/resname&gt;&lt;solutions&gt;&lt;solution&gt;&lt;tongue&gt;de&lt;/tongue&gt;&lt;word&gt;Anker&lt;/word&gt;&lt;/solution&gt;&lt;solution&gt;&lt;tongue&gt;en&lt;/tongue&gt;&lt;word&gt;anchor&lt;/word&gt;&lt;/solution&gt;&lt;/solutions&gt;&lt;author&gt;&lt;name&gt;Nemo&lt;/name&gt;&lt;source&gt;http://pixabay.com/de/anker-meer-yacht-marine-schiff-312599/&lt;/source&gt;&lt;license&gt;CC0 Public Domain&lt;/license&gt;&lt;title&gt;anker&lt;/title&gt;&lt;extras&gt;&lt;/extras&gt;&lt;/author&gt;&lt;riddleprefs&gt;&lt;type&gt;&lt;/type&gt;&lt;/riddleprefs&gt;&lt;riddlerefused&gt;&lt;type&gt;&lt;/type&gt;&lt;/riddlerefused&gt;&lt;/image&gt;</v>
      </c>
      <c r="K8" s="3" t="s">
        <v>963</v>
      </c>
    </row>
    <row r="9" spans="1:11" x14ac:dyDescent="0.25">
      <c r="A9">
        <f>ROW(Tabelle1[[#This Row],[Autor/Psyeudonym]])</f>
        <v>9</v>
      </c>
      <c r="B9" t="str">
        <f>"&lt;image&gt;&lt;resname&gt;"&amp;Tabelle1[[#This Row],[Dateiname]]&amp;"&lt;/resname&gt;"</f>
        <v>&lt;image&gt;&lt;resname&gt;apfel&lt;/resname&gt;</v>
      </c>
      <c r="C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&lt;solutions&gt;&lt;solution&gt;&lt;tongue&gt;de&lt;/tongue&gt;&lt;word&gt;Apfel&lt;/word&gt;&lt;/solution&gt;&lt;solution&gt;&lt;tongue&gt;en&lt;/tongue&gt;&lt;word&gt;apple&lt;/word&gt;&lt;/solution&gt;&lt;/solutions&gt;</v>
      </c>
      <c r="D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&lt;author&gt;&lt;name&gt;Nemo&lt;/name&gt;&lt;source&gt;http://pixabay.com/de/blau-apple-blatt-obst-ernte-309764/&lt;/source&gt;&lt;license&gt;CC0 Public Domain&lt;/license&gt;&lt;title&gt;apfel&lt;/title&gt;&lt;extras&gt;&lt;/extras&gt;&lt;/author&gt;</v>
      </c>
      <c r="E9" t="str">
        <f>"&lt;riddleprefs&gt;&lt;type&gt;"&amp;Tabelle1[[#This Row],[Preference]]&amp;"&lt;/type&gt;&lt;/riddleprefs&gt;"</f>
        <v>&lt;riddleprefs&gt;&lt;type&gt;&lt;/type&gt;&lt;/riddleprefs&gt;</v>
      </c>
      <c r="F9" t="str">
        <f>"&lt;riddlerefused&gt;&lt;type&gt;"&amp;Tabelle1[[#This Row],[Refused]]&amp;"&lt;/type&gt;&lt;/riddlerefused&gt;&lt;/image&gt;"</f>
        <v>&lt;riddlerefused&gt;&lt;type&gt;&lt;/type&gt;&lt;/riddlerefused&gt;&lt;/image&gt;</v>
      </c>
      <c r="G9" t="str">
        <f t="shared" si="0"/>
        <v>&lt;image&gt;&lt;resname&gt;apfel&lt;/resname&gt;&lt;solutions&gt;&lt;solution&gt;&lt;tongue&gt;de&lt;/tongue&gt;&lt;word&gt;Apfel&lt;/word&gt;&lt;/solution&gt;&lt;solution&gt;&lt;tongue&gt;en&lt;/tongue&gt;&lt;word&gt;apple&lt;/word&gt;&lt;/solution&gt;&lt;/solutions&gt;&lt;author&gt;&lt;name&gt;Nemo&lt;/name&gt;&lt;source&gt;http://pixabay.com/de/blau-apple-blatt-obst-ernte-309764/&lt;/source&gt;&lt;license&gt;CC0 Public Domain&lt;/license&gt;&lt;title&gt;apfel&lt;/title&gt;&lt;extras&gt;&lt;/extras&gt;&lt;/author&gt;&lt;riddleprefs&gt;&lt;type&gt;&lt;/type&gt;&lt;/riddleprefs&gt;&lt;riddlerefused&gt;&lt;type&gt;&lt;/type&gt;&lt;/riddlerefused&gt;&lt;/image&gt;</v>
      </c>
      <c r="K9" s="3" t="s">
        <v>964</v>
      </c>
    </row>
    <row r="10" spans="1:11" x14ac:dyDescent="0.25">
      <c r="A10">
        <f>ROW(Tabelle1[[#This Row],[Autor/Psyeudonym]])</f>
        <v>10</v>
      </c>
      <c r="B10" t="str">
        <f>"&lt;image&gt;&lt;resname&gt;"&amp;Tabelle1[[#This Row],[Dateiname]]&amp;"&lt;/resname&gt;"</f>
        <v>&lt;image&gt;&lt;resname&gt;auge&lt;/resname&gt;</v>
      </c>
      <c r="C1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&lt;solutions&gt;&lt;solution&gt;&lt;tongue&gt;de&lt;/tongue&gt;&lt;word&gt;Auge&lt;/word&gt;&lt;/solution&gt;&lt;solution&gt;&lt;tongue&gt;en&lt;/tongue&gt;&lt;word&gt;eye&lt;/word&gt;&lt;/solution&gt;&lt;/solutions&gt;</v>
      </c>
      <c r="D1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&lt;author&gt;&lt;name&gt;Nemo&lt;/name&gt;&lt;source&gt;http://pixabay.com/de/auge-schwarz-sch%C3%BCler-skizze-39618/&lt;/source&gt;&lt;license&gt;CC0 Public Domain&lt;/license&gt;&lt;title&gt;auge&lt;/title&gt;&lt;extras&gt;&lt;/extras&gt;&lt;/author&gt;</v>
      </c>
      <c r="E10" t="str">
        <f>"&lt;riddleprefs&gt;&lt;type&gt;"&amp;Tabelle1[[#This Row],[Preference]]&amp;"&lt;/type&gt;&lt;/riddleprefs&gt;"</f>
        <v>&lt;riddleprefs&gt;&lt;type&gt;&lt;/type&gt;&lt;/riddleprefs&gt;</v>
      </c>
      <c r="F10" t="str">
        <f>"&lt;riddlerefused&gt;&lt;type&gt;"&amp;Tabelle1[[#This Row],[Refused]]&amp;"&lt;/type&gt;&lt;/riddlerefused&gt;&lt;/image&gt;"</f>
        <v>&lt;riddlerefused&gt;&lt;type&gt;&lt;/type&gt;&lt;/riddlerefused&gt;&lt;/image&gt;</v>
      </c>
      <c r="G10" t="str">
        <f t="shared" si="0"/>
        <v>&lt;image&gt;&lt;resname&gt;auge&lt;/resname&gt;&lt;solutions&gt;&lt;solution&gt;&lt;tongue&gt;de&lt;/tongue&gt;&lt;word&gt;Auge&lt;/word&gt;&lt;/solution&gt;&lt;solution&gt;&lt;tongue&gt;en&lt;/tongue&gt;&lt;word&gt;eye&lt;/word&gt;&lt;/solution&gt;&lt;/solutions&gt;&lt;author&gt;&lt;name&gt;Nemo&lt;/name&gt;&lt;source&gt;http://pixabay.com/de/auge-schwarz-sch%C3%BCler-skizze-39618/&lt;/source&gt;&lt;license&gt;CC0 Public Domain&lt;/license&gt;&lt;title&gt;auge&lt;/title&gt;&lt;extras&gt;&lt;/extras&gt;&lt;/author&gt;&lt;riddleprefs&gt;&lt;type&gt;&lt;/type&gt;&lt;/riddleprefs&gt;&lt;riddlerefused&gt;&lt;type&gt;&lt;/type&gt;&lt;/riddlerefused&gt;&lt;/image&gt;</v>
      </c>
      <c r="K10" s="3" t="s">
        <v>965</v>
      </c>
    </row>
    <row r="11" spans="1:11" x14ac:dyDescent="0.25">
      <c r="A11">
        <f>ROW(Tabelle1[[#This Row],[Autor/Psyeudonym]])</f>
        <v>11</v>
      </c>
      <c r="B11" t="str">
        <f>"&lt;image&gt;&lt;resname&gt;"&amp;Tabelle1[[#This Row],[Dateiname]]&amp;"&lt;/resname&gt;"</f>
        <v>&lt;image&gt;&lt;resname&gt;auto&lt;/resname&gt;</v>
      </c>
      <c r="C1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&lt;solutions&gt;&lt;solution&gt;&lt;tongue&gt;de&lt;/tongue&gt;&lt;word&gt;Auto&lt;/word&gt;&lt;/solution&gt;&lt;solution&gt;&lt;tongue&gt;en&lt;/tongue&gt;&lt;word&gt;car&lt;/word&gt;&lt;/solution&gt;&lt;/solutions&gt;</v>
      </c>
      <c r="D1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&lt;author&gt;&lt;name&gt;Nemo&lt;/name&gt;&lt;source&gt;http://pixabay.com/de/auto-spielzeugauto-spielzeug-spa%C3%9F-312461/&lt;/source&gt;&lt;license&gt;CC0 Public Domain&lt;/license&gt;&lt;title&gt;auto&lt;/title&gt;&lt;extras&gt;&lt;/extras&gt;&lt;/author&gt;</v>
      </c>
      <c r="E11" t="str">
        <f>"&lt;riddleprefs&gt;&lt;type&gt;"&amp;Tabelle1[[#This Row],[Preference]]&amp;"&lt;/type&gt;&lt;/riddleprefs&gt;"</f>
        <v>&lt;riddleprefs&gt;&lt;type&gt;&lt;/type&gt;&lt;/riddleprefs&gt;</v>
      </c>
      <c r="F11" t="str">
        <f>"&lt;riddlerefused&gt;&lt;type&gt;"&amp;Tabelle1[[#This Row],[Refused]]&amp;"&lt;/type&gt;&lt;/riddlerefused&gt;&lt;/image&gt;"</f>
        <v>&lt;riddlerefused&gt;&lt;type&gt;&lt;/type&gt;&lt;/riddlerefused&gt;&lt;/image&gt;</v>
      </c>
      <c r="G11" t="str">
        <f t="shared" si="0"/>
        <v>&lt;image&gt;&lt;resname&gt;auto&lt;/resname&gt;&lt;solutions&gt;&lt;solution&gt;&lt;tongue&gt;de&lt;/tongue&gt;&lt;word&gt;Auto&lt;/word&gt;&lt;/solution&gt;&lt;solution&gt;&lt;tongue&gt;en&lt;/tongue&gt;&lt;word&gt;car&lt;/word&gt;&lt;/solution&gt;&lt;/solutions&gt;&lt;author&gt;&lt;name&gt;Nemo&lt;/name&gt;&lt;source&gt;http://pixabay.com/de/auto-spielzeugauto-spielzeug-spa%C3%9F-312461/&lt;/source&gt;&lt;license&gt;CC0 Public Domain&lt;/license&gt;&lt;title&gt;auto&lt;/title&gt;&lt;extras&gt;&lt;/extras&gt;&lt;/author&gt;&lt;riddleprefs&gt;&lt;type&gt;&lt;/type&gt;&lt;/riddleprefs&gt;&lt;riddlerefused&gt;&lt;type&gt;&lt;/type&gt;&lt;/riddlerefused&gt;&lt;/image&gt;</v>
      </c>
      <c r="K11" s="3" t="s">
        <v>1233</v>
      </c>
    </row>
    <row r="12" spans="1:11" x14ac:dyDescent="0.25">
      <c r="A12">
        <f>ROW(Tabelle1[[#This Row],[Autor/Psyeudonym]])</f>
        <v>12</v>
      </c>
      <c r="B12" t="str">
        <f>"&lt;image&gt;&lt;resname&gt;"&amp;Tabelle1[[#This Row],[Dateiname]]&amp;"&lt;/resname&gt;"</f>
        <v>&lt;image&gt;&lt;resname&gt;balance&lt;/resname&gt;</v>
      </c>
      <c r="C1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&lt;solutions&gt;&lt;solution&gt;&lt;tongue&gt;de&lt;/tongue&gt;&lt;word&gt;Balance&lt;/word&gt;&lt;/solution&gt;&lt;solution&gt;&lt;tongue&gt;en&lt;/tongue&gt;&lt;word&gt;balance&lt;/word&gt;&lt;/solution&gt;&lt;/solutions&gt;</v>
      </c>
      <c r="D1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&lt;author&gt;&lt;name&gt;hbieser&lt;/name&gt;&lt;source&gt;http://pixabay.com/de/stein-balance-gleichgewicht-698354/&lt;/source&gt;&lt;license&gt;CC0 Public Domain&lt;/license&gt;&lt;title&gt;balance&lt;/title&gt;&lt;extras&gt;&lt;/extras&gt;&lt;/author&gt;</v>
      </c>
      <c r="E12" t="str">
        <f>"&lt;riddleprefs&gt;&lt;type&gt;"&amp;Tabelle1[[#This Row],[Preference]]&amp;"&lt;/type&gt;&lt;/riddleprefs&gt;"</f>
        <v>&lt;riddleprefs&gt;&lt;type&gt;&lt;/type&gt;&lt;/riddleprefs&gt;</v>
      </c>
      <c r="F12" t="str">
        <f>"&lt;riddlerefused&gt;&lt;type&gt;"&amp;Tabelle1[[#This Row],[Refused]]&amp;"&lt;/type&gt;&lt;/riddlerefused&gt;&lt;/image&gt;"</f>
        <v>&lt;riddlerefused&gt;&lt;type&gt;RTfFormatLandscape&lt;/type&gt;&lt;/riddlerefused&gt;&lt;/image&gt;</v>
      </c>
      <c r="G12" t="str">
        <f t="shared" si="0"/>
        <v>&lt;image&gt;&lt;resname&gt;balance&lt;/resname&gt;&lt;solutions&gt;&lt;solution&gt;&lt;tongue&gt;de&lt;/tongue&gt;&lt;word&gt;Balance&lt;/word&gt;&lt;/solution&gt;&lt;solution&gt;&lt;tongue&gt;en&lt;/tongue&gt;&lt;word&gt;balance&lt;/word&gt;&lt;/solution&gt;&lt;/solutions&gt;&lt;author&gt;&lt;name&gt;hbieser&lt;/name&gt;&lt;source&gt;http://pixabay.com/de/stein-balance-gleichgewicht-698354/&lt;/source&gt;&lt;license&gt;CC0 Public Domain&lt;/license&gt;&lt;title&gt;balance&lt;/title&gt;&lt;extras&gt;&lt;/extras&gt;&lt;/author&gt;&lt;riddleprefs&gt;&lt;type&gt;&lt;/type&gt;&lt;/riddleprefs&gt;&lt;riddlerefused&gt;&lt;type&gt;RTfFormatLandscape&lt;/type&gt;&lt;/riddlerefused&gt;&lt;/image&gt;</v>
      </c>
      <c r="K12" s="3" t="s">
        <v>1256</v>
      </c>
    </row>
    <row r="13" spans="1:11" x14ac:dyDescent="0.25">
      <c r="A13">
        <f>ROW(Tabelle1[[#This Row],[Autor/Psyeudonym]])</f>
        <v>13</v>
      </c>
      <c r="B13" t="str">
        <f>"&lt;image&gt;&lt;resname&gt;"&amp;Tabelle1[[#This Row],[Dateiname]]&amp;"&lt;/resname&gt;"</f>
        <v>&lt;image&gt;&lt;resname&gt;ballon&lt;/resname&gt;</v>
      </c>
      <c r="C1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&lt;solutions&gt;&lt;solution&gt;&lt;tongue&gt;de&lt;/tongue&gt;&lt;word&gt;Luftballon&lt;/word&gt;&lt;/solution&gt;&lt;solution&gt;&lt;tongue&gt;en&lt;/tongue&gt;&lt;word&gt;balloons&lt;/word&gt;&lt;/solution&gt;&lt;/solutions&gt;</v>
      </c>
      <c r="D1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&lt;author&gt;&lt;name&gt;pixelia&lt;/name&gt;&lt;source&gt;http://pixabay.com/de/farben-luftballons-festival-641668/&lt;/source&gt;&lt;license&gt;CC0 Public Domain&lt;/license&gt;&lt;title&gt;ballon&lt;/title&gt;&lt;extras&gt;&lt;/extras&gt;&lt;/author&gt;</v>
      </c>
      <c r="E13" t="str">
        <f>"&lt;riddleprefs&gt;&lt;type&gt;"&amp;Tabelle1[[#This Row],[Preference]]&amp;"&lt;/type&gt;&lt;/riddleprefs&gt;"</f>
        <v>&lt;riddleprefs&gt;&lt;type&gt;RTpDice&lt;/type&gt;&lt;/riddleprefs&gt;</v>
      </c>
      <c r="F13" t="str">
        <f>"&lt;riddlerefused&gt;&lt;type&gt;"&amp;Tabelle1[[#This Row],[Refused]]&amp;"&lt;/type&gt;&lt;/riddlerefused&gt;&lt;/image&gt;"</f>
        <v>&lt;riddlerefused&gt;&lt;type&gt;&lt;/type&gt;&lt;/riddlerefused&gt;&lt;/image&gt;</v>
      </c>
      <c r="G13" t="str">
        <f t="shared" si="0"/>
        <v>&lt;image&gt;&lt;resname&gt;ballon&lt;/resname&gt;&lt;solutions&gt;&lt;solution&gt;&lt;tongue&gt;de&lt;/tongue&gt;&lt;word&gt;Luftballon&lt;/word&gt;&lt;/solution&gt;&lt;solution&gt;&lt;tongue&gt;en&lt;/tongue&gt;&lt;word&gt;balloons&lt;/word&gt;&lt;/solution&gt;&lt;/solutions&gt;&lt;author&gt;&lt;name&gt;pixelia&lt;/name&gt;&lt;source&gt;http://pixabay.com/de/farben-luftballons-festival-641668/&lt;/source&gt;&lt;license&gt;CC0 Public Domain&lt;/license&gt;&lt;title&gt;ballon&lt;/title&gt;&lt;extras&gt;&lt;/extras&gt;&lt;/author&gt;&lt;riddleprefs&gt;&lt;type&gt;RTpDice&lt;/type&gt;&lt;/riddleprefs&gt;&lt;riddlerefused&gt;&lt;type&gt;&lt;/type&gt;&lt;/riddlerefused&gt;&lt;/image&gt;</v>
      </c>
      <c r="K13" s="3" t="s">
        <v>1218</v>
      </c>
    </row>
    <row r="14" spans="1:11" x14ac:dyDescent="0.25">
      <c r="A14">
        <f>ROW(Tabelle1[[#This Row],[Autor/Psyeudonym]])</f>
        <v>14</v>
      </c>
      <c r="B14" t="str">
        <f>"&lt;image&gt;&lt;resname&gt;"&amp;Tabelle1[[#This Row],[Dateiname]]&amp;"&lt;/resname&gt;"</f>
        <v>&lt;image&gt;&lt;resname&gt;banane&lt;/resname&gt;</v>
      </c>
      <c r="C1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&lt;solutions&gt;&lt;solution&gt;&lt;tongue&gt;de&lt;/tongue&gt;&lt;word&gt;Banane&lt;/word&gt;&lt;/solution&gt;&lt;solution&gt;&lt;tongue&gt;en&lt;/tongue&gt;&lt;word&gt;banana&lt;/word&gt;&lt;/solution&gt;&lt;/solutions&gt;</v>
      </c>
      <c r="D1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&lt;author&gt;&lt;name&gt;Nemo&lt;/name&gt;&lt;source&gt;http://pixabay.com/de/banane-haufen-obst-lebensmittel-25339/&lt;/source&gt;&lt;license&gt;CC0 Public Domain&lt;/license&gt;&lt;title&gt;banane&lt;/title&gt;&lt;extras&gt;&lt;/extras&gt;&lt;/author&gt;</v>
      </c>
      <c r="E14" t="str">
        <f>"&lt;riddleprefs&gt;&lt;type&gt;"&amp;Tabelle1[[#This Row],[Preference]]&amp;"&lt;/type&gt;&lt;/riddleprefs&gt;"</f>
        <v>&lt;riddleprefs&gt;&lt;type&gt;&lt;/type&gt;&lt;/riddleprefs&gt;</v>
      </c>
      <c r="F14" t="str">
        <f>"&lt;riddlerefused&gt;&lt;type&gt;"&amp;Tabelle1[[#This Row],[Refused]]&amp;"&lt;/type&gt;&lt;/riddlerefused&gt;&lt;/image&gt;"</f>
        <v>&lt;riddlerefused&gt;&lt;type&gt;&lt;/type&gt;&lt;/riddlerefused&gt;&lt;/image&gt;</v>
      </c>
      <c r="G14" t="str">
        <f t="shared" si="0"/>
        <v>&lt;image&gt;&lt;resname&gt;banane&lt;/resname&gt;&lt;solutions&gt;&lt;solution&gt;&lt;tongue&gt;de&lt;/tongue&gt;&lt;word&gt;Banane&lt;/word&gt;&lt;/solution&gt;&lt;solution&gt;&lt;tongue&gt;en&lt;/tongue&gt;&lt;word&gt;banana&lt;/word&gt;&lt;/solution&gt;&lt;/solutions&gt;&lt;author&gt;&lt;name&gt;Nemo&lt;/name&gt;&lt;source&gt;http://pixabay.com/de/banane-haufen-obst-lebensmittel-25339/&lt;/source&gt;&lt;license&gt;CC0 Public Domain&lt;/license&gt;&lt;title&gt;banane&lt;/title&gt;&lt;extras&gt;&lt;/extras&gt;&lt;/author&gt;&lt;riddleprefs&gt;&lt;type&gt;&lt;/type&gt;&lt;/riddleprefs&gt;&lt;riddlerefused&gt;&lt;type&gt;&lt;/type&gt;&lt;/riddlerefused&gt;&lt;/image&gt;</v>
      </c>
      <c r="K14" s="3" t="s">
        <v>966</v>
      </c>
    </row>
    <row r="15" spans="1:11" x14ac:dyDescent="0.25">
      <c r="A15">
        <f>ROW(Tabelle1[[#This Row],[Autor/Psyeudonym]])</f>
        <v>15</v>
      </c>
      <c r="B15" t="str">
        <f>"&lt;image&gt;&lt;resname&gt;"&amp;Tabelle1[[#This Row],[Dateiname]]&amp;"&lt;/resname&gt;"</f>
        <v>&lt;image&gt;&lt;resname&gt;bank&lt;/resname&gt;</v>
      </c>
      <c r="C1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&lt;solutions&gt;&lt;solution&gt;&lt;tongue&gt;de&lt;/tongue&gt;&lt;word&gt;Bank&lt;/word&gt;&lt;/solution&gt;&lt;solution&gt;&lt;tongue&gt;en&lt;/tongue&gt;&lt;word&gt;bench&lt;/word&gt;&lt;/solution&gt;&lt;/solutions&gt;</v>
      </c>
      <c r="D1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&lt;author&gt;&lt;name&gt;catherinemary&lt;/name&gt;&lt;source&gt;http://pixabay.com/de/bank-rot-himmel-blau-natur-185234/&lt;/source&gt;&lt;license&gt;CC0 Public Domain&lt;/license&gt;&lt;title&gt;bank&lt;/title&gt;&lt;extras&gt;&lt;/extras&gt;&lt;/author&gt;</v>
      </c>
      <c r="E15" t="str">
        <f>"&lt;riddleprefs&gt;&lt;type&gt;"&amp;Tabelle1[[#This Row],[Preference]]&amp;"&lt;/type&gt;&lt;/riddleprefs&gt;"</f>
        <v>&lt;riddleprefs&gt;&lt;type&gt;&lt;/type&gt;&lt;/riddleprefs&gt;</v>
      </c>
      <c r="F15" t="str">
        <f>"&lt;riddlerefused&gt;&lt;type&gt;"&amp;Tabelle1[[#This Row],[Refused]]&amp;"&lt;/type&gt;&lt;/riddlerefused&gt;&lt;/image&gt;"</f>
        <v>&lt;riddlerefused&gt;&lt;type&gt;&lt;/type&gt;&lt;/riddlerefused&gt;&lt;/image&gt;</v>
      </c>
      <c r="G15" t="str">
        <f t="shared" si="0"/>
        <v>&lt;image&gt;&lt;resname&gt;bank&lt;/resname&gt;&lt;solutions&gt;&lt;solution&gt;&lt;tongue&gt;de&lt;/tongue&gt;&lt;word&gt;Bank&lt;/word&gt;&lt;/solution&gt;&lt;solution&gt;&lt;tongue&gt;en&lt;/tongue&gt;&lt;word&gt;bench&lt;/word&gt;&lt;/solution&gt;&lt;/solutions&gt;&lt;author&gt;&lt;name&gt;catherinemary&lt;/name&gt;&lt;source&gt;http://pixabay.com/de/bank-rot-himmel-blau-natur-185234/&lt;/source&gt;&lt;license&gt;CC0 Public Domain&lt;/license&gt;&lt;title&gt;bank&lt;/title&gt;&lt;extras&gt;&lt;/extras&gt;&lt;/author&gt;&lt;riddleprefs&gt;&lt;type&gt;&lt;/type&gt;&lt;/riddleprefs&gt;&lt;riddlerefused&gt;&lt;type&gt;&lt;/type&gt;&lt;/riddlerefused&gt;&lt;/image&gt;</v>
      </c>
      <c r="K15" s="3" t="s">
        <v>967</v>
      </c>
    </row>
    <row r="16" spans="1:11" x14ac:dyDescent="0.25">
      <c r="A16">
        <f>ROW(Tabelle1[[#This Row],[Autor/Psyeudonym]])</f>
        <v>16</v>
      </c>
      <c r="B16" t="str">
        <f>"&lt;image&gt;&lt;resname&gt;"&amp;Tabelle1[[#This Row],[Dateiname]]&amp;"&lt;/resname&gt;"</f>
        <v>&lt;image&gt;&lt;resname&gt;bart&lt;/resname&gt;</v>
      </c>
      <c r="C1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&lt;solutions&gt;&lt;solution&gt;&lt;tongue&gt;de&lt;/tongue&gt;&lt;word&gt;Schnurrbart&lt;/word&gt;&lt;/solution&gt;&lt;solution&gt;&lt;tongue&gt;en&lt;/tongue&gt;&lt;word&gt;moustache&lt;/word&gt;&lt;/solution&gt;&lt;/solutions&gt;</v>
      </c>
      <c r="D1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&lt;author&gt;&lt;name&gt;amandaelizabeth84&lt;/name&gt;&lt;source&gt;http://pixabay.com/de/schnurrbart-lenker-m%C3%A4nnlich-haar-473661/&lt;/source&gt;&lt;license&gt;CC0 Public Domain&lt;/license&gt;&lt;title&gt;bart&lt;/title&gt;&lt;extras&gt;&lt;/extras&gt;&lt;/author&gt;</v>
      </c>
      <c r="E16" t="str">
        <f>"&lt;riddleprefs&gt;&lt;type&gt;"&amp;Tabelle1[[#This Row],[Preference]]&amp;"&lt;/type&gt;&lt;/riddleprefs&gt;"</f>
        <v>&lt;riddleprefs&gt;&lt;type&gt;&lt;/type&gt;&lt;/riddleprefs&gt;</v>
      </c>
      <c r="F16" t="str">
        <f>"&lt;riddlerefused&gt;&lt;type&gt;"&amp;Tabelle1[[#This Row],[Refused]]&amp;"&lt;/type&gt;&lt;/riddlerefused&gt;&lt;/image&gt;"</f>
        <v>&lt;riddlerefused&gt;&lt;type&gt;&lt;/type&gt;&lt;/riddlerefused&gt;&lt;/image&gt;</v>
      </c>
      <c r="G16" t="str">
        <f t="shared" si="0"/>
        <v>&lt;image&gt;&lt;resname&gt;bart&lt;/resname&gt;&lt;solutions&gt;&lt;solution&gt;&lt;tongue&gt;de&lt;/tongue&gt;&lt;word&gt;Schnurrbart&lt;/word&gt;&lt;/solution&gt;&lt;solution&gt;&lt;tongue&gt;en&lt;/tongue&gt;&lt;word&gt;moustache&lt;/word&gt;&lt;/solution&gt;&lt;/solutions&gt;&lt;author&gt;&lt;name&gt;amandaelizabeth84&lt;/name&gt;&lt;source&gt;http://pixabay.com/de/schnurrbart-lenker-m%C3%A4nnlich-haar-473661/&lt;/source&gt;&lt;license&gt;CC0 Public Domain&lt;/license&gt;&lt;title&gt;bart&lt;/title&gt;&lt;extras&gt;&lt;/extras&gt;&lt;/author&gt;&lt;riddleprefs&gt;&lt;type&gt;&lt;/type&gt;&lt;/riddleprefs&gt;&lt;riddlerefused&gt;&lt;type&gt;&lt;/type&gt;&lt;/riddlerefused&gt;&lt;/image&gt;</v>
      </c>
      <c r="K16" s="3" t="s">
        <v>968</v>
      </c>
    </row>
    <row r="17" spans="1:11" x14ac:dyDescent="0.25">
      <c r="A17">
        <f>ROW(Tabelle1[[#This Row],[Autor/Psyeudonym]])</f>
        <v>17</v>
      </c>
      <c r="B17" t="str">
        <f>"&lt;image&gt;&lt;resname&gt;"&amp;Tabelle1[[#This Row],[Dateiname]]&amp;"&lt;/resname&gt;"</f>
        <v>&lt;image&gt;&lt;resname&gt;batman&lt;/resname&gt;</v>
      </c>
      <c r="C1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&lt;solutions&gt;&lt;solution&gt;&lt;tongue&gt;de&lt;/tongue&gt;&lt;word&gt;Batman&lt;/word&gt;&lt;/solution&gt;&lt;solution&gt;&lt;tongue&gt;en&lt;/tongue&gt;&lt;word&gt;batman&lt;/word&gt;&lt;/solution&gt;&lt;/solutions&gt;</v>
      </c>
      <c r="D1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&lt;author&gt;&lt;name&gt;Hebi65&lt;/name&gt;&lt;source&gt;http://pixabay.com/de/fledermaus-schwarz-dracula-fl%C3%BCgel-151366/&lt;/source&gt;&lt;license&gt;CC0 Public Domain&lt;/license&gt;&lt;title&gt;batman&lt;/title&gt;&lt;extras&gt;&lt;/extras&gt;&lt;/author&gt;</v>
      </c>
      <c r="E17" t="str">
        <f>"&lt;riddleprefs&gt;&lt;type&gt;"&amp;Tabelle1[[#This Row],[Preference]]&amp;"&lt;/type&gt;&lt;/riddleprefs&gt;"</f>
        <v>&lt;riddleprefs&gt;&lt;type&gt;&lt;/type&gt;&lt;/riddleprefs&gt;</v>
      </c>
      <c r="F17" t="str">
        <f>"&lt;riddlerefused&gt;&lt;type&gt;"&amp;Tabelle1[[#This Row],[Refused]]&amp;"&lt;/type&gt;&lt;/riddlerefused&gt;&lt;/image&gt;"</f>
        <v>&lt;riddlerefused&gt;&lt;type&gt;&lt;/type&gt;&lt;/riddlerefused&gt;&lt;/image&gt;</v>
      </c>
      <c r="G17" t="str">
        <f t="shared" si="0"/>
        <v>&lt;image&gt;&lt;resname&gt;batman&lt;/resname&gt;&lt;solutions&gt;&lt;solution&gt;&lt;tongue&gt;de&lt;/tongue&gt;&lt;word&gt;Batman&lt;/word&gt;&lt;/solution&gt;&lt;solution&gt;&lt;tongue&gt;en&lt;/tongue&gt;&lt;word&gt;batman&lt;/word&gt;&lt;/solution&gt;&lt;/solutions&gt;&lt;author&gt;&lt;name&gt;Hebi65&lt;/name&gt;&lt;source&gt;http://pixabay.com/de/fledermaus-schwarz-dracula-fl%C3%BCgel-151366/&lt;/source&gt;&lt;license&gt;CC0 Public Domain&lt;/license&gt;&lt;title&gt;batman&lt;/title&gt;&lt;extras&gt;&lt;/extras&gt;&lt;/author&gt;&lt;riddleprefs&gt;&lt;type&gt;&lt;/type&gt;&lt;/riddleprefs&gt;&lt;riddlerefused&gt;&lt;type&gt;&lt;/type&gt;&lt;/riddlerefused&gt;&lt;/image&gt;</v>
      </c>
      <c r="K17" s="3" t="s">
        <v>969</v>
      </c>
    </row>
    <row r="18" spans="1:11" x14ac:dyDescent="0.25">
      <c r="A18">
        <f>ROW(Tabelle1[[#This Row],[Autor/Psyeudonym]])</f>
        <v>18</v>
      </c>
      <c r="B18" t="str">
        <f>"&lt;image&gt;&lt;resname&gt;"&amp;Tabelle1[[#This Row],[Dateiname]]&amp;"&lt;/resname&gt;"</f>
        <v>&lt;image&gt;&lt;resname&gt;baum&lt;/resname&gt;</v>
      </c>
      <c r="C1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&lt;solutions&gt;&lt;solution&gt;&lt;tongue&gt;de&lt;/tongue&gt;&lt;word&gt;Baum&lt;/word&gt;&lt;/solution&gt;&lt;solution&gt;&lt;tongue&gt;en&lt;/tongue&gt;&lt;word&gt;tree&lt;/word&gt;&lt;/solution&gt;&lt;/solutions&gt;</v>
      </c>
      <c r="D1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&lt;author&gt;&lt;name&gt;Hebi65&lt;/name&gt;&lt;source&gt;http://pixabay.com/de/baum-scherenschnitt-natur-657481/&lt;/source&gt;&lt;license&gt;CC0 Public Domain&lt;/license&gt;&lt;title&gt;baum&lt;/title&gt;&lt;extras&gt;&lt;/extras&gt;&lt;/author&gt;</v>
      </c>
      <c r="E18" t="str">
        <f>"&lt;riddleprefs&gt;&lt;type&gt;"&amp;Tabelle1[[#This Row],[Preference]]&amp;"&lt;/type&gt;&lt;/riddleprefs&gt;"</f>
        <v>&lt;riddleprefs&gt;&lt;type&gt;&lt;/type&gt;&lt;/riddleprefs&gt;</v>
      </c>
      <c r="F18" t="str">
        <f>"&lt;riddlerefused&gt;&lt;type&gt;"&amp;Tabelle1[[#This Row],[Refused]]&amp;"&lt;/type&gt;&lt;/riddlerefused&gt;&lt;/image&gt;"</f>
        <v>&lt;riddlerefused&gt;&lt;type&gt;&lt;/type&gt;&lt;/riddlerefused&gt;&lt;/image&gt;</v>
      </c>
      <c r="G18" t="str">
        <f t="shared" si="0"/>
        <v>&lt;image&gt;&lt;resname&gt;baum&lt;/resname&gt;&lt;solutions&gt;&lt;solution&gt;&lt;tongue&gt;de&lt;/tongue&gt;&lt;word&gt;Baum&lt;/word&gt;&lt;/solution&gt;&lt;solution&gt;&lt;tongue&gt;en&lt;/tongue&gt;&lt;word&gt;tree&lt;/word&gt;&lt;/solution&gt;&lt;/solutions&gt;&lt;author&gt;&lt;name&gt;Hebi65&lt;/name&gt;&lt;source&gt;http://pixabay.com/de/baum-scherenschnitt-natur-657481/&lt;/source&gt;&lt;license&gt;CC0 Public Domain&lt;/license&gt;&lt;title&gt;baum&lt;/title&gt;&lt;extras&gt;&lt;/extras&gt;&lt;/author&gt;&lt;riddleprefs&gt;&lt;type&gt;&lt;/type&gt;&lt;/riddleprefs&gt;&lt;riddlerefused&gt;&lt;type&gt;&lt;/type&gt;&lt;/riddlerefused&gt;&lt;/image&gt;</v>
      </c>
      <c r="K18" s="3" t="s">
        <v>970</v>
      </c>
    </row>
    <row r="19" spans="1:11" x14ac:dyDescent="0.25">
      <c r="A19">
        <f>ROW(Tabelle1[[#This Row],[Autor/Psyeudonym]])</f>
        <v>19</v>
      </c>
      <c r="B19" t="str">
        <f>"&lt;image&gt;&lt;resname&gt;"&amp;Tabelle1[[#This Row],[Dateiname]]&amp;"&lt;/resname&gt;"</f>
        <v>&lt;image&gt;&lt;resname&gt;baumstamm&lt;/resname&gt;</v>
      </c>
      <c r="C1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&lt;solutions&gt;&lt;solution&gt;&lt;tongue&gt;de&lt;/tongue&gt;&lt;word&gt;Baumstamm&lt;/word&gt;&lt;/solution&gt;&lt;solution&gt;&lt;tongue&gt;en&lt;/tongue&gt;&lt;word&gt;log&lt;/word&gt;&lt;/solution&gt;&lt;/solutions&gt;</v>
      </c>
      <c r="D1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&lt;author&gt;&lt;name&gt;Unsplash&lt;/name&gt;&lt;source&gt;http://pixabay.com/de/baumst%C3%A4mme-holz-anmelden-bauholz-690888/&lt;/source&gt;&lt;license&gt;CC0 Public Domain&lt;/license&gt;&lt;title&gt;baumstamm&lt;/title&gt;&lt;extras&gt;&lt;/extras&gt;&lt;/author&gt;</v>
      </c>
      <c r="E19" t="str">
        <f>"&lt;riddleprefs&gt;&lt;type&gt;"&amp;Tabelle1[[#This Row],[Preference]]&amp;"&lt;/type&gt;&lt;/riddleprefs&gt;"</f>
        <v>&lt;riddleprefs&gt;&lt;type&gt;&lt;/type&gt;&lt;/riddleprefs&gt;</v>
      </c>
      <c r="F19" t="str">
        <f>"&lt;riddlerefused&gt;&lt;type&gt;"&amp;Tabelle1[[#This Row],[Refused]]&amp;"&lt;/type&gt;&lt;/riddlerefused&gt;&lt;/image&gt;"</f>
        <v>&lt;riddlerefused&gt;&lt;type&gt;&lt;/type&gt;&lt;/riddlerefused&gt;&lt;/image&gt;</v>
      </c>
      <c r="G19" t="str">
        <f t="shared" si="0"/>
        <v>&lt;image&gt;&lt;resname&gt;baumstamm&lt;/resname&gt;&lt;solutions&gt;&lt;solution&gt;&lt;tongue&gt;de&lt;/tongue&gt;&lt;word&gt;Baumstamm&lt;/word&gt;&lt;/solution&gt;&lt;solution&gt;&lt;tongue&gt;en&lt;/tongue&gt;&lt;word&gt;log&lt;/word&gt;&lt;/solution&gt;&lt;/solutions&gt;&lt;author&gt;&lt;name&gt;Unsplash&lt;/name&gt;&lt;source&gt;http://pixabay.com/de/baumst%C3%A4mme-holz-anmelden-bauholz-690888/&lt;/source&gt;&lt;license&gt;CC0 Public Domain&lt;/license&gt;&lt;title&gt;baumstamm&lt;/title&gt;&lt;extras&gt;&lt;/extras&gt;&lt;/author&gt;&lt;riddleprefs&gt;&lt;type&gt;&lt;/type&gt;&lt;/riddleprefs&gt;&lt;riddlerefused&gt;&lt;type&gt;&lt;/type&gt;&lt;/riddlerefused&gt;&lt;/image&gt;</v>
      </c>
      <c r="K19" s="3" t="s">
        <v>971</v>
      </c>
    </row>
    <row r="20" spans="1:11" x14ac:dyDescent="0.25">
      <c r="A20">
        <f>ROW(Tabelle1[[#This Row],[Autor/Psyeudonym]])</f>
        <v>20</v>
      </c>
      <c r="B20" t="str">
        <f>"&lt;image&gt;&lt;resname&gt;"&amp;Tabelle1[[#This Row],[Dateiname]]&amp;"&lt;/resname&gt;"</f>
        <v>&lt;image&gt;&lt;resname&gt;berge&lt;/resname&gt;</v>
      </c>
      <c r="C2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&lt;solutions&gt;&lt;solution&gt;&lt;tongue&gt;de&lt;/tongue&gt;&lt;word&gt;Berge&lt;/word&gt;&lt;/solution&gt;&lt;solution&gt;&lt;tongue&gt;en&lt;/tongue&gt;&lt;word&gt;mountain&lt;/word&gt;&lt;/solution&gt;&lt;/solutions&gt;</v>
      </c>
      <c r="D2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&lt;author&gt;&lt;name&gt;PublicDomainPictures&lt;/name&gt;&lt;source&gt;http://pixabay.com/de/berg-himalaya-nepal-wandern-315296/&lt;/source&gt;&lt;license&gt;CC0 Public Domain&lt;/license&gt;&lt;title&gt;berge&lt;/title&gt;&lt;extras&gt;&lt;/extras&gt;&lt;/author&gt;</v>
      </c>
      <c r="E20" t="str">
        <f>"&lt;riddleprefs&gt;&lt;type&gt;"&amp;Tabelle1[[#This Row],[Preference]]&amp;"&lt;/type&gt;&lt;/riddleprefs&gt;"</f>
        <v>&lt;riddleprefs&gt;&lt;type&gt;&lt;/type&gt;&lt;/riddleprefs&gt;</v>
      </c>
      <c r="F20" t="str">
        <f>"&lt;riddlerefused&gt;&lt;type&gt;"&amp;Tabelle1[[#This Row],[Refused]]&amp;"&lt;/type&gt;&lt;/riddlerefused&gt;&lt;/image&gt;"</f>
        <v>&lt;riddlerefused&gt;&lt;type&gt;&lt;/type&gt;&lt;/riddlerefused&gt;&lt;/image&gt;</v>
      </c>
      <c r="G20" t="str">
        <f t="shared" si="0"/>
        <v>&lt;image&gt;&lt;resname&gt;berge&lt;/resname&gt;&lt;solutions&gt;&lt;solution&gt;&lt;tongue&gt;de&lt;/tongue&gt;&lt;word&gt;Berge&lt;/word&gt;&lt;/solution&gt;&lt;solution&gt;&lt;tongue&gt;en&lt;/tongue&gt;&lt;word&gt;mountain&lt;/word&gt;&lt;/solution&gt;&lt;/solutions&gt;&lt;author&gt;&lt;name&gt;PublicDomainPictures&lt;/name&gt;&lt;source&gt;http://pixabay.com/de/berg-himalaya-nepal-wandern-315296/&lt;/source&gt;&lt;license&gt;CC0 Public Domain&lt;/license&gt;&lt;title&gt;berge&lt;/title&gt;&lt;extras&gt;&lt;/extras&gt;&lt;/author&gt;&lt;riddleprefs&gt;&lt;type&gt;&lt;/type&gt;&lt;/riddleprefs&gt;&lt;riddlerefused&gt;&lt;type&gt;&lt;/type&gt;&lt;/riddlerefused&gt;&lt;/image&gt;</v>
      </c>
      <c r="K20" s="3" t="s">
        <v>972</v>
      </c>
    </row>
    <row r="21" spans="1:11" x14ac:dyDescent="0.25">
      <c r="A21">
        <f>ROW(Tabelle1[[#This Row],[Autor/Psyeudonym]])</f>
        <v>21</v>
      </c>
      <c r="B21" t="str">
        <f>"&lt;image&gt;&lt;resname&gt;"&amp;Tabelle1[[#This Row],[Dateiname]]&amp;"&lt;/resname&gt;"</f>
        <v>&lt;image&gt;&lt;resname&gt;besteck&lt;/resname&gt;</v>
      </c>
      <c r="C2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&lt;solutions&gt;&lt;solution&gt;&lt;tongue&gt;de&lt;/tongue&gt;&lt;word&gt;Besteck&lt;/word&gt;&lt;/solution&gt;&lt;solution&gt;&lt;tongue&gt;en&lt;/tongue&gt;&lt;word&gt;cutlery&lt;/word&gt;&lt;/solution&gt;&lt;/solutions&gt;</v>
      </c>
      <c r="D2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&lt;author&gt;&lt;name&gt;Nemo&lt;/name&gt;&lt;source&gt;http://pixabay.com/de/platte-abendessen-gabel-l%C3%B6ffel-304113/&lt;/source&gt;&lt;license&gt;CC0 Public Domain&lt;/license&gt;&lt;title&gt;besteck&lt;/title&gt;&lt;extras&gt;&lt;/extras&gt;&lt;/author&gt;</v>
      </c>
      <c r="E21" t="str">
        <f>"&lt;riddleprefs&gt;&lt;type&gt;"&amp;Tabelle1[[#This Row],[Preference]]&amp;"&lt;/type&gt;&lt;/riddleprefs&gt;"</f>
        <v>&lt;riddleprefs&gt;&lt;type&gt;&lt;/type&gt;&lt;/riddleprefs&gt;</v>
      </c>
      <c r="F21" t="str">
        <f>"&lt;riddlerefused&gt;&lt;type&gt;"&amp;Tabelle1[[#This Row],[Refused]]&amp;"&lt;/type&gt;&lt;/riddlerefused&gt;&lt;/image&gt;"</f>
        <v>&lt;riddlerefused&gt;&lt;type&gt;&lt;/type&gt;&lt;/riddlerefused&gt;&lt;/image&gt;</v>
      </c>
      <c r="G21" t="str">
        <f t="shared" si="0"/>
        <v>&lt;image&gt;&lt;resname&gt;besteck&lt;/resname&gt;&lt;solutions&gt;&lt;solution&gt;&lt;tongue&gt;de&lt;/tongue&gt;&lt;word&gt;Besteck&lt;/word&gt;&lt;/solution&gt;&lt;solution&gt;&lt;tongue&gt;en&lt;/tongue&gt;&lt;word&gt;cutlery&lt;/word&gt;&lt;/solution&gt;&lt;/solutions&gt;&lt;author&gt;&lt;name&gt;Nemo&lt;/name&gt;&lt;source&gt;http://pixabay.com/de/platte-abendessen-gabel-l%C3%B6ffel-304113/&lt;/source&gt;&lt;license&gt;CC0 Public Domain&lt;/license&gt;&lt;title&gt;besteck&lt;/title&gt;&lt;extras&gt;&lt;/extras&gt;&lt;/author&gt;&lt;riddleprefs&gt;&lt;type&gt;&lt;/type&gt;&lt;/riddleprefs&gt;&lt;riddlerefused&gt;&lt;type&gt;&lt;/type&gt;&lt;/riddlerefused&gt;&lt;/image&gt;</v>
      </c>
      <c r="K21" s="3" t="s">
        <v>973</v>
      </c>
    </row>
    <row r="22" spans="1:11" x14ac:dyDescent="0.25">
      <c r="A22">
        <f>ROW(Tabelle1[[#This Row],[Autor/Psyeudonym]])</f>
        <v>22</v>
      </c>
      <c r="B22" t="str">
        <f>"&lt;image&gt;&lt;resname&gt;"&amp;Tabelle1[[#This Row],[Dateiname]]&amp;"&lt;/resname&gt;"</f>
        <v>&lt;image&gt;&lt;resname&gt;biene&lt;/resname&gt;</v>
      </c>
      <c r="C2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&lt;solutions&gt;&lt;solution&gt;&lt;tongue&gt;de&lt;/tongue&gt;&lt;word&gt;Biene&lt;/word&gt;&lt;/solution&gt;&lt;solution&gt;&lt;tongue&gt;en&lt;/tongue&gt;&lt;word&gt;bee&lt;/word&gt;&lt;/solution&gt;&lt;/solutions&gt;</v>
      </c>
      <c r="D2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&lt;author&gt;&lt;name&gt;Nemo&lt;/name&gt;&lt;source&gt;http://pixabay.com/de/biene-honigbiene-stachel-fl%C3%BCgel-312770/&lt;/source&gt;&lt;license&gt;CC0 Public Domain&lt;/license&gt;&lt;title&gt;biene&lt;/title&gt;&lt;extras&gt;&lt;/extras&gt;&lt;/author&gt;</v>
      </c>
      <c r="E22" t="str">
        <f>"&lt;riddleprefs&gt;&lt;type&gt;"&amp;Tabelle1[[#This Row],[Preference]]&amp;"&lt;/type&gt;&lt;/riddleprefs&gt;"</f>
        <v>&lt;riddleprefs&gt;&lt;type&gt;&lt;/type&gt;&lt;/riddleprefs&gt;</v>
      </c>
      <c r="F22" t="str">
        <f>"&lt;riddlerefused&gt;&lt;type&gt;"&amp;Tabelle1[[#This Row],[Refused]]&amp;"&lt;/type&gt;&lt;/riddlerefused&gt;&lt;/image&gt;"</f>
        <v>&lt;riddlerefused&gt;&lt;type&gt;&lt;/type&gt;&lt;/riddlerefused&gt;&lt;/image&gt;</v>
      </c>
      <c r="G22" t="str">
        <f t="shared" si="0"/>
        <v>&lt;image&gt;&lt;resname&gt;biene&lt;/resname&gt;&lt;solutions&gt;&lt;solution&gt;&lt;tongue&gt;de&lt;/tongue&gt;&lt;word&gt;Biene&lt;/word&gt;&lt;/solution&gt;&lt;solution&gt;&lt;tongue&gt;en&lt;/tongue&gt;&lt;word&gt;bee&lt;/word&gt;&lt;/solution&gt;&lt;/solutions&gt;&lt;author&gt;&lt;name&gt;Nemo&lt;/name&gt;&lt;source&gt;http://pixabay.com/de/biene-honigbiene-stachel-fl%C3%BCgel-312770/&lt;/source&gt;&lt;license&gt;CC0 Public Domain&lt;/license&gt;&lt;title&gt;biene&lt;/title&gt;&lt;extras&gt;&lt;/extras&gt;&lt;/author&gt;&lt;riddleprefs&gt;&lt;type&gt;&lt;/type&gt;&lt;/riddleprefs&gt;&lt;riddlerefused&gt;&lt;type&gt;&lt;/type&gt;&lt;/riddlerefused&gt;&lt;/image&gt;</v>
      </c>
      <c r="K22" s="3" t="s">
        <v>974</v>
      </c>
    </row>
    <row r="23" spans="1:11" x14ac:dyDescent="0.25">
      <c r="A23">
        <f>ROW(Tabelle1[[#This Row],[Autor/Psyeudonym]])</f>
        <v>23</v>
      </c>
      <c r="B23" t="str">
        <f>"&lt;image&gt;&lt;resname&gt;"&amp;Tabelle1[[#This Row],[Dateiname]]&amp;"&lt;/resname&gt;"</f>
        <v>&lt;image&gt;&lt;resname&gt;bildschirm&lt;/resname&gt;</v>
      </c>
      <c r="C2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&lt;solutions&gt;&lt;solution&gt;&lt;tongue&gt;de&lt;/tongue&gt;&lt;word&gt;Bildschirm&lt;/word&gt;&lt;/solution&gt;&lt;solution&gt;&lt;tongue&gt;en&lt;/tongue&gt;&lt;word&gt;monitor&lt;/word&gt;&lt;/solution&gt;&lt;/solutions&gt;</v>
      </c>
      <c r="D2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&lt;author&gt;&lt;name&gt;Nemo&lt;/name&gt;&lt;source&gt;http://pixabay.com/de/monitor-flatscreen-bildschirm-23269/&lt;/source&gt;&lt;license&gt;CC0 Public Domain&lt;/license&gt;&lt;title&gt;bildschirm&lt;/title&gt;&lt;extras&gt;&lt;/extras&gt;&lt;/author&gt;</v>
      </c>
      <c r="E23" t="str">
        <f>"&lt;riddleprefs&gt;&lt;type&gt;"&amp;Tabelle1[[#This Row],[Preference]]&amp;"&lt;/type&gt;&lt;/riddleprefs&gt;"</f>
        <v>&lt;riddleprefs&gt;&lt;type&gt;&lt;/type&gt;&lt;/riddleprefs&gt;</v>
      </c>
      <c r="F23" t="str">
        <f>"&lt;riddlerefused&gt;&lt;type&gt;"&amp;Tabelle1[[#This Row],[Refused]]&amp;"&lt;/type&gt;&lt;/riddlerefused&gt;&lt;/image&gt;"</f>
        <v>&lt;riddlerefused&gt;&lt;type&gt;&lt;/type&gt;&lt;/riddlerefused&gt;&lt;/image&gt;</v>
      </c>
      <c r="G23" t="str">
        <f t="shared" si="0"/>
        <v>&lt;image&gt;&lt;resname&gt;bildschirm&lt;/resname&gt;&lt;solutions&gt;&lt;solution&gt;&lt;tongue&gt;de&lt;/tongue&gt;&lt;word&gt;Bildschirm&lt;/word&gt;&lt;/solution&gt;&lt;solution&gt;&lt;tongue&gt;en&lt;/tongue&gt;&lt;word&gt;monitor&lt;/word&gt;&lt;/solution&gt;&lt;/solutions&gt;&lt;author&gt;&lt;name&gt;Nemo&lt;/name&gt;&lt;source&gt;http://pixabay.com/de/monitor-flatscreen-bildschirm-23269/&lt;/source&gt;&lt;license&gt;CC0 Public Domain&lt;/license&gt;&lt;title&gt;bildschirm&lt;/title&gt;&lt;extras&gt;&lt;/extras&gt;&lt;/author&gt;&lt;riddleprefs&gt;&lt;type&gt;&lt;/type&gt;&lt;/riddleprefs&gt;&lt;riddlerefused&gt;&lt;type&gt;&lt;/type&gt;&lt;/riddlerefused&gt;&lt;/image&gt;</v>
      </c>
      <c r="K23" s="3" t="s">
        <v>975</v>
      </c>
    </row>
    <row r="24" spans="1:11" x14ac:dyDescent="0.25">
      <c r="A24">
        <f>ROW(Tabelle1[[#This Row],[Autor/Psyeudonym]])</f>
        <v>24</v>
      </c>
      <c r="B24" t="str">
        <f>"&lt;image&gt;&lt;resname&gt;"&amp;Tabelle1[[#This Row],[Dateiname]]&amp;"&lt;/resname&gt;"</f>
        <v>&lt;image&gt;&lt;resname&gt;blitz&lt;/resname&gt;</v>
      </c>
      <c r="C2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&lt;solutions&gt;&lt;solution&gt;&lt;tongue&gt;de&lt;/tongue&gt;&lt;word&gt;Blitz&lt;/word&gt;&lt;/solution&gt;&lt;solution&gt;&lt;tongue&gt;en&lt;/tongue&gt;&lt;word&gt;lightning&lt;/word&gt;&lt;/solution&gt;&lt;/solutions&gt;</v>
      </c>
      <c r="D2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&lt;author&gt;&lt;name&gt;Nemo&lt;/name&gt;&lt;source&gt;http://pixabay.com/de/blitz-bolzen-streik-beleuchtung-303595/&lt;/source&gt;&lt;license&gt;CC0 Public Domain&lt;/license&gt;&lt;title&gt;blitz&lt;/title&gt;&lt;extras&gt;&lt;/extras&gt;&lt;/author&gt;</v>
      </c>
      <c r="E24" t="str">
        <f>"&lt;riddleprefs&gt;&lt;type&gt;"&amp;Tabelle1[[#This Row],[Preference]]&amp;"&lt;/type&gt;&lt;/riddleprefs&gt;"</f>
        <v>&lt;riddleprefs&gt;&lt;type&gt;&lt;/type&gt;&lt;/riddleprefs&gt;</v>
      </c>
      <c r="F24" t="str">
        <f>"&lt;riddlerefused&gt;&lt;type&gt;"&amp;Tabelle1[[#This Row],[Refused]]&amp;"&lt;/type&gt;&lt;/riddlerefused&gt;&lt;/image&gt;"</f>
        <v>&lt;riddlerefused&gt;&lt;type&gt;&lt;/type&gt;&lt;/riddlerefused&gt;&lt;/image&gt;</v>
      </c>
      <c r="G24" t="str">
        <f t="shared" si="0"/>
        <v>&lt;image&gt;&lt;resname&gt;blitz&lt;/resname&gt;&lt;solutions&gt;&lt;solution&gt;&lt;tongue&gt;de&lt;/tongue&gt;&lt;word&gt;Blitz&lt;/word&gt;&lt;/solution&gt;&lt;solution&gt;&lt;tongue&gt;en&lt;/tongue&gt;&lt;word&gt;lightning&lt;/word&gt;&lt;/solution&gt;&lt;/solutions&gt;&lt;author&gt;&lt;name&gt;Nemo&lt;/name&gt;&lt;source&gt;http://pixabay.com/de/blitz-bolzen-streik-beleuchtung-303595/&lt;/source&gt;&lt;license&gt;CC0 Public Domain&lt;/license&gt;&lt;title&gt;blitz&lt;/title&gt;&lt;extras&gt;&lt;/extras&gt;&lt;/author&gt;&lt;riddleprefs&gt;&lt;type&gt;&lt;/type&gt;&lt;/riddleprefs&gt;&lt;riddlerefused&gt;&lt;type&gt;&lt;/type&gt;&lt;/riddlerefused&gt;&lt;/image&gt;</v>
      </c>
      <c r="K24" s="3" t="s">
        <v>976</v>
      </c>
    </row>
    <row r="25" spans="1:11" x14ac:dyDescent="0.25">
      <c r="A25">
        <f>ROW(Tabelle1[[#This Row],[Autor/Psyeudonym]])</f>
        <v>25</v>
      </c>
      <c r="B25" t="str">
        <f>"&lt;image&gt;&lt;resname&gt;"&amp;Tabelle1[[#This Row],[Dateiname]]&amp;"&lt;/resname&gt;"</f>
        <v>&lt;image&gt;&lt;resname&gt;blume&lt;/resname&gt;</v>
      </c>
      <c r="C2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&lt;solutions&gt;&lt;solution&gt;&lt;tongue&gt;de&lt;/tongue&gt;&lt;word&gt;Blume&lt;/word&gt;&lt;/solution&gt;&lt;solution&gt;&lt;tongue&gt;en&lt;/tongue&gt;&lt;word&gt;flower&lt;/word&gt;&lt;/solution&gt;&lt;/solutions&gt;</v>
      </c>
      <c r="D2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&lt;author&gt;&lt;name&gt;Hebi65&lt;/name&gt;&lt;source&gt;http://pixabay.com/de/blume-rose-kontur-umrisse-schwarz-681009/&lt;/source&gt;&lt;license&gt;CC0 Public Domain&lt;/license&gt;&lt;title&gt;blume&lt;/title&gt;&lt;extras&gt;&lt;/extras&gt;&lt;/author&gt;</v>
      </c>
      <c r="E25" t="str">
        <f>"&lt;riddleprefs&gt;&lt;type&gt;"&amp;Tabelle1[[#This Row],[Preference]]&amp;"&lt;/type&gt;&lt;/riddleprefs&gt;"</f>
        <v>&lt;riddleprefs&gt;&lt;type&gt;&lt;/type&gt;&lt;/riddleprefs&gt;</v>
      </c>
      <c r="F25" t="str">
        <f>"&lt;riddlerefused&gt;&lt;type&gt;"&amp;Tabelle1[[#This Row],[Refused]]&amp;"&lt;/type&gt;&lt;/riddlerefused&gt;&lt;/image&gt;"</f>
        <v>&lt;riddlerefused&gt;&lt;type&gt;&lt;/type&gt;&lt;/riddlerefused&gt;&lt;/image&gt;</v>
      </c>
      <c r="G25" t="str">
        <f t="shared" si="0"/>
        <v>&lt;image&gt;&lt;resname&gt;blume&lt;/resname&gt;&lt;solutions&gt;&lt;solution&gt;&lt;tongue&gt;de&lt;/tongue&gt;&lt;word&gt;Blume&lt;/word&gt;&lt;/solution&gt;&lt;solution&gt;&lt;tongue&gt;en&lt;/tongue&gt;&lt;word&gt;flower&lt;/word&gt;&lt;/solution&gt;&lt;/solutions&gt;&lt;author&gt;&lt;name&gt;Hebi65&lt;/name&gt;&lt;source&gt;http://pixabay.com/de/blume-rose-kontur-umrisse-schwarz-681009/&lt;/source&gt;&lt;license&gt;CC0 Public Domain&lt;/license&gt;&lt;title&gt;blume&lt;/title&gt;&lt;extras&gt;&lt;/extras&gt;&lt;/author&gt;&lt;riddleprefs&gt;&lt;type&gt;&lt;/type&gt;&lt;/riddleprefs&gt;&lt;riddlerefused&gt;&lt;type&gt;&lt;/type&gt;&lt;/riddlerefused&gt;&lt;/image&gt;</v>
      </c>
      <c r="K25" s="3" t="s">
        <v>1234</v>
      </c>
    </row>
    <row r="26" spans="1:11" x14ac:dyDescent="0.25">
      <c r="A26">
        <f>ROW(Tabelle1[[#This Row],[Autor/Psyeudonym]])</f>
        <v>26</v>
      </c>
      <c r="B26" t="str">
        <f>"&lt;image&gt;&lt;resname&gt;"&amp;Tabelle1[[#This Row],[Dateiname]]&amp;"&lt;/resname&gt;"</f>
        <v>&lt;image&gt;&lt;resname&gt;bombe&lt;/resname&gt;</v>
      </c>
      <c r="C2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&lt;solutions&gt;&lt;solution&gt;&lt;tongue&gt;de&lt;/tongue&gt;&lt;word&gt;Bombe&lt;/word&gt;&lt;/solution&gt;&lt;solution&gt;&lt;tongue&gt;en&lt;/tongue&gt;&lt;word&gt;bomb&lt;/word&gt;&lt;/solution&gt;&lt;/solutions&gt;</v>
      </c>
      <c r="D2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&lt;author&gt;&lt;name&gt;OpenClips&lt;/name&gt;&lt;source&gt;http://pixabay.com/en/bomb-explosive-detonation-fuze-154456&lt;/source&gt;&lt;license&gt;CC0 Public Domain&lt;/license&gt;&lt;title&gt;bombe&lt;/title&gt;&lt;extras&gt;&lt;/extras&gt;&lt;/author&gt;</v>
      </c>
      <c r="E26" t="str">
        <f>"&lt;riddleprefs&gt;&lt;type&gt;"&amp;Tabelle1[[#This Row],[Preference]]&amp;"&lt;/type&gt;&lt;/riddleprefs&gt;"</f>
        <v>&lt;riddleprefs&gt;&lt;type&gt;&lt;/type&gt;&lt;/riddleprefs&gt;</v>
      </c>
      <c r="F26" t="str">
        <f>"&lt;riddlerefused&gt;&lt;type&gt;"&amp;Tabelle1[[#This Row],[Refused]]&amp;"&lt;/type&gt;&lt;/riddlerefused&gt;&lt;/image&gt;"</f>
        <v>&lt;riddlerefused&gt;&lt;type&gt;&lt;/type&gt;&lt;/riddlerefused&gt;&lt;/image&gt;</v>
      </c>
      <c r="G26" t="str">
        <f t="shared" si="0"/>
        <v>&lt;image&gt;&lt;resname&gt;bombe&lt;/resname&gt;&lt;solutions&gt;&lt;solution&gt;&lt;tongue&gt;de&lt;/tongue&gt;&lt;word&gt;Bombe&lt;/word&gt;&lt;/solution&gt;&lt;solution&gt;&lt;tongue&gt;en&lt;/tongue&gt;&lt;word&gt;bomb&lt;/word&gt;&lt;/solution&gt;&lt;/solutions&gt;&lt;author&gt;&lt;name&gt;OpenClips&lt;/name&gt;&lt;source&gt;http://pixabay.com/en/bomb-explosive-detonation-fuze-154456&lt;/source&gt;&lt;license&gt;CC0 Public Domain&lt;/license&gt;&lt;title&gt;bombe&lt;/title&gt;&lt;extras&gt;&lt;/extras&gt;&lt;/author&gt;&lt;riddleprefs&gt;&lt;type&gt;&lt;/type&gt;&lt;/riddleprefs&gt;&lt;riddlerefused&gt;&lt;type&gt;&lt;/type&gt;&lt;/riddlerefused&gt;&lt;/image&gt;</v>
      </c>
      <c r="K26" s="3" t="s">
        <v>977</v>
      </c>
    </row>
    <row r="27" spans="1:11" x14ac:dyDescent="0.25">
      <c r="A27">
        <f>ROW(Tabelle1[[#This Row],[Autor/Psyeudonym]])</f>
        <v>27</v>
      </c>
      <c r="B27" t="str">
        <f>"&lt;image&gt;&lt;resname&gt;"&amp;Tabelle1[[#This Row],[Dateiname]]&amp;"&lt;/resname&gt;"</f>
        <v>&lt;image&gt;&lt;resname&gt;boot&lt;/resname&gt;</v>
      </c>
      <c r="C2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&lt;solutions&gt;&lt;solution&gt;&lt;tongue&gt;de&lt;/tongue&gt;&lt;word&gt;Boot&lt;/word&gt;&lt;/solution&gt;&lt;solution&gt;&lt;tongue&gt;en&lt;/tongue&gt;&lt;word&gt;boat&lt;/word&gt;&lt;/solution&gt;&lt;/solutions&gt;</v>
      </c>
      <c r="D2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&lt;author&gt;&lt;name&gt;Suedelbien&lt;/name&gt;&lt;source&gt;http://pixabay.com/de/fischerboot-d%C3%A4nemark-strand-meer-49523/&lt;/source&gt;&lt;license&gt;CC0 Public Domain&lt;/license&gt;&lt;title&gt;boot&lt;/title&gt;&lt;extras&gt;&lt;/extras&gt;&lt;/author&gt;</v>
      </c>
      <c r="E27" t="str">
        <f>"&lt;riddleprefs&gt;&lt;type&gt;"&amp;Tabelle1[[#This Row],[Preference]]&amp;"&lt;/type&gt;&lt;/riddleprefs&gt;"</f>
        <v>&lt;riddleprefs&gt;&lt;type&gt;&lt;/type&gt;&lt;/riddleprefs&gt;</v>
      </c>
      <c r="F27" t="str">
        <f>"&lt;riddlerefused&gt;&lt;type&gt;"&amp;Tabelle1[[#This Row],[Refused]]&amp;"&lt;/type&gt;&lt;/riddlerefused&gt;&lt;/image&gt;"</f>
        <v>&lt;riddlerefused&gt;&lt;type&gt;&lt;/type&gt;&lt;/riddlerefused&gt;&lt;/image&gt;</v>
      </c>
      <c r="G27" t="str">
        <f t="shared" si="0"/>
        <v>&lt;image&gt;&lt;resname&gt;boot&lt;/resname&gt;&lt;solutions&gt;&lt;solution&gt;&lt;tongue&gt;de&lt;/tongue&gt;&lt;word&gt;Boot&lt;/word&gt;&lt;/solution&gt;&lt;solution&gt;&lt;tongue&gt;en&lt;/tongue&gt;&lt;word&gt;boat&lt;/word&gt;&lt;/solution&gt;&lt;/solutions&gt;&lt;author&gt;&lt;name&gt;Suedelbien&lt;/name&gt;&lt;source&gt;http://pixabay.com/de/fischerboot-d%C3%A4nemark-strand-meer-49523/&lt;/source&gt;&lt;license&gt;CC0 Public Domain&lt;/license&gt;&lt;title&gt;boot&lt;/title&gt;&lt;extras&gt;&lt;/extras&gt;&lt;/author&gt;&lt;riddleprefs&gt;&lt;type&gt;&lt;/type&gt;&lt;/riddleprefs&gt;&lt;riddlerefused&gt;&lt;type&gt;&lt;/type&gt;&lt;/riddlerefused&gt;&lt;/image&gt;</v>
      </c>
      <c r="K27" s="3" t="s">
        <v>978</v>
      </c>
    </row>
    <row r="28" spans="1:11" x14ac:dyDescent="0.25">
      <c r="A28">
        <f>ROW(Tabelle1[[#This Row],[Autor/Psyeudonym]])</f>
        <v>28</v>
      </c>
      <c r="B28" t="str">
        <f>"&lt;image&gt;&lt;resname&gt;"&amp;Tabelle1[[#This Row],[Dateiname]]&amp;"&lt;/resname&gt;"</f>
        <v>&lt;image&gt;&lt;resname&gt;brief&lt;/resname&gt;</v>
      </c>
      <c r="C2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&lt;solutions&gt;&lt;solution&gt;&lt;tongue&gt;de&lt;/tongue&gt;&lt;word&gt;Brief&lt;/word&gt;&lt;/solution&gt;&lt;solution&gt;&lt;tongue&gt;en&lt;/tongue&gt;&lt;word&gt;envelope&lt;/word&gt;&lt;/solution&gt;&lt;/solutions&gt;</v>
      </c>
      <c r="D2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&lt;author&gt;&lt;name&gt;Nemo&lt;/name&gt;&lt;source&gt;http://pixabay.com/de/umschlag-mail-bereitstellen-306781/&lt;/source&gt;&lt;license&gt;CC0 Public Domain&lt;/license&gt;&lt;title&gt;brief&lt;/title&gt;&lt;extras&gt;&lt;/extras&gt;&lt;/author&gt;</v>
      </c>
      <c r="E28" t="str">
        <f>"&lt;riddleprefs&gt;&lt;type&gt;"&amp;Tabelle1[[#This Row],[Preference]]&amp;"&lt;/type&gt;&lt;/riddleprefs&gt;"</f>
        <v>&lt;riddleprefs&gt;&lt;type&gt;&lt;/type&gt;&lt;/riddleprefs&gt;</v>
      </c>
      <c r="F28" t="str">
        <f>"&lt;riddlerefused&gt;&lt;type&gt;"&amp;Tabelle1[[#This Row],[Refused]]&amp;"&lt;/type&gt;&lt;/riddlerefused&gt;&lt;/image&gt;"</f>
        <v>&lt;riddlerefused&gt;&lt;type&gt;&lt;/type&gt;&lt;/riddlerefused&gt;&lt;/image&gt;</v>
      </c>
      <c r="G28" t="str">
        <f t="shared" si="0"/>
        <v>&lt;image&gt;&lt;resname&gt;brief&lt;/resname&gt;&lt;solutions&gt;&lt;solution&gt;&lt;tongue&gt;de&lt;/tongue&gt;&lt;word&gt;Brief&lt;/word&gt;&lt;/solution&gt;&lt;solution&gt;&lt;tongue&gt;en&lt;/tongue&gt;&lt;word&gt;envelope&lt;/word&gt;&lt;/solution&gt;&lt;/solutions&gt;&lt;author&gt;&lt;name&gt;Nemo&lt;/name&gt;&lt;source&gt;http://pixabay.com/de/umschlag-mail-bereitstellen-306781/&lt;/source&gt;&lt;license&gt;CC0 Public Domain&lt;/license&gt;&lt;title&gt;brief&lt;/title&gt;&lt;extras&gt;&lt;/extras&gt;&lt;/author&gt;&lt;riddleprefs&gt;&lt;type&gt;&lt;/type&gt;&lt;/riddleprefs&gt;&lt;riddlerefused&gt;&lt;type&gt;&lt;/type&gt;&lt;/riddlerefused&gt;&lt;/image&gt;</v>
      </c>
      <c r="K28" s="3" t="s">
        <v>979</v>
      </c>
    </row>
    <row r="29" spans="1:11" x14ac:dyDescent="0.25">
      <c r="A29">
        <f>ROW(Tabelle1[[#This Row],[Autor/Psyeudonym]])</f>
        <v>29</v>
      </c>
      <c r="B29" t="str">
        <f>"&lt;image&gt;&lt;resname&gt;"&amp;Tabelle1[[#This Row],[Dateiname]]&amp;"&lt;/resname&gt;"</f>
        <v>&lt;image&gt;&lt;resname&gt;brille&lt;/resname&gt;</v>
      </c>
      <c r="C2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&lt;solutions&gt;&lt;solution&gt;&lt;tongue&gt;de&lt;/tongue&gt;&lt;word&gt;Brille&lt;/word&gt;&lt;/solution&gt;&lt;solution&gt;&lt;tongue&gt;en&lt;/tongue&gt;&lt;word&gt;glasses&lt;/word&gt;&lt;/solution&gt;&lt;/solutions&gt;</v>
      </c>
      <c r="D2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&lt;author&gt;&lt;name&gt;Nemo&lt;/name&gt;&lt;source&gt;http://pixabay.com/de/brillen-schwarz-silhouette-310516/&lt;/source&gt;&lt;license&gt;CC0 Public Domain&lt;/license&gt;&lt;title&gt;brille&lt;/title&gt;&lt;extras&gt;&lt;/extras&gt;&lt;/author&gt;</v>
      </c>
      <c r="E29" t="str">
        <f>"&lt;riddleprefs&gt;&lt;type&gt;"&amp;Tabelle1[[#This Row],[Preference]]&amp;"&lt;/type&gt;&lt;/riddleprefs&gt;"</f>
        <v>&lt;riddleprefs&gt;&lt;type&gt;&lt;/type&gt;&lt;/riddleprefs&gt;</v>
      </c>
      <c r="F29" t="str">
        <f>"&lt;riddlerefused&gt;&lt;type&gt;"&amp;Tabelle1[[#This Row],[Refused]]&amp;"&lt;/type&gt;&lt;/riddlerefused&gt;&lt;/image&gt;"</f>
        <v>&lt;riddlerefused&gt;&lt;type&gt;&lt;/type&gt;&lt;/riddlerefused&gt;&lt;/image&gt;</v>
      </c>
      <c r="G29" t="str">
        <f t="shared" si="0"/>
        <v>&lt;image&gt;&lt;resname&gt;brille&lt;/resname&gt;&lt;solutions&gt;&lt;solution&gt;&lt;tongue&gt;de&lt;/tongue&gt;&lt;word&gt;Brille&lt;/word&gt;&lt;/solution&gt;&lt;solution&gt;&lt;tongue&gt;en&lt;/tongue&gt;&lt;word&gt;glasses&lt;/word&gt;&lt;/solution&gt;&lt;/solutions&gt;&lt;author&gt;&lt;name&gt;Nemo&lt;/name&gt;&lt;source&gt;http://pixabay.com/de/brillen-schwarz-silhouette-310516/&lt;/source&gt;&lt;license&gt;CC0 Public Domain&lt;/license&gt;&lt;title&gt;brille&lt;/title&gt;&lt;extras&gt;&lt;/extras&gt;&lt;/author&gt;&lt;riddleprefs&gt;&lt;type&gt;&lt;/type&gt;&lt;/riddleprefs&gt;&lt;riddlerefused&gt;&lt;type&gt;&lt;/type&gt;&lt;/riddlerefused&gt;&lt;/image&gt;</v>
      </c>
      <c r="K29" s="3" t="s">
        <v>980</v>
      </c>
    </row>
    <row r="30" spans="1:11" x14ac:dyDescent="0.25">
      <c r="A30">
        <f>ROW(Tabelle1[[#This Row],[Autor/Psyeudonym]])</f>
        <v>30</v>
      </c>
      <c r="B30" t="str">
        <f>"&lt;image&gt;&lt;resname&gt;"&amp;Tabelle1[[#This Row],[Dateiname]]&amp;"&lt;/resname&gt;"</f>
        <v>&lt;image&gt;&lt;resname&gt;buchstabe&lt;/resname&gt;</v>
      </c>
      <c r="C3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&lt;solutions&gt;&lt;solution&gt;&lt;tongue&gt;de&lt;/tongue&gt;&lt;word&gt;Buchstabe&lt;/word&gt;&lt;/solution&gt;&lt;solution&gt;&lt;tongue&gt;en&lt;/tongue&gt;&lt;word&gt;letter&lt;/word&gt;&lt;/solution&gt;&lt;/solutions&gt;</v>
      </c>
      <c r="D3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&lt;author&gt;&lt;name&gt;ZIPNON&lt;/name&gt;&lt;source&gt;http://pixabay.com/de/abc-alphabet-m-stoff-streifen-732849/&lt;/source&gt;&lt;license&gt;CC0 Public Domain&lt;/license&gt;&lt;title&gt;buchstabe&lt;/title&gt;&lt;extras&gt;&lt;/extras&gt;&lt;/author&gt;</v>
      </c>
      <c r="E30" t="str">
        <f>"&lt;riddleprefs&gt;&lt;type&gt;"&amp;Tabelle1[[#This Row],[Preference]]&amp;"&lt;/type&gt;&lt;/riddleprefs&gt;"</f>
        <v>&lt;riddleprefs&gt;&lt;type&gt;&lt;/type&gt;&lt;/riddleprefs&gt;</v>
      </c>
      <c r="F30" t="str">
        <f>"&lt;riddlerefused&gt;&lt;type&gt;"&amp;Tabelle1[[#This Row],[Refused]]&amp;"&lt;/type&gt;&lt;/riddlerefused&gt;&lt;/image&gt;"</f>
        <v>&lt;riddlerefused&gt;&lt;type&gt;&lt;/type&gt;&lt;/riddlerefused&gt;&lt;/image&gt;</v>
      </c>
      <c r="G30" t="str">
        <f t="shared" si="0"/>
        <v>&lt;image&gt;&lt;resname&gt;buchstabe&lt;/resname&gt;&lt;solutions&gt;&lt;solution&gt;&lt;tongue&gt;de&lt;/tongue&gt;&lt;word&gt;Buchstabe&lt;/word&gt;&lt;/solution&gt;&lt;solution&gt;&lt;tongue&gt;en&lt;/tongue&gt;&lt;word&gt;letter&lt;/word&gt;&lt;/solution&gt;&lt;/solutions&gt;&lt;author&gt;&lt;name&gt;ZIPNON&lt;/name&gt;&lt;source&gt;http://pixabay.com/de/abc-alphabet-m-stoff-streifen-732849/&lt;/source&gt;&lt;license&gt;CC0 Public Domain&lt;/license&gt;&lt;title&gt;buchstabe&lt;/title&gt;&lt;extras&gt;&lt;/extras&gt;&lt;/author&gt;&lt;riddleprefs&gt;&lt;type&gt;&lt;/type&gt;&lt;/riddleprefs&gt;&lt;riddlerefused&gt;&lt;type&gt;&lt;/type&gt;&lt;/riddlerefused&gt;&lt;/image&gt;</v>
      </c>
      <c r="K30" s="3" t="s">
        <v>981</v>
      </c>
    </row>
    <row r="31" spans="1:11" x14ac:dyDescent="0.25">
      <c r="A31">
        <f>ROW(Tabelle1[[#This Row],[Autor/Psyeudonym]])</f>
        <v>31</v>
      </c>
      <c r="B31" t="str">
        <f>"&lt;image&gt;&lt;resname&gt;"&amp;Tabelle1[[#This Row],[Dateiname]]&amp;"&lt;/resname&gt;"</f>
        <v>&lt;image&gt;&lt;resname&gt;bueroklammer&lt;/resname&gt;</v>
      </c>
      <c r="C3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&lt;solutions&gt;&lt;solution&gt;&lt;tongue&gt;de&lt;/tongue&gt;&lt;word&gt;Büroklammer&lt;/word&gt;&lt;/solution&gt;&lt;solution&gt;&lt;tongue&gt;en&lt;/tongue&gt;&lt;word&gt;paperclip&lt;/word&gt;&lt;/solution&gt;&lt;/solutions&gt;</v>
      </c>
      <c r="D3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&lt;author&gt;&lt;name&gt;Nemo&lt;/name&gt;&lt;source&gt;http://pixabay.com/de/b%C3%BCroklammer-b%C3%BCro-pin-inhaber-308487/&lt;/source&gt;&lt;license&gt;CC0 Public Domain&lt;/license&gt;&lt;title&gt;bueroklammer&lt;/title&gt;&lt;extras&gt;&lt;/extras&gt;&lt;/author&gt;</v>
      </c>
      <c r="E31" t="str">
        <f>"&lt;riddleprefs&gt;&lt;type&gt;"&amp;Tabelle1[[#This Row],[Preference]]&amp;"&lt;/type&gt;&lt;/riddleprefs&gt;"</f>
        <v>&lt;riddleprefs&gt;&lt;type&gt;&lt;/type&gt;&lt;/riddleprefs&gt;</v>
      </c>
      <c r="F31" t="str">
        <f>"&lt;riddlerefused&gt;&lt;type&gt;"&amp;Tabelle1[[#This Row],[Refused]]&amp;"&lt;/type&gt;&lt;/riddlerefused&gt;&lt;/image&gt;"</f>
        <v>&lt;riddlerefused&gt;&lt;type&gt;&lt;/type&gt;&lt;/riddlerefused&gt;&lt;/image&gt;</v>
      </c>
      <c r="G31" t="str">
        <f t="shared" si="0"/>
        <v>&lt;image&gt;&lt;resname&gt;bueroklammer&lt;/resname&gt;&lt;solutions&gt;&lt;solution&gt;&lt;tongue&gt;de&lt;/tongue&gt;&lt;word&gt;Büroklammer&lt;/word&gt;&lt;/solution&gt;&lt;solution&gt;&lt;tongue&gt;en&lt;/tongue&gt;&lt;word&gt;paperclip&lt;/word&gt;&lt;/solution&gt;&lt;/solutions&gt;&lt;author&gt;&lt;name&gt;Nemo&lt;/name&gt;&lt;source&gt;http://pixabay.com/de/b%C3%BCroklammer-b%C3%BCro-pin-inhaber-308487/&lt;/source&gt;&lt;license&gt;CC0 Public Domain&lt;/license&gt;&lt;title&gt;bueroklammer&lt;/title&gt;&lt;extras&gt;&lt;/extras&gt;&lt;/author&gt;&lt;riddleprefs&gt;&lt;type&gt;&lt;/type&gt;&lt;/riddleprefs&gt;&lt;riddlerefused&gt;&lt;type&gt;&lt;/type&gt;&lt;/riddlerefused&gt;&lt;/image&gt;</v>
      </c>
      <c r="K31" s="3" t="s">
        <v>982</v>
      </c>
    </row>
    <row r="32" spans="1:11" x14ac:dyDescent="0.25">
      <c r="A32">
        <f>ROW(Tabelle1[[#This Row],[Autor/Psyeudonym]])</f>
        <v>32</v>
      </c>
      <c r="B32" t="str">
        <f>"&lt;image&gt;&lt;resname&gt;"&amp;Tabelle1[[#This Row],[Dateiname]]&amp;"&lt;/resname&gt;"</f>
        <v>&lt;image&gt;&lt;resname&gt;cd&lt;/resname&gt;</v>
      </c>
      <c r="C3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&lt;solutions&gt;&lt;solution&gt;&lt;tongue&gt;de&lt;/tongue&gt;&lt;word&gt;CD&lt;/word&gt;&lt;/solution&gt;&lt;solution&gt;&lt;tongue&gt;en&lt;/tongue&gt;&lt;word&gt;cd&lt;/word&gt;&lt;/solution&gt;&lt;/solutions&gt;</v>
      </c>
      <c r="D3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&lt;author&gt;&lt;name&gt;PublicDomainPictures&lt;/name&gt;&lt;source&gt;http://pixabay.com/de/bytes-cd-rom-bunte-kompakt-kopie-315546/&lt;/source&gt;&lt;license&gt;CC0 Public Domain&lt;/license&gt;&lt;title&gt;cd&lt;/title&gt;&lt;extras&gt;&lt;/extras&gt;&lt;/author&gt;</v>
      </c>
      <c r="E32" t="str">
        <f>"&lt;riddleprefs&gt;&lt;type&gt;"&amp;Tabelle1[[#This Row],[Preference]]&amp;"&lt;/type&gt;&lt;/riddleprefs&gt;"</f>
        <v>&lt;riddleprefs&gt;&lt;type&gt;&lt;/type&gt;&lt;/riddleprefs&gt;</v>
      </c>
      <c r="F32" t="str">
        <f>"&lt;riddlerefused&gt;&lt;type&gt;"&amp;Tabelle1[[#This Row],[Refused]]&amp;"&lt;/type&gt;&lt;/riddlerefused&gt;&lt;/image&gt;"</f>
        <v>&lt;riddlerefused&gt;&lt;type&gt;&lt;/type&gt;&lt;/riddlerefused&gt;&lt;/image&gt;</v>
      </c>
      <c r="G32" t="str">
        <f t="shared" si="0"/>
        <v>&lt;image&gt;&lt;resname&gt;cd&lt;/resname&gt;&lt;solutions&gt;&lt;solution&gt;&lt;tongue&gt;de&lt;/tongue&gt;&lt;word&gt;CD&lt;/word&gt;&lt;/solution&gt;&lt;solution&gt;&lt;tongue&gt;en&lt;/tongue&gt;&lt;word&gt;cd&lt;/word&gt;&lt;/solution&gt;&lt;/solutions&gt;&lt;author&gt;&lt;name&gt;PublicDomainPictures&lt;/name&gt;&lt;source&gt;http://pixabay.com/de/bytes-cd-rom-bunte-kompakt-kopie-315546/&lt;/source&gt;&lt;license&gt;CC0 Public Domain&lt;/license&gt;&lt;title&gt;cd&lt;/title&gt;&lt;extras&gt;&lt;/extras&gt;&lt;/author&gt;&lt;riddleprefs&gt;&lt;type&gt;&lt;/type&gt;&lt;/riddleprefs&gt;&lt;riddlerefused&gt;&lt;type&gt;&lt;/type&gt;&lt;/riddlerefused&gt;&lt;/image&gt;</v>
      </c>
      <c r="K32" s="3" t="s">
        <v>983</v>
      </c>
    </row>
    <row r="33" spans="1:11" x14ac:dyDescent="0.25">
      <c r="A33">
        <f>ROW(Tabelle1[[#This Row],[Autor/Psyeudonym]])</f>
        <v>33</v>
      </c>
      <c r="B33" t="str">
        <f>"&lt;image&gt;&lt;resname&gt;"&amp;Tabelle1[[#This Row],[Dateiname]]&amp;"&lt;/resname&gt;"</f>
        <v>&lt;image&gt;&lt;resname&gt;diamant&lt;/resname&gt;</v>
      </c>
      <c r="C3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&lt;solutions&gt;&lt;solution&gt;&lt;tongue&gt;de&lt;/tongue&gt;&lt;word&gt;Diamant&lt;/word&gt;&lt;/solution&gt;&lt;solution&gt;&lt;tongue&gt;en&lt;/tongue&gt;&lt;word&gt;diamond&lt;/word&gt;&lt;/solution&gt;&lt;/solutions&gt;</v>
      </c>
      <c r="D3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&lt;author&gt;&lt;name&gt;OpenClips&lt;/name&gt;&lt;source&gt;http://pixabay.com/de/diamant-teuer-juwel-wertvolle-158431/&lt;/source&gt;&lt;license&gt;CC0 Public Domain&lt;/license&gt;&lt;title&gt;diamant&lt;/title&gt;&lt;extras&gt;&lt;/extras&gt;&lt;/author&gt;</v>
      </c>
      <c r="E33" t="str">
        <f>"&lt;riddleprefs&gt;&lt;type&gt;"&amp;Tabelle1[[#This Row],[Preference]]&amp;"&lt;/type&gt;&lt;/riddleprefs&gt;"</f>
        <v>&lt;riddleprefs&gt;&lt;type&gt;&lt;/type&gt;&lt;/riddleprefs&gt;</v>
      </c>
      <c r="F33" t="str">
        <f>"&lt;riddlerefused&gt;&lt;type&gt;"&amp;Tabelle1[[#This Row],[Refused]]&amp;"&lt;/type&gt;&lt;/riddlerefused&gt;&lt;/image&gt;"</f>
        <v>&lt;riddlerefused&gt;&lt;type&gt;&lt;/type&gt;&lt;/riddlerefused&gt;&lt;/image&gt;</v>
      </c>
      <c r="G33" t="str">
        <f t="shared" ref="G33:G96" si="1">B33&amp;C33&amp;D33&amp;E33&amp;F33</f>
        <v>&lt;image&gt;&lt;resname&gt;diamant&lt;/resname&gt;&lt;solutions&gt;&lt;solution&gt;&lt;tongue&gt;de&lt;/tongue&gt;&lt;word&gt;Diamant&lt;/word&gt;&lt;/solution&gt;&lt;solution&gt;&lt;tongue&gt;en&lt;/tongue&gt;&lt;word&gt;diamond&lt;/word&gt;&lt;/solution&gt;&lt;/solutions&gt;&lt;author&gt;&lt;name&gt;OpenClips&lt;/name&gt;&lt;source&gt;http://pixabay.com/de/diamant-teuer-juwel-wertvolle-158431/&lt;/source&gt;&lt;license&gt;CC0 Public Domain&lt;/license&gt;&lt;title&gt;diamant&lt;/title&gt;&lt;extras&gt;&lt;/extras&gt;&lt;/author&gt;&lt;riddleprefs&gt;&lt;type&gt;&lt;/type&gt;&lt;/riddleprefs&gt;&lt;riddlerefused&gt;&lt;type&gt;&lt;/type&gt;&lt;/riddlerefused&gt;&lt;/image&gt;</v>
      </c>
      <c r="K33" s="3" t="s">
        <v>984</v>
      </c>
    </row>
    <row r="34" spans="1:11" x14ac:dyDescent="0.25">
      <c r="A34">
        <f>ROW(Tabelle1[[#This Row],[Autor/Psyeudonym]])</f>
        <v>34</v>
      </c>
      <c r="B34" t="str">
        <f>"&lt;image&gt;&lt;resname&gt;"&amp;Tabelle1[[#This Row],[Dateiname]]&amp;"&lt;/resname&gt;"</f>
        <v>&lt;image&gt;&lt;resname&gt;dinosaurier&lt;/resname&gt;</v>
      </c>
      <c r="C3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&lt;solutions&gt;&lt;solution&gt;&lt;tongue&gt;de&lt;/tongue&gt;&lt;word&gt;Dinosaurier&lt;/word&gt;&lt;/solution&gt;&lt;solution&gt;&lt;tongue&gt;en&lt;/tongue&gt;&lt;word&gt;dinosaur&lt;/word&gt;&lt;/solution&gt;&lt;/solutions&gt;</v>
      </c>
      <c r="D3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&lt;author&gt;&lt;name&gt;Nemo&lt;/name&gt;&lt;source&gt;http://pixabay.com/de/brontosaurus-dinosaurier-dino-297003/&lt;/source&gt;&lt;license&gt;CC0 Public Domain&lt;/license&gt;&lt;title&gt;dinosaurier&lt;/title&gt;&lt;extras&gt;&lt;/extras&gt;&lt;/author&gt;</v>
      </c>
      <c r="E34" t="str">
        <f>"&lt;riddleprefs&gt;&lt;type&gt;"&amp;Tabelle1[[#This Row],[Preference]]&amp;"&lt;/type&gt;&lt;/riddleprefs&gt;"</f>
        <v>&lt;riddleprefs&gt;&lt;type&gt;&lt;/type&gt;&lt;/riddleprefs&gt;</v>
      </c>
      <c r="F34" t="str">
        <f>"&lt;riddlerefused&gt;&lt;type&gt;"&amp;Tabelle1[[#This Row],[Refused]]&amp;"&lt;/type&gt;&lt;/riddlerefused&gt;&lt;/image&gt;"</f>
        <v>&lt;riddlerefused&gt;&lt;type&gt;&lt;/type&gt;&lt;/riddlerefused&gt;&lt;/image&gt;</v>
      </c>
      <c r="G34" t="str">
        <f t="shared" si="1"/>
        <v>&lt;image&gt;&lt;resname&gt;dinosaurier&lt;/resname&gt;&lt;solutions&gt;&lt;solution&gt;&lt;tongue&gt;de&lt;/tongue&gt;&lt;word&gt;Dinosaurier&lt;/word&gt;&lt;/solution&gt;&lt;solution&gt;&lt;tongue&gt;en&lt;/tongue&gt;&lt;word&gt;dinosaur&lt;/word&gt;&lt;/solution&gt;&lt;/solutions&gt;&lt;author&gt;&lt;name&gt;Nemo&lt;/name&gt;&lt;source&gt;http://pixabay.com/de/brontosaurus-dinosaurier-dino-297003/&lt;/source&gt;&lt;license&gt;CC0 Public Domain&lt;/license&gt;&lt;title&gt;dinosaurier&lt;/title&gt;&lt;extras&gt;&lt;/extras&gt;&lt;/author&gt;&lt;riddleprefs&gt;&lt;type&gt;&lt;/type&gt;&lt;/riddleprefs&gt;&lt;riddlerefused&gt;&lt;type&gt;&lt;/type&gt;&lt;/riddlerefused&gt;&lt;/image&gt;</v>
      </c>
      <c r="K34" s="3" t="s">
        <v>985</v>
      </c>
    </row>
    <row r="35" spans="1:11" x14ac:dyDescent="0.25">
      <c r="A35">
        <f>ROW(Tabelle1[[#This Row],[Autor/Psyeudonym]])</f>
        <v>35</v>
      </c>
      <c r="B35" t="str">
        <f>"&lt;image&gt;&lt;resname&gt;"&amp;Tabelle1[[#This Row],[Dateiname]]&amp;"&lt;/resname&gt;"</f>
        <v>&lt;image&gt;&lt;resname&gt;dna&lt;/resname&gt;</v>
      </c>
      <c r="C3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&lt;solutions&gt;&lt;solution&gt;&lt;tongue&gt;de&lt;/tongue&gt;&lt;word&gt;Dna&lt;/word&gt;&lt;/solution&gt;&lt;solution&gt;&lt;tongue&gt;en&lt;/tongue&gt;&lt;word&gt;dna&lt;/word&gt;&lt;/solution&gt;&lt;/solutions&gt;</v>
      </c>
      <c r="D3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&lt;author&gt;&lt;name&gt;Nemo&lt;/name&gt;&lt;source&gt;http://pixabay.com/de/dna-doppelhelix-helix-wissenschaft-312438/&lt;/source&gt;&lt;license&gt;CC0 Public Domain&lt;/license&gt;&lt;title&gt;dna&lt;/title&gt;&lt;extras&gt;&lt;/extras&gt;&lt;/author&gt;</v>
      </c>
      <c r="E35" t="str">
        <f>"&lt;riddleprefs&gt;&lt;type&gt;"&amp;Tabelle1[[#This Row],[Preference]]&amp;"&lt;/type&gt;&lt;/riddleprefs&gt;"</f>
        <v>&lt;riddleprefs&gt;&lt;type&gt;&lt;/type&gt;&lt;/riddleprefs&gt;</v>
      </c>
      <c r="F35" t="str">
        <f>"&lt;riddlerefused&gt;&lt;type&gt;"&amp;Tabelle1[[#This Row],[Refused]]&amp;"&lt;/type&gt;&lt;/riddlerefused&gt;&lt;/image&gt;"</f>
        <v>&lt;riddlerefused&gt;&lt;type&gt;&lt;/type&gt;&lt;/riddlerefused&gt;&lt;/image&gt;</v>
      </c>
      <c r="G35" t="str">
        <f t="shared" si="1"/>
        <v>&lt;image&gt;&lt;resname&gt;dna&lt;/resname&gt;&lt;solutions&gt;&lt;solution&gt;&lt;tongue&gt;de&lt;/tongue&gt;&lt;word&gt;Dna&lt;/word&gt;&lt;/solution&gt;&lt;solution&gt;&lt;tongue&gt;en&lt;/tongue&gt;&lt;word&gt;dna&lt;/word&gt;&lt;/solution&gt;&lt;/solutions&gt;&lt;author&gt;&lt;name&gt;Nemo&lt;/name&gt;&lt;source&gt;http://pixabay.com/de/dna-doppelhelix-helix-wissenschaft-312438/&lt;/source&gt;&lt;license&gt;CC0 Public Domain&lt;/license&gt;&lt;title&gt;dna&lt;/title&gt;&lt;extras&gt;&lt;/extras&gt;&lt;/author&gt;&lt;riddleprefs&gt;&lt;type&gt;&lt;/type&gt;&lt;/riddleprefs&gt;&lt;riddlerefused&gt;&lt;type&gt;&lt;/type&gt;&lt;/riddlerefused&gt;&lt;/image&gt;</v>
      </c>
      <c r="K35" s="3" t="s">
        <v>986</v>
      </c>
    </row>
    <row r="36" spans="1:11" x14ac:dyDescent="0.25">
      <c r="A36">
        <f>ROW(Tabelle1[[#This Row],[Autor/Psyeudonym]])</f>
        <v>36</v>
      </c>
      <c r="B36" t="str">
        <f>"&lt;image&gt;&lt;resname&gt;"&amp;Tabelle1[[#This Row],[Dateiname]]&amp;"&lt;/resname&gt;"</f>
        <v>&lt;image&gt;&lt;resname&gt;dollar&lt;/resname&gt;</v>
      </c>
      <c r="C3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&lt;solutions&gt;&lt;solution&gt;&lt;tongue&gt;de&lt;/tongue&gt;&lt;word&gt;Dollar&lt;/word&gt;&lt;/solution&gt;&lt;solution&gt;&lt;tongue&gt;en&lt;/tongue&gt;&lt;word&gt;dollar&lt;/word&gt;&lt;/solution&gt;&lt;/solutions&gt;</v>
      </c>
      <c r="D3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&lt;author&gt;&lt;name&gt;Nemo&lt;/name&gt;&lt;source&gt;http://pixabay.com/de/dollar-geld-gesch%C3%A4ft-w%C3%A4hrung-311345/&lt;/source&gt;&lt;license&gt;CC0 Public Domain&lt;/license&gt;&lt;title&gt;dollar&lt;/title&gt;&lt;extras&gt;shadow darkness reduced&lt;/extras&gt;&lt;/author&gt;</v>
      </c>
      <c r="E36" t="str">
        <f>"&lt;riddleprefs&gt;&lt;type&gt;"&amp;Tabelle1[[#This Row],[Preference]]&amp;"&lt;/type&gt;&lt;/riddleprefs&gt;"</f>
        <v>&lt;riddleprefs&gt;&lt;type&gt;&lt;/type&gt;&lt;/riddleprefs&gt;</v>
      </c>
      <c r="F36" t="str">
        <f>"&lt;riddlerefused&gt;&lt;type&gt;"&amp;Tabelle1[[#This Row],[Refused]]&amp;"&lt;/type&gt;&lt;/riddlerefused&gt;&lt;/image&gt;"</f>
        <v>&lt;riddlerefused&gt;&lt;type&gt;&lt;/type&gt;&lt;/riddlerefused&gt;&lt;/image&gt;</v>
      </c>
      <c r="G36" t="str">
        <f t="shared" si="1"/>
        <v>&lt;image&gt;&lt;resname&gt;dollar&lt;/resname&gt;&lt;solutions&gt;&lt;solution&gt;&lt;tongue&gt;de&lt;/tongue&gt;&lt;word&gt;Dollar&lt;/word&gt;&lt;/solution&gt;&lt;solution&gt;&lt;tongue&gt;en&lt;/tongue&gt;&lt;word&gt;dollar&lt;/word&gt;&lt;/solution&gt;&lt;/solutions&gt;&lt;author&gt;&lt;name&gt;Nemo&lt;/name&gt;&lt;source&gt;http://pixabay.com/de/dollar-geld-gesch%C3%A4ft-w%C3%A4hrung-311345/&lt;/source&gt;&lt;license&gt;CC0 Public Domain&lt;/license&gt;&lt;title&gt;dollar&lt;/title&gt;&lt;extras&gt;shadow darkness reduced&lt;/extras&gt;&lt;/author&gt;&lt;riddleprefs&gt;&lt;type&gt;&lt;/type&gt;&lt;/riddleprefs&gt;&lt;riddlerefused&gt;&lt;type&gt;&lt;/type&gt;&lt;/riddlerefused&gt;&lt;/image&gt;</v>
      </c>
      <c r="K36" s="3" t="s">
        <v>1257</v>
      </c>
    </row>
    <row r="37" spans="1:11" x14ac:dyDescent="0.25">
      <c r="A37">
        <f>ROW(Tabelle1[[#This Row],[Autor/Psyeudonym]])</f>
        <v>37</v>
      </c>
      <c r="B37" t="str">
        <f>"&lt;image&gt;&lt;resname&gt;"&amp;Tabelle1[[#This Row],[Dateiname]]&amp;"&lt;/resname&gt;"</f>
        <v>&lt;image&gt;&lt;resname&gt;drache&lt;/resname&gt;</v>
      </c>
      <c r="C3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&lt;solutions&gt;&lt;solution&gt;&lt;tongue&gt;de&lt;/tongue&gt;&lt;word&gt;Drache&lt;/word&gt;&lt;/solution&gt;&lt;solution&gt;&lt;tongue&gt;en&lt;/tongue&gt;&lt;word&gt;dragon&lt;/word&gt;&lt;/solution&gt;&lt;/solutions&gt;</v>
      </c>
      <c r="D3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&lt;author&gt;&lt;name&gt;Nemo&lt;/name&gt;&lt;source&gt;http://pixabay.com/de/drache-rot-symbol-fantasie-312035/&lt;/source&gt;&lt;license&gt;CC0 Public Domain&lt;/license&gt;&lt;title&gt;drache&lt;/title&gt;&lt;extras&gt;&lt;/extras&gt;&lt;/author&gt;</v>
      </c>
      <c r="E37" t="str">
        <f>"&lt;riddleprefs&gt;&lt;type&gt;"&amp;Tabelle1[[#This Row],[Preference]]&amp;"&lt;/type&gt;&lt;/riddleprefs&gt;"</f>
        <v>&lt;riddleprefs&gt;&lt;type&gt;&lt;/type&gt;&lt;/riddleprefs&gt;</v>
      </c>
      <c r="F37" t="str">
        <f>"&lt;riddlerefused&gt;&lt;type&gt;"&amp;Tabelle1[[#This Row],[Refused]]&amp;"&lt;/type&gt;&lt;/riddlerefused&gt;&lt;/image&gt;"</f>
        <v>&lt;riddlerefused&gt;&lt;type&gt;&lt;/type&gt;&lt;/riddlerefused&gt;&lt;/image&gt;</v>
      </c>
      <c r="G37" t="str">
        <f t="shared" si="1"/>
        <v>&lt;image&gt;&lt;resname&gt;drache&lt;/resname&gt;&lt;solutions&gt;&lt;solution&gt;&lt;tongue&gt;de&lt;/tongue&gt;&lt;word&gt;Drache&lt;/word&gt;&lt;/solution&gt;&lt;solution&gt;&lt;tongue&gt;en&lt;/tongue&gt;&lt;word&gt;dragon&lt;/word&gt;&lt;/solution&gt;&lt;/solutions&gt;&lt;author&gt;&lt;name&gt;Nemo&lt;/name&gt;&lt;source&gt;http://pixabay.com/de/drache-rot-symbol-fantasie-312035/&lt;/source&gt;&lt;license&gt;CC0 Public Domain&lt;/license&gt;&lt;title&gt;drache&lt;/title&gt;&lt;extras&gt;&lt;/extras&gt;&lt;/author&gt;&lt;riddleprefs&gt;&lt;type&gt;&lt;/type&gt;&lt;/riddleprefs&gt;&lt;riddlerefused&gt;&lt;type&gt;&lt;/type&gt;&lt;/riddlerefused&gt;&lt;/image&gt;</v>
      </c>
      <c r="K37" s="3" t="s">
        <v>987</v>
      </c>
    </row>
    <row r="38" spans="1:11" x14ac:dyDescent="0.25">
      <c r="A38">
        <f>ROW(Tabelle1[[#This Row],[Autor/Psyeudonym]])</f>
        <v>38</v>
      </c>
      <c r="B38" t="str">
        <f>"&lt;image&gt;&lt;resname&gt;"&amp;Tabelle1[[#This Row],[Dateiname]]&amp;"&lt;/resname&gt;"</f>
        <v>&lt;image&gt;&lt;resname&gt;dreieck&lt;/resname&gt;</v>
      </c>
      <c r="C3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&lt;solutions&gt;&lt;solution&gt;&lt;tongue&gt;de&lt;/tongue&gt;&lt;word&gt;Dreieck&lt;/word&gt;&lt;/solution&gt;&lt;solution&gt;&lt;tongue&gt;en&lt;/tongue&gt;&lt;word&gt;triangle&lt;/word&gt;&lt;/solution&gt;&lt;/solutions&gt;</v>
      </c>
      <c r="D3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&lt;author&gt;&lt;name&gt;Nemo&lt;/name&gt;&lt;source&gt;http://pixabay.com/de/dreieck-verkehr-flughafen-kontrolle-38204/&lt;/source&gt;&lt;license&gt;CC0 Public Domain&lt;/license&gt;&lt;title&gt;dreieck&lt;/title&gt;&lt;extras&gt;&lt;/extras&gt;&lt;/author&gt;</v>
      </c>
      <c r="E38" t="str">
        <f>"&lt;riddleprefs&gt;&lt;type&gt;"&amp;Tabelle1[[#This Row],[Preference]]&amp;"&lt;/type&gt;&lt;/riddleprefs&gt;"</f>
        <v>&lt;riddleprefs&gt;&lt;type&gt;&lt;/type&gt;&lt;/riddleprefs&gt;</v>
      </c>
      <c r="F38" t="str">
        <f>"&lt;riddlerefused&gt;&lt;type&gt;"&amp;Tabelle1[[#This Row],[Refused]]&amp;"&lt;/type&gt;&lt;/riddlerefused&gt;&lt;/image&gt;"</f>
        <v>&lt;riddlerefused&gt;&lt;type&gt;&lt;/type&gt;&lt;/riddlerefused&gt;&lt;/image&gt;</v>
      </c>
      <c r="G38" t="str">
        <f t="shared" si="1"/>
        <v>&lt;image&gt;&lt;resname&gt;dreieck&lt;/resname&gt;&lt;solutions&gt;&lt;solution&gt;&lt;tongue&gt;de&lt;/tongue&gt;&lt;word&gt;Dreieck&lt;/word&gt;&lt;/solution&gt;&lt;solution&gt;&lt;tongue&gt;en&lt;/tongue&gt;&lt;word&gt;triangle&lt;/word&gt;&lt;/solution&gt;&lt;/solutions&gt;&lt;author&gt;&lt;name&gt;Nemo&lt;/name&gt;&lt;source&gt;http://pixabay.com/de/dreieck-verkehr-flughafen-kontrolle-38204/&lt;/source&gt;&lt;license&gt;CC0 Public Domain&lt;/license&gt;&lt;title&gt;dreieck&lt;/title&gt;&lt;extras&gt;&lt;/extras&gt;&lt;/author&gt;&lt;riddleprefs&gt;&lt;type&gt;&lt;/type&gt;&lt;/riddleprefs&gt;&lt;riddlerefused&gt;&lt;type&gt;&lt;/type&gt;&lt;/riddlerefused&gt;&lt;/image&gt;</v>
      </c>
      <c r="K38" s="3" t="s">
        <v>988</v>
      </c>
    </row>
    <row r="39" spans="1:11" x14ac:dyDescent="0.25">
      <c r="A39">
        <f>ROW(Tabelle1[[#This Row],[Autor/Psyeudonym]])</f>
        <v>39</v>
      </c>
      <c r="B39" t="str">
        <f>"&lt;image&gt;&lt;resname&gt;"&amp;Tabelle1[[#This Row],[Dateiname]]&amp;"&lt;/resname&gt;"</f>
        <v>&lt;image&gt;&lt;resname&gt;eichhoernchen&lt;/resname&gt;</v>
      </c>
      <c r="C3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&lt;solutions&gt;&lt;solution&gt;&lt;tongue&gt;de&lt;/tongue&gt;&lt;word&gt;Eichhörnchen&lt;/word&gt;&lt;/solution&gt;&lt;solution&gt;&lt;tongue&gt;en&lt;/tongue&gt;&lt;word&gt;squirrel&lt;/word&gt;&lt;/solution&gt;&lt;/solutions&gt;</v>
      </c>
      <c r="D3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&lt;author&gt;&lt;name&gt;PublicDomainPictures&lt;/name&gt;&lt;source&gt;http://pixabay.com/de/tier-eichh%C3%B6rnchen-baum-s%C3%A4ugetier-316528/&lt;/source&gt;&lt;license&gt;CC0 Public Domain&lt;/license&gt;&lt;title&gt;eichhoernchen&lt;/title&gt;&lt;extras&gt;&lt;/extras&gt;&lt;/author&gt;</v>
      </c>
      <c r="E39" t="str">
        <f>"&lt;riddleprefs&gt;&lt;type&gt;"&amp;Tabelle1[[#This Row],[Preference]]&amp;"&lt;/type&gt;&lt;/riddleprefs&gt;"</f>
        <v>&lt;riddleprefs&gt;&lt;type&gt;&lt;/type&gt;&lt;/riddleprefs&gt;</v>
      </c>
      <c r="F39" t="str">
        <f>"&lt;riddlerefused&gt;&lt;type&gt;"&amp;Tabelle1[[#This Row],[Refused]]&amp;"&lt;/type&gt;&lt;/riddlerefused&gt;&lt;/image&gt;"</f>
        <v>&lt;riddlerefused&gt;&lt;type&gt;&lt;/type&gt;&lt;/riddlerefused&gt;&lt;/image&gt;</v>
      </c>
      <c r="G39" t="str">
        <f t="shared" si="1"/>
        <v>&lt;image&gt;&lt;resname&gt;eichhoernchen&lt;/resname&gt;&lt;solutions&gt;&lt;solution&gt;&lt;tongue&gt;de&lt;/tongue&gt;&lt;word&gt;Eichhörnchen&lt;/word&gt;&lt;/solution&gt;&lt;solution&gt;&lt;tongue&gt;en&lt;/tongue&gt;&lt;word&gt;squirrel&lt;/word&gt;&lt;/solution&gt;&lt;/solutions&gt;&lt;author&gt;&lt;name&gt;PublicDomainPictures&lt;/name&gt;&lt;source&gt;http://pixabay.com/de/tier-eichh%C3%B6rnchen-baum-s%C3%A4ugetier-316528/&lt;/source&gt;&lt;license&gt;CC0 Public Domain&lt;/license&gt;&lt;title&gt;eichhoernchen&lt;/title&gt;&lt;extras&gt;&lt;/extras&gt;&lt;/author&gt;&lt;riddleprefs&gt;&lt;type&gt;&lt;/type&gt;&lt;/riddleprefs&gt;&lt;riddlerefused&gt;&lt;type&gt;&lt;/type&gt;&lt;/riddlerefused&gt;&lt;/image&gt;</v>
      </c>
      <c r="K39" s="3" t="s">
        <v>989</v>
      </c>
    </row>
    <row r="40" spans="1:11" x14ac:dyDescent="0.25">
      <c r="A40">
        <f>ROW(Tabelle1[[#This Row],[Autor/Psyeudonym]])</f>
        <v>40</v>
      </c>
      <c r="B40" t="str">
        <f>"&lt;image&gt;&lt;resname&gt;"&amp;Tabelle1[[#This Row],[Dateiname]]&amp;"&lt;/resname&gt;"</f>
        <v>&lt;image&gt;&lt;resname&gt;einhorn&lt;/resname&gt;</v>
      </c>
      <c r="C4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&lt;solutions&gt;&lt;solution&gt;&lt;tongue&gt;de&lt;/tongue&gt;&lt;word&gt;Einhorn&lt;/word&gt;&lt;/solution&gt;&lt;solution&gt;&lt;tongue&gt;en&lt;/tongue&gt;&lt;word&gt;unicorn&lt;/word&gt;&lt;/solution&gt;&lt;/solutions&gt;</v>
      </c>
      <c r="D4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&lt;author&gt;&lt;name&gt;jes872148&lt;/name&gt;&lt;source&gt;http://pixabay.com/de/pferd-einhorn-ausf%C3%BChren-schwarz-194999/&lt;/source&gt;&lt;license&gt;CC0 Public Domain&lt;/license&gt;&lt;title&gt;einhorn&lt;/title&gt;&lt;extras&gt;&lt;/extras&gt;&lt;/author&gt;</v>
      </c>
      <c r="E40" t="str">
        <f>"&lt;riddleprefs&gt;&lt;type&gt;"&amp;Tabelle1[[#This Row],[Preference]]&amp;"&lt;/type&gt;&lt;/riddleprefs&gt;"</f>
        <v>&lt;riddleprefs&gt;&lt;type&gt;&lt;/type&gt;&lt;/riddleprefs&gt;</v>
      </c>
      <c r="F40" t="str">
        <f>"&lt;riddlerefused&gt;&lt;type&gt;"&amp;Tabelle1[[#This Row],[Refused]]&amp;"&lt;/type&gt;&lt;/riddlerefused&gt;&lt;/image&gt;"</f>
        <v>&lt;riddlerefused&gt;&lt;type&gt;&lt;/type&gt;&lt;/riddlerefused&gt;&lt;/image&gt;</v>
      </c>
      <c r="G40" t="str">
        <f t="shared" si="1"/>
        <v>&lt;image&gt;&lt;resname&gt;einhorn&lt;/resname&gt;&lt;solutions&gt;&lt;solution&gt;&lt;tongue&gt;de&lt;/tongue&gt;&lt;word&gt;Einhorn&lt;/word&gt;&lt;/solution&gt;&lt;solution&gt;&lt;tongue&gt;en&lt;/tongue&gt;&lt;word&gt;unicorn&lt;/word&gt;&lt;/solution&gt;&lt;/solutions&gt;&lt;author&gt;&lt;name&gt;jes872148&lt;/name&gt;&lt;source&gt;http://pixabay.com/de/pferd-einhorn-ausf%C3%BChren-schwarz-194999/&lt;/source&gt;&lt;license&gt;CC0 Public Domain&lt;/license&gt;&lt;title&gt;einhorn&lt;/title&gt;&lt;extras&gt;&lt;/extras&gt;&lt;/author&gt;&lt;riddleprefs&gt;&lt;type&gt;&lt;/type&gt;&lt;/riddleprefs&gt;&lt;riddlerefused&gt;&lt;type&gt;&lt;/type&gt;&lt;/riddlerefused&gt;&lt;/image&gt;</v>
      </c>
      <c r="K40" s="3" t="s">
        <v>1287</v>
      </c>
    </row>
    <row r="41" spans="1:11" x14ac:dyDescent="0.25">
      <c r="A41">
        <f>ROW(Tabelle1[[#This Row],[Autor/Psyeudonym]])</f>
        <v>41</v>
      </c>
      <c r="B41" t="str">
        <f>"&lt;image&gt;&lt;resname&gt;"&amp;Tabelle1[[#This Row],[Dateiname]]&amp;"&lt;/resname&gt;"</f>
        <v>&lt;image&gt;&lt;resname&gt;eisenbahn&lt;/resname&gt;</v>
      </c>
      <c r="C4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&lt;solutions&gt;&lt;solution&gt;&lt;tongue&gt;de&lt;/tongue&gt;&lt;word&gt;Eisenbahn&lt;/word&gt;&lt;/solution&gt;&lt;solution&gt;&lt;tongue&gt;en&lt;/tongue&gt;&lt;word&gt;train&lt;/word&gt;&lt;/solution&gt;&lt;/solutions&gt;</v>
      </c>
      <c r="D4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&lt;author&gt;&lt;name&gt;OpenClips&lt;/name&gt;&lt;source&gt;http://pixabay.com/de/dampfkraft-dampfer-zug-reisen-145922/&lt;/source&gt;&lt;license&gt;CC0 Public Domain&lt;/license&gt;&lt;title&gt;eisenbahn&lt;/title&gt;&lt;extras&gt;&lt;/extras&gt;&lt;/author&gt;</v>
      </c>
      <c r="E41" t="str">
        <f>"&lt;riddleprefs&gt;&lt;type&gt;"&amp;Tabelle1[[#This Row],[Preference]]&amp;"&lt;/type&gt;&lt;/riddleprefs&gt;"</f>
        <v>&lt;riddleprefs&gt;&lt;type&gt;&lt;/type&gt;&lt;/riddleprefs&gt;</v>
      </c>
      <c r="F41" t="str">
        <f>"&lt;riddlerefused&gt;&lt;type&gt;"&amp;Tabelle1[[#This Row],[Refused]]&amp;"&lt;/type&gt;&lt;/riddlerefused&gt;&lt;/image&gt;"</f>
        <v>&lt;riddlerefused&gt;&lt;type&gt;&lt;/type&gt;&lt;/riddlerefused&gt;&lt;/image&gt;</v>
      </c>
      <c r="G41" t="str">
        <f t="shared" si="1"/>
        <v>&lt;image&gt;&lt;resname&gt;eisenbahn&lt;/resname&gt;&lt;solutions&gt;&lt;solution&gt;&lt;tongue&gt;de&lt;/tongue&gt;&lt;word&gt;Eisenbahn&lt;/word&gt;&lt;/solution&gt;&lt;solution&gt;&lt;tongue&gt;en&lt;/tongue&gt;&lt;word&gt;train&lt;/word&gt;&lt;/solution&gt;&lt;/solutions&gt;&lt;author&gt;&lt;name&gt;OpenClips&lt;/name&gt;&lt;source&gt;http://pixabay.com/de/dampfkraft-dampfer-zug-reisen-145922/&lt;/source&gt;&lt;license&gt;CC0 Public Domain&lt;/license&gt;&lt;title&gt;eisenbahn&lt;/title&gt;&lt;extras&gt;&lt;/extras&gt;&lt;/author&gt;&lt;riddleprefs&gt;&lt;type&gt;&lt;/type&gt;&lt;/riddleprefs&gt;&lt;riddlerefused&gt;&lt;type&gt;&lt;/type&gt;&lt;/riddlerefused&gt;&lt;/image&gt;</v>
      </c>
      <c r="K41" s="3" t="s">
        <v>1288</v>
      </c>
    </row>
    <row r="42" spans="1:11" x14ac:dyDescent="0.25">
      <c r="A42">
        <f>ROW(Tabelle1[[#This Row],[Autor/Psyeudonym]])</f>
        <v>42</v>
      </c>
      <c r="B42" t="str">
        <f>"&lt;image&gt;&lt;resname&gt;"&amp;Tabelle1[[#This Row],[Dateiname]]&amp;"&lt;/resname&gt;"</f>
        <v>&lt;image&gt;&lt;resname&gt;elephant&lt;/resname&gt;</v>
      </c>
      <c r="C4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&lt;solutions&gt;&lt;solution&gt;&lt;tongue&gt;de&lt;/tongue&gt;&lt;word&gt;Elefant&lt;/word&gt;&lt;/solution&gt;&lt;solution&gt;&lt;tongue&gt;en&lt;/tongue&gt;&lt;word&gt;elephant&lt;/word&gt;&lt;/solution&gt;&lt;/solutions&gt;</v>
      </c>
      <c r="D4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&lt;author&gt;&lt;name&gt;Nemo&lt;/name&gt;&lt;source&gt;http://pixabay.com/de/elefant-profil-rot-gro%C3%9F-306223/&lt;/source&gt;&lt;license&gt;CC0 Public Domain&lt;/license&gt;&lt;title&gt;elephant&lt;/title&gt;&lt;extras&gt;&lt;/extras&gt;&lt;/author&gt;</v>
      </c>
      <c r="E42" t="str">
        <f>"&lt;riddleprefs&gt;&lt;type&gt;"&amp;Tabelle1[[#This Row],[Preference]]&amp;"&lt;/type&gt;&lt;/riddleprefs&gt;"</f>
        <v>&lt;riddleprefs&gt;&lt;type&gt;&lt;/type&gt;&lt;/riddleprefs&gt;</v>
      </c>
      <c r="F42" t="str">
        <f>"&lt;riddlerefused&gt;&lt;type&gt;"&amp;Tabelle1[[#This Row],[Refused]]&amp;"&lt;/type&gt;&lt;/riddlerefused&gt;&lt;/image&gt;"</f>
        <v>&lt;riddlerefused&gt;&lt;type&gt;&lt;/type&gt;&lt;/riddlerefused&gt;&lt;/image&gt;</v>
      </c>
      <c r="G42" t="str">
        <f t="shared" si="1"/>
        <v>&lt;image&gt;&lt;resname&gt;elephant&lt;/resname&gt;&lt;solutions&gt;&lt;solution&gt;&lt;tongue&gt;de&lt;/tongue&gt;&lt;word&gt;Elefant&lt;/word&gt;&lt;/solution&gt;&lt;solution&gt;&lt;tongue&gt;en&lt;/tongue&gt;&lt;word&gt;elephant&lt;/word&gt;&lt;/solution&gt;&lt;/solutions&gt;&lt;author&gt;&lt;name&gt;Nemo&lt;/name&gt;&lt;source&gt;http://pixabay.com/de/elefant-profil-rot-gro%C3%9F-306223/&lt;/source&gt;&lt;license&gt;CC0 Public Domain&lt;/license&gt;&lt;title&gt;elephant&lt;/title&gt;&lt;extras&gt;&lt;/extras&gt;&lt;/author&gt;&lt;riddleprefs&gt;&lt;type&gt;&lt;/type&gt;&lt;/riddleprefs&gt;&lt;riddlerefused&gt;&lt;type&gt;&lt;/type&gt;&lt;/riddlerefused&gt;&lt;/image&gt;</v>
      </c>
      <c r="K42" s="3" t="s">
        <v>990</v>
      </c>
    </row>
    <row r="43" spans="1:11" x14ac:dyDescent="0.25">
      <c r="A43">
        <f>ROW(Tabelle1[[#This Row],[Autor/Psyeudonym]])</f>
        <v>43</v>
      </c>
      <c r="B43" t="str">
        <f>"&lt;image&gt;&lt;resname&gt;"&amp;Tabelle1[[#This Row],[Dateiname]]&amp;"&lt;/resname&gt;"</f>
        <v>&lt;image&gt;&lt;resname&gt;ente&lt;/resname&gt;</v>
      </c>
      <c r="C4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&lt;solutions&gt;&lt;solution&gt;&lt;tongue&gt;de&lt;/tongue&gt;&lt;word&gt;Ente&lt;/word&gt;&lt;/solution&gt;&lt;solution&gt;&lt;tongue&gt;en&lt;/tongue&gt;&lt;word&gt;duck&lt;/word&gt;&lt;/solution&gt;&lt;/solutions&gt;</v>
      </c>
      <c r="D4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&lt;author&gt;&lt;name&gt;OpenClips&lt;/name&gt;&lt;source&gt;http://pixabay.com/de/gummi-ente-quietschende-schwimmen-156597/&lt;/source&gt;&lt;license&gt;CC0 Public Domain&lt;/license&gt;&lt;title&gt;ente&lt;/title&gt;&lt;extras&gt;&lt;/extras&gt;&lt;/author&gt;</v>
      </c>
      <c r="E43" t="str">
        <f>"&lt;riddleprefs&gt;&lt;type&gt;"&amp;Tabelle1[[#This Row],[Preference]]&amp;"&lt;/type&gt;&lt;/riddleprefs&gt;"</f>
        <v>&lt;riddleprefs&gt;&lt;type&gt;&lt;/type&gt;&lt;/riddleprefs&gt;</v>
      </c>
      <c r="F43" t="str">
        <f>"&lt;riddlerefused&gt;&lt;type&gt;"&amp;Tabelle1[[#This Row],[Refused]]&amp;"&lt;/type&gt;&lt;/riddlerefused&gt;&lt;/image&gt;"</f>
        <v>&lt;riddlerefused&gt;&lt;type&gt;&lt;/type&gt;&lt;/riddlerefused&gt;&lt;/image&gt;</v>
      </c>
      <c r="G43" t="str">
        <f t="shared" si="1"/>
        <v>&lt;image&gt;&lt;resname&gt;ente&lt;/resname&gt;&lt;solutions&gt;&lt;solution&gt;&lt;tongue&gt;de&lt;/tongue&gt;&lt;word&gt;Ente&lt;/word&gt;&lt;/solution&gt;&lt;solution&gt;&lt;tongue&gt;en&lt;/tongue&gt;&lt;word&gt;duck&lt;/word&gt;&lt;/solution&gt;&lt;/solutions&gt;&lt;author&gt;&lt;name&gt;OpenClips&lt;/name&gt;&lt;source&gt;http://pixabay.com/de/gummi-ente-quietschende-schwimmen-156597/&lt;/source&gt;&lt;license&gt;CC0 Public Domain&lt;/license&gt;&lt;title&gt;ente&lt;/title&gt;&lt;extras&gt;&lt;/extras&gt;&lt;/author&gt;&lt;riddleprefs&gt;&lt;type&gt;&lt;/type&gt;&lt;/riddleprefs&gt;&lt;riddlerefused&gt;&lt;type&gt;&lt;/type&gt;&lt;/riddlerefused&gt;&lt;/image&gt;</v>
      </c>
      <c r="K43" s="3" t="s">
        <v>991</v>
      </c>
    </row>
    <row r="44" spans="1:11" x14ac:dyDescent="0.25">
      <c r="A44">
        <f>ROW(Tabelle1[[#This Row],[Autor/Psyeudonym]])</f>
        <v>44</v>
      </c>
      <c r="B44" t="str">
        <f>"&lt;image&gt;&lt;resname&gt;"&amp;Tabelle1[[#This Row],[Dateiname]]&amp;"&lt;/resname&gt;"</f>
        <v>&lt;image&gt;&lt;resname&gt;erdbeere&lt;/resname&gt;</v>
      </c>
      <c r="C4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&lt;solutions&gt;&lt;solution&gt;&lt;tongue&gt;de&lt;/tongue&gt;&lt;word&gt;Erdbeere&lt;/word&gt;&lt;/solution&gt;&lt;solution&gt;&lt;tongue&gt;en&lt;/tongue&gt;&lt;word&gt;strawberry&lt;/word&gt;&lt;/solution&gt;&lt;/solutions&gt;</v>
      </c>
      <c r="D4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&lt;author&gt;&lt;name&gt;szjeno09190&lt;/name&gt;&lt;source&gt;http://pixabay.com/de/erdbeere-rot-makro-629180/&lt;/source&gt;&lt;license&gt;CC0 Public Domain&lt;/license&gt;&lt;title&gt;erdbeere&lt;/title&gt;&lt;extras&gt;&lt;/extras&gt;&lt;/author&gt;</v>
      </c>
      <c r="E44" t="str">
        <f>"&lt;riddleprefs&gt;&lt;type&gt;"&amp;Tabelle1[[#This Row],[Preference]]&amp;"&lt;/type&gt;&lt;/riddleprefs&gt;"</f>
        <v>&lt;riddleprefs&gt;&lt;type&gt;&lt;/type&gt;&lt;/riddleprefs&gt;</v>
      </c>
      <c r="F44" t="str">
        <f>"&lt;riddlerefused&gt;&lt;type&gt;"&amp;Tabelle1[[#This Row],[Refused]]&amp;"&lt;/type&gt;&lt;/riddlerefused&gt;&lt;/image&gt;"</f>
        <v>&lt;riddlerefused&gt;&lt;type&gt;&lt;/type&gt;&lt;/riddlerefused&gt;&lt;/image&gt;</v>
      </c>
      <c r="G44" t="str">
        <f t="shared" si="1"/>
        <v>&lt;image&gt;&lt;resname&gt;erdbeere&lt;/resname&gt;&lt;solutions&gt;&lt;solution&gt;&lt;tongue&gt;de&lt;/tongue&gt;&lt;word&gt;Erdbeere&lt;/word&gt;&lt;/solution&gt;&lt;solution&gt;&lt;tongue&gt;en&lt;/tongue&gt;&lt;word&gt;strawberry&lt;/word&gt;&lt;/solution&gt;&lt;/solutions&gt;&lt;author&gt;&lt;name&gt;szjeno09190&lt;/name&gt;&lt;source&gt;http://pixabay.com/de/erdbeere-rot-makro-629180/&lt;/source&gt;&lt;license&gt;CC0 Public Domain&lt;/license&gt;&lt;title&gt;erdbeere&lt;/title&gt;&lt;extras&gt;&lt;/extras&gt;&lt;/author&gt;&lt;riddleprefs&gt;&lt;type&gt;&lt;/type&gt;&lt;/riddleprefs&gt;&lt;riddlerefused&gt;&lt;type&gt;&lt;/type&gt;&lt;/riddlerefused&gt;&lt;/image&gt;</v>
      </c>
      <c r="K44" s="3" t="s">
        <v>992</v>
      </c>
    </row>
    <row r="45" spans="1:11" x14ac:dyDescent="0.25">
      <c r="A45">
        <f>ROW(Tabelle1[[#This Row],[Autor/Psyeudonym]])</f>
        <v>45</v>
      </c>
      <c r="B45" t="str">
        <f>"&lt;image&gt;&lt;resname&gt;"&amp;Tabelle1[[#This Row],[Dateiname]]&amp;"&lt;/resname&gt;"</f>
        <v>&lt;image&gt;&lt;resname&gt;esel&lt;/resname&gt;</v>
      </c>
      <c r="C4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&lt;solutions&gt;&lt;solution&gt;&lt;tongue&gt;de&lt;/tongue&gt;&lt;word&gt;Esel&lt;/word&gt;&lt;/solution&gt;&lt;solution&gt;&lt;tongue&gt;en&lt;/tongue&gt;&lt;word&gt;donkey&lt;/word&gt;&lt;/solution&gt;&lt;/solutions&gt;</v>
      </c>
      <c r="D4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&lt;author&gt;&lt;name&gt;argus4&lt;/name&gt;&lt;source&gt;http://piqs.de/fotos/103341.html&lt;/source&gt;&lt;license&gt;http://creativecommons.org/licenses/by/2.0/de/deed.de&lt;/license&gt;&lt;title&gt;Wildpark Daun&lt;/title&gt;&lt;extras&gt;&lt;/extras&gt;&lt;/author&gt;</v>
      </c>
      <c r="E45" t="str">
        <f>"&lt;riddleprefs&gt;&lt;type&gt;"&amp;Tabelle1[[#This Row],[Preference]]&amp;"&lt;/type&gt;&lt;/riddleprefs&gt;"</f>
        <v>&lt;riddleprefs&gt;&lt;type&gt;&lt;/type&gt;&lt;/riddleprefs&gt;</v>
      </c>
      <c r="F45" t="str">
        <f>"&lt;riddlerefused&gt;&lt;type&gt;"&amp;Tabelle1[[#This Row],[Refused]]&amp;"&lt;/type&gt;&lt;/riddlerefused&gt;&lt;/image&gt;"</f>
        <v>&lt;riddlerefused&gt;&lt;type&gt;&lt;/type&gt;&lt;/riddlerefused&gt;&lt;/image&gt;</v>
      </c>
      <c r="G45" t="str">
        <f t="shared" si="1"/>
        <v>&lt;image&gt;&lt;resname&gt;esel&lt;/resname&gt;&lt;solutions&gt;&lt;solution&gt;&lt;tongue&gt;de&lt;/tongue&gt;&lt;word&gt;Esel&lt;/word&gt;&lt;/solution&gt;&lt;solution&gt;&lt;tongue&gt;en&lt;/tongue&gt;&lt;word&gt;donkey&lt;/word&gt;&lt;/solution&gt;&lt;/solutions&gt;&lt;author&gt;&lt;name&gt;argus4&lt;/name&gt;&lt;source&gt;http://piqs.de/fotos/103341.html&lt;/source&gt;&lt;license&gt;http://creativecommons.org/licenses/by/2.0/de/deed.de&lt;/license&gt;&lt;title&gt;Wildpark Daun&lt;/title&gt;&lt;extras&gt;&lt;/extras&gt;&lt;/author&gt;&lt;riddleprefs&gt;&lt;type&gt;&lt;/type&gt;&lt;/riddleprefs&gt;&lt;riddlerefused&gt;&lt;type&gt;&lt;/type&gt;&lt;/riddlerefused&gt;&lt;/image&gt;</v>
      </c>
      <c r="K45" s="3" t="s">
        <v>1289</v>
      </c>
    </row>
    <row r="46" spans="1:11" x14ac:dyDescent="0.25">
      <c r="A46">
        <f>ROW(Tabelle1[[#This Row],[Autor/Psyeudonym]])</f>
        <v>46</v>
      </c>
      <c r="B46" t="str">
        <f>"&lt;image&gt;&lt;resname&gt;"&amp;Tabelle1[[#This Row],[Dateiname]]&amp;"&lt;/resname&gt;"</f>
        <v>&lt;image&gt;&lt;resname&gt;europa&lt;/resname&gt;</v>
      </c>
      <c r="C4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&lt;solutions&gt;&lt;solution&gt;&lt;tongue&gt;de&lt;/tongue&gt;&lt;word&gt;Europa&lt;/word&gt;&lt;/solution&gt;&lt;solution&gt;&lt;tongue&gt;en&lt;/tongue&gt;&lt;word&gt;europe&lt;/word&gt;&lt;/solution&gt;&lt;/solutions&gt;</v>
      </c>
      <c r="D4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&lt;author&gt;&lt;name&gt;Nemo&lt;/name&gt;&lt;source&gt;http://pixabay.com/de/europa-karte-l%C3%A4nder-silhouette-23571/&lt;/source&gt;&lt;license&gt;CC0 Public Domain&lt;/license&gt;&lt;title&gt;europa&lt;/title&gt;&lt;extras&gt;&lt;/extras&gt;&lt;/author&gt;</v>
      </c>
      <c r="E46" t="str">
        <f>"&lt;riddleprefs&gt;&lt;type&gt;"&amp;Tabelle1[[#This Row],[Preference]]&amp;"&lt;/type&gt;&lt;/riddleprefs&gt;"</f>
        <v>&lt;riddleprefs&gt;&lt;type&gt;&lt;/type&gt;&lt;/riddleprefs&gt;</v>
      </c>
      <c r="F46" t="str">
        <f>"&lt;riddlerefused&gt;&lt;type&gt;"&amp;Tabelle1[[#This Row],[Refused]]&amp;"&lt;/type&gt;&lt;/riddlerefused&gt;&lt;/image&gt;"</f>
        <v>&lt;riddlerefused&gt;&lt;type&gt;&lt;/type&gt;&lt;/riddlerefused&gt;&lt;/image&gt;</v>
      </c>
      <c r="G46" t="str">
        <f t="shared" si="1"/>
        <v>&lt;image&gt;&lt;resname&gt;europa&lt;/resname&gt;&lt;solutions&gt;&lt;solution&gt;&lt;tongue&gt;de&lt;/tongue&gt;&lt;word&gt;Europa&lt;/word&gt;&lt;/solution&gt;&lt;solution&gt;&lt;tongue&gt;en&lt;/tongue&gt;&lt;word&gt;europe&lt;/word&gt;&lt;/solution&gt;&lt;/solutions&gt;&lt;author&gt;&lt;name&gt;Nemo&lt;/name&gt;&lt;source&gt;http://pixabay.com/de/europa-karte-l%C3%A4nder-silhouette-23571/&lt;/source&gt;&lt;license&gt;CC0 Public Domain&lt;/license&gt;&lt;title&gt;europa&lt;/title&gt;&lt;extras&gt;&lt;/extras&gt;&lt;/author&gt;&lt;riddleprefs&gt;&lt;type&gt;&lt;/type&gt;&lt;/riddleprefs&gt;&lt;riddlerefused&gt;&lt;type&gt;&lt;/type&gt;&lt;/riddlerefused&gt;&lt;/image&gt;</v>
      </c>
      <c r="K46" s="3" t="s">
        <v>993</v>
      </c>
    </row>
    <row r="47" spans="1:11" x14ac:dyDescent="0.25">
      <c r="A47">
        <f>ROW(Tabelle1[[#This Row],[Autor/Psyeudonym]])</f>
        <v>47</v>
      </c>
      <c r="B47" t="str">
        <f>"&lt;image&gt;&lt;resname&gt;"&amp;Tabelle1[[#This Row],[Dateiname]]&amp;"&lt;/resname&gt;"</f>
        <v>&lt;image&gt;&lt;resname&gt;fahrrad&lt;/resname&gt;</v>
      </c>
      <c r="C4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&lt;solutions&gt;&lt;solution&gt;&lt;tongue&gt;de&lt;/tongue&gt;&lt;word&gt;Fahrrad&lt;/word&gt;&lt;/solution&gt;&lt;solution&gt;&lt;tongue&gt;en&lt;/tongue&gt;&lt;word&gt;bicycle&lt;/word&gt;&lt;/solution&gt;&lt;/solutions&gt;</v>
      </c>
      <c r="D4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&lt;author&gt;&lt;name&gt;Nemo&lt;/name&gt;&lt;source&gt;http://pixabay.com/de/fahrrad-zyklus-rad-pedal-311808/&lt;/source&gt;&lt;license&gt;CC0 Public Domain&lt;/license&gt;&lt;title&gt;fahrrad&lt;/title&gt;&lt;extras&gt;&lt;/extras&gt;&lt;/author&gt;</v>
      </c>
      <c r="E47" t="str">
        <f>"&lt;riddleprefs&gt;&lt;type&gt;"&amp;Tabelle1[[#This Row],[Preference]]&amp;"&lt;/type&gt;&lt;/riddleprefs&gt;"</f>
        <v>&lt;riddleprefs&gt;&lt;type&gt;&lt;/type&gt;&lt;/riddleprefs&gt;</v>
      </c>
      <c r="F47" t="str">
        <f>"&lt;riddlerefused&gt;&lt;type&gt;"&amp;Tabelle1[[#This Row],[Refused]]&amp;"&lt;/type&gt;&lt;/riddlerefused&gt;&lt;/image&gt;"</f>
        <v>&lt;riddlerefused&gt;&lt;type&gt;&lt;/type&gt;&lt;/riddlerefused&gt;&lt;/image&gt;</v>
      </c>
      <c r="G47" t="str">
        <f t="shared" si="1"/>
        <v>&lt;image&gt;&lt;resname&gt;fahrrad&lt;/resname&gt;&lt;solutions&gt;&lt;solution&gt;&lt;tongue&gt;de&lt;/tongue&gt;&lt;word&gt;Fahrrad&lt;/word&gt;&lt;/solution&gt;&lt;solution&gt;&lt;tongue&gt;en&lt;/tongue&gt;&lt;word&gt;bicycle&lt;/word&gt;&lt;/solution&gt;&lt;/solutions&gt;&lt;author&gt;&lt;name&gt;Nemo&lt;/name&gt;&lt;source&gt;http://pixabay.com/de/fahrrad-zyklus-rad-pedal-311808/&lt;/source&gt;&lt;license&gt;CC0 Public Domain&lt;/license&gt;&lt;title&gt;fahrrad&lt;/title&gt;&lt;extras&gt;&lt;/extras&gt;&lt;/author&gt;&lt;riddleprefs&gt;&lt;type&gt;&lt;/type&gt;&lt;/riddleprefs&gt;&lt;riddlerefused&gt;&lt;type&gt;&lt;/type&gt;&lt;/riddlerefused&gt;&lt;/image&gt;</v>
      </c>
      <c r="K47" s="3" t="s">
        <v>994</v>
      </c>
    </row>
    <row r="48" spans="1:11" x14ac:dyDescent="0.25">
      <c r="A48">
        <f>ROW(Tabelle1[[#This Row],[Autor/Psyeudonym]])</f>
        <v>48</v>
      </c>
      <c r="B48" t="str">
        <f>"&lt;image&gt;&lt;resname&gt;"&amp;Tabelle1[[#This Row],[Dateiname]]&amp;"&lt;/resname&gt;"</f>
        <v>&lt;image&gt;&lt;resname&gt;festung&lt;/resname&gt;</v>
      </c>
      <c r="C4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&lt;solutions&gt;&lt;solution&gt;&lt;tongue&gt;de&lt;/tongue&gt;&lt;word&gt;Festung&lt;/word&gt;&lt;/solution&gt;&lt;solution&gt;&lt;tongue&gt;en&lt;/tongue&gt;&lt;word&gt;fortress&lt;/word&gt;&lt;/solution&gt;&lt;/solutions&gt;</v>
      </c>
      <c r="D4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&lt;author&gt;&lt;name&gt;Soudier_P&lt;/name&gt;&lt;source&gt;http://pixabay.com/de/burg-mittelalterliche-foix-542417/&lt;/source&gt;&lt;license&gt;CC0 Public Domain&lt;/license&gt;&lt;title&gt;festung&lt;/title&gt;&lt;extras&gt;&lt;/extras&gt;&lt;/author&gt;</v>
      </c>
      <c r="E48" t="str">
        <f>"&lt;riddleprefs&gt;&lt;type&gt;"&amp;Tabelle1[[#This Row],[Preference]]&amp;"&lt;/type&gt;&lt;/riddleprefs&gt;"</f>
        <v>&lt;riddleprefs&gt;&lt;type&gt;&lt;/type&gt;&lt;/riddleprefs&gt;</v>
      </c>
      <c r="F48" t="str">
        <f>"&lt;riddlerefused&gt;&lt;type&gt;"&amp;Tabelle1[[#This Row],[Refused]]&amp;"&lt;/type&gt;&lt;/riddlerefused&gt;&lt;/image&gt;"</f>
        <v>&lt;riddlerefused&gt;&lt;type&gt;&lt;/type&gt;&lt;/riddlerefused&gt;&lt;/image&gt;</v>
      </c>
      <c r="G48" t="str">
        <f t="shared" si="1"/>
        <v>&lt;image&gt;&lt;resname&gt;festung&lt;/resname&gt;&lt;solutions&gt;&lt;solution&gt;&lt;tongue&gt;de&lt;/tongue&gt;&lt;word&gt;Festung&lt;/word&gt;&lt;/solution&gt;&lt;solution&gt;&lt;tongue&gt;en&lt;/tongue&gt;&lt;word&gt;fortress&lt;/word&gt;&lt;/solution&gt;&lt;/solutions&gt;&lt;author&gt;&lt;name&gt;Soudier_P&lt;/name&gt;&lt;source&gt;http://pixabay.com/de/burg-mittelalterliche-foix-542417/&lt;/source&gt;&lt;license&gt;CC0 Public Domain&lt;/license&gt;&lt;title&gt;festung&lt;/title&gt;&lt;extras&gt;&lt;/extras&gt;&lt;/author&gt;&lt;riddleprefs&gt;&lt;type&gt;&lt;/type&gt;&lt;/riddleprefs&gt;&lt;riddlerefused&gt;&lt;type&gt;&lt;/type&gt;&lt;/riddlerefused&gt;&lt;/image&gt;</v>
      </c>
      <c r="K48" s="3" t="s">
        <v>995</v>
      </c>
    </row>
    <row r="49" spans="1:11" x14ac:dyDescent="0.25">
      <c r="A49">
        <f>ROW(Tabelle1[[#This Row],[Autor/Psyeudonym]])</f>
        <v>49</v>
      </c>
      <c r="B49" t="str">
        <f>"&lt;image&gt;&lt;resname&gt;"&amp;Tabelle1[[#This Row],[Dateiname]]&amp;"&lt;/resname&gt;"</f>
        <v>&lt;image&gt;&lt;resname&gt;feuer&lt;/resname&gt;</v>
      </c>
      <c r="C4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&lt;solutions&gt;&lt;solution&gt;&lt;tongue&gt;de&lt;/tongue&gt;&lt;word&gt;Feuer&lt;/word&gt;&lt;/solution&gt;&lt;solution&gt;&lt;tongue&gt;en&lt;/tongue&gt;&lt;word&gt;fire&lt;/word&gt;&lt;/solution&gt;&lt;/solutions&gt;</v>
      </c>
      <c r="D4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&lt;author&gt;&lt;name&gt;Unsplash&lt;/name&gt;&lt;source&gt;http://pixabay.com/de/feuer-kamin-flamme-hei%C3%9F-brennen-690944/&lt;/source&gt;&lt;license&gt;CC0 Public Domain&lt;/license&gt;&lt;title&gt;feuer&lt;/title&gt;&lt;extras&gt;&lt;/extras&gt;&lt;/author&gt;</v>
      </c>
      <c r="E49" t="str">
        <f>"&lt;riddleprefs&gt;&lt;type&gt;"&amp;Tabelle1[[#This Row],[Preference]]&amp;"&lt;/type&gt;&lt;/riddleprefs&gt;"</f>
        <v>&lt;riddleprefs&gt;&lt;type&gt;&lt;/type&gt;&lt;/riddleprefs&gt;</v>
      </c>
      <c r="F49" t="str">
        <f>"&lt;riddlerefused&gt;&lt;type&gt;"&amp;Tabelle1[[#This Row],[Refused]]&amp;"&lt;/type&gt;&lt;/riddlerefused&gt;&lt;/image&gt;"</f>
        <v>&lt;riddlerefused&gt;&lt;type&gt;&lt;/type&gt;&lt;/riddlerefused&gt;&lt;/image&gt;</v>
      </c>
      <c r="G49" t="str">
        <f t="shared" si="1"/>
        <v>&lt;image&gt;&lt;resname&gt;feuer&lt;/resname&gt;&lt;solutions&gt;&lt;solution&gt;&lt;tongue&gt;de&lt;/tongue&gt;&lt;word&gt;Feuer&lt;/word&gt;&lt;/solution&gt;&lt;solution&gt;&lt;tongue&gt;en&lt;/tongue&gt;&lt;word&gt;fire&lt;/word&gt;&lt;/solution&gt;&lt;/solutions&gt;&lt;author&gt;&lt;name&gt;Unsplash&lt;/name&gt;&lt;source&gt;http://pixabay.com/de/feuer-kamin-flamme-hei%C3%9F-brennen-690944/&lt;/source&gt;&lt;license&gt;CC0 Public Domain&lt;/license&gt;&lt;title&gt;feuer&lt;/title&gt;&lt;extras&gt;&lt;/extras&gt;&lt;/author&gt;&lt;riddleprefs&gt;&lt;type&gt;&lt;/type&gt;&lt;/riddleprefs&gt;&lt;riddlerefused&gt;&lt;type&gt;&lt;/type&gt;&lt;/riddlerefused&gt;&lt;/image&gt;</v>
      </c>
      <c r="K49" s="3" t="s">
        <v>996</v>
      </c>
    </row>
    <row r="50" spans="1:11" x14ac:dyDescent="0.25">
      <c r="A50">
        <f>ROW(Tabelle1[[#This Row],[Autor/Psyeudonym]])</f>
        <v>50</v>
      </c>
      <c r="B50" t="str">
        <f>"&lt;image&gt;&lt;resname&gt;"&amp;Tabelle1[[#This Row],[Dateiname]]&amp;"&lt;/resname&gt;"</f>
        <v>&lt;image&gt;&lt;resname&gt;fisch&lt;/resname&gt;</v>
      </c>
      <c r="C5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&lt;solutions&gt;&lt;solution&gt;&lt;tongue&gt;de&lt;/tongue&gt;&lt;word&gt;Fisch&lt;/word&gt;&lt;/solution&gt;&lt;solution&gt;&lt;tongue&gt;en&lt;/tongue&gt;&lt;word&gt;fish&lt;/word&gt;&lt;/solution&gt;&lt;/solutions&gt;</v>
      </c>
      <c r="D5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&lt;author&gt;&lt;name&gt;Nemo&lt;/name&gt;&lt;source&gt;http://pixabay.com/de/fisch-thunfisch-meeresfr%C3%BCchte-311077/&lt;/source&gt;&lt;license&gt;CC0 Public Domain&lt;/license&gt;&lt;title&gt;fisch&lt;/title&gt;&lt;extras&gt;&lt;/extras&gt;&lt;/author&gt;</v>
      </c>
      <c r="E50" t="str">
        <f>"&lt;riddleprefs&gt;&lt;type&gt;"&amp;Tabelle1[[#This Row],[Preference]]&amp;"&lt;/type&gt;&lt;/riddleprefs&gt;"</f>
        <v>&lt;riddleprefs&gt;&lt;type&gt;&lt;/type&gt;&lt;/riddleprefs&gt;</v>
      </c>
      <c r="F50" t="str">
        <f>"&lt;riddlerefused&gt;&lt;type&gt;"&amp;Tabelle1[[#This Row],[Refused]]&amp;"&lt;/type&gt;&lt;/riddlerefused&gt;&lt;/image&gt;"</f>
        <v>&lt;riddlerefused&gt;&lt;type&gt;&lt;/type&gt;&lt;/riddlerefused&gt;&lt;/image&gt;</v>
      </c>
      <c r="G50" t="str">
        <f t="shared" si="1"/>
        <v>&lt;image&gt;&lt;resname&gt;fisch&lt;/resname&gt;&lt;solutions&gt;&lt;solution&gt;&lt;tongue&gt;de&lt;/tongue&gt;&lt;word&gt;Fisch&lt;/word&gt;&lt;/solution&gt;&lt;solution&gt;&lt;tongue&gt;en&lt;/tongue&gt;&lt;word&gt;fish&lt;/word&gt;&lt;/solution&gt;&lt;/solutions&gt;&lt;author&gt;&lt;name&gt;Nemo&lt;/name&gt;&lt;source&gt;http://pixabay.com/de/fisch-thunfisch-meeresfr%C3%BCchte-311077/&lt;/source&gt;&lt;license&gt;CC0 Public Domain&lt;/license&gt;&lt;title&gt;fisch&lt;/title&gt;&lt;extras&gt;&lt;/extras&gt;&lt;/author&gt;&lt;riddleprefs&gt;&lt;type&gt;&lt;/type&gt;&lt;/riddleprefs&gt;&lt;riddlerefused&gt;&lt;type&gt;&lt;/type&gt;&lt;/riddlerefused&gt;&lt;/image&gt;</v>
      </c>
      <c r="K50" s="3" t="s">
        <v>997</v>
      </c>
    </row>
    <row r="51" spans="1:11" x14ac:dyDescent="0.25">
      <c r="A51">
        <f>ROW(Tabelle1[[#This Row],[Autor/Psyeudonym]])</f>
        <v>51</v>
      </c>
      <c r="B51" t="str">
        <f>"&lt;image&gt;&lt;resname&gt;"&amp;Tabelle1[[#This Row],[Dateiname]]&amp;"&lt;/resname&gt;"</f>
        <v>&lt;image&gt;&lt;resname&gt;flagge&lt;/resname&gt;</v>
      </c>
      <c r="C5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&lt;solutions&gt;&lt;solution&gt;&lt;tongue&gt;de&lt;/tongue&gt;&lt;word&gt;Flagge&lt;/word&gt;&lt;/solution&gt;&lt;solution&gt;&lt;tongue&gt;en&lt;/tongue&gt;&lt;word&gt;flag&lt;/word&gt;&lt;/solution&gt;&lt;/solutions&gt;</v>
      </c>
      <c r="D5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&lt;author&gt;&lt;name&gt;Nemo&lt;/name&gt;&lt;source&gt;http://pixabay.com/de/flagge-rot-signal-aufmerksamkeit-312763/&lt;/source&gt;&lt;license&gt;CC0 Public Domain&lt;/license&gt;&lt;title&gt;flagge&lt;/title&gt;&lt;extras&gt;&lt;/extras&gt;&lt;/author&gt;</v>
      </c>
      <c r="E51" t="str">
        <f>"&lt;riddleprefs&gt;&lt;type&gt;"&amp;Tabelle1[[#This Row],[Preference]]&amp;"&lt;/type&gt;&lt;/riddleprefs&gt;"</f>
        <v>&lt;riddleprefs&gt;&lt;type&gt;&lt;/type&gt;&lt;/riddleprefs&gt;</v>
      </c>
      <c r="F51" t="str">
        <f>"&lt;riddlerefused&gt;&lt;type&gt;"&amp;Tabelle1[[#This Row],[Refused]]&amp;"&lt;/type&gt;&lt;/riddlerefused&gt;&lt;/image&gt;"</f>
        <v>&lt;riddlerefused&gt;&lt;type&gt;&lt;/type&gt;&lt;/riddlerefused&gt;&lt;/image&gt;</v>
      </c>
      <c r="G51" t="str">
        <f t="shared" si="1"/>
        <v>&lt;image&gt;&lt;resname&gt;flagge&lt;/resname&gt;&lt;solutions&gt;&lt;solution&gt;&lt;tongue&gt;de&lt;/tongue&gt;&lt;word&gt;Flagge&lt;/word&gt;&lt;/solution&gt;&lt;solution&gt;&lt;tongue&gt;en&lt;/tongue&gt;&lt;word&gt;flag&lt;/word&gt;&lt;/solution&gt;&lt;/solutions&gt;&lt;author&gt;&lt;name&gt;Nemo&lt;/name&gt;&lt;source&gt;http://pixabay.com/de/flagge-rot-signal-aufmerksamkeit-312763/&lt;/source&gt;&lt;license&gt;CC0 Public Domain&lt;/license&gt;&lt;title&gt;flagge&lt;/title&gt;&lt;extras&gt;&lt;/extras&gt;&lt;/author&gt;&lt;riddleprefs&gt;&lt;type&gt;&lt;/type&gt;&lt;/riddleprefs&gt;&lt;riddlerefused&gt;&lt;type&gt;&lt;/type&gt;&lt;/riddlerefused&gt;&lt;/image&gt;</v>
      </c>
      <c r="K51" s="3" t="s">
        <v>998</v>
      </c>
    </row>
    <row r="52" spans="1:11" x14ac:dyDescent="0.25">
      <c r="A52">
        <f>ROW(Tabelle1[[#This Row],[Autor/Psyeudonym]])</f>
        <v>52</v>
      </c>
      <c r="B52" t="str">
        <f>"&lt;image&gt;&lt;resname&gt;"&amp;Tabelle1[[#This Row],[Dateiname]]&amp;"&lt;/resname&gt;"</f>
        <v>&lt;image&gt;&lt;resname&gt;flasche&lt;/resname&gt;</v>
      </c>
      <c r="C5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&lt;solutions&gt;&lt;solution&gt;&lt;tongue&gt;de&lt;/tongue&gt;&lt;word&gt;Flasche&lt;/word&gt;&lt;/solution&gt;&lt;solution&gt;&lt;tongue&gt;en&lt;/tongue&gt;&lt;word&gt;bottle&lt;/word&gt;&lt;/solution&gt;&lt;/solutions&gt;</v>
      </c>
      <c r="D5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&lt;author&gt;&lt;name&gt;Nemo&lt;/name&gt;&lt;source&gt;http://pixabay.com/de/flasche-ketchup-leere-geschlossen-306549/&lt;/source&gt;&lt;license&gt;CC0 Public Domain&lt;/license&gt;&lt;title&gt;flasche&lt;/title&gt;&lt;extras&gt;&lt;/extras&gt;&lt;/author&gt;</v>
      </c>
      <c r="E52" t="str">
        <f>"&lt;riddleprefs&gt;&lt;type&gt;"&amp;Tabelle1[[#This Row],[Preference]]&amp;"&lt;/type&gt;&lt;/riddleprefs&gt;"</f>
        <v>&lt;riddleprefs&gt;&lt;type&gt;&lt;/type&gt;&lt;/riddleprefs&gt;</v>
      </c>
      <c r="F52" t="str">
        <f>"&lt;riddlerefused&gt;&lt;type&gt;"&amp;Tabelle1[[#This Row],[Refused]]&amp;"&lt;/type&gt;&lt;/riddlerefused&gt;&lt;/image&gt;"</f>
        <v>&lt;riddlerefused&gt;&lt;type&gt;&lt;/type&gt;&lt;/riddlerefused&gt;&lt;/image&gt;</v>
      </c>
      <c r="G52" t="str">
        <f t="shared" si="1"/>
        <v>&lt;image&gt;&lt;resname&gt;flasche&lt;/resname&gt;&lt;solutions&gt;&lt;solution&gt;&lt;tongue&gt;de&lt;/tongue&gt;&lt;word&gt;Flasche&lt;/word&gt;&lt;/solution&gt;&lt;solution&gt;&lt;tongue&gt;en&lt;/tongue&gt;&lt;word&gt;bottle&lt;/word&gt;&lt;/solution&gt;&lt;/solutions&gt;&lt;author&gt;&lt;name&gt;Nemo&lt;/name&gt;&lt;source&gt;http://pixabay.com/de/flasche-ketchup-leere-geschlossen-306549/&lt;/source&gt;&lt;license&gt;CC0 Public Domain&lt;/license&gt;&lt;title&gt;flasche&lt;/title&gt;&lt;extras&gt;&lt;/extras&gt;&lt;/author&gt;&lt;riddleprefs&gt;&lt;type&gt;&lt;/type&gt;&lt;/riddleprefs&gt;&lt;riddlerefused&gt;&lt;type&gt;&lt;/type&gt;&lt;/riddlerefused&gt;&lt;/image&gt;</v>
      </c>
      <c r="K52" s="3" t="s">
        <v>999</v>
      </c>
    </row>
    <row r="53" spans="1:11" x14ac:dyDescent="0.25">
      <c r="A53">
        <f>ROW(Tabelle1[[#This Row],[Autor/Psyeudonym]])</f>
        <v>53</v>
      </c>
      <c r="B53" t="str">
        <f>"&lt;image&gt;&lt;resname&gt;"&amp;Tabelle1[[#This Row],[Dateiname]]&amp;"&lt;/resname&gt;"</f>
        <v>&lt;image&gt;&lt;resname&gt;fliegenpilz&lt;/resname&gt;</v>
      </c>
      <c r="C5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&lt;solutions&gt;&lt;solution&gt;&lt;tongue&gt;de&lt;/tongue&gt;&lt;word&gt;Fliegenpilz&lt;/word&gt;&lt;/solution&gt;&lt;solution&gt;&lt;tongue&gt;en&lt;/tongue&gt;&lt;word&gt;mushroom&lt;/word&gt;&lt;/solution&gt;&lt;/solutions&gt;</v>
      </c>
      <c r="D5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&lt;author&gt;&lt;name&gt;lichtwerk2&lt;/name&gt;&lt;source&gt;http://pixabay.com/de/fliegenpilze-roter-fliegenpilz-pilze-516281/&lt;/source&gt;&lt;license&gt;CC0 Public Domain&lt;/license&gt;&lt;title&gt;fliegenpilz&lt;/title&gt;&lt;extras&gt;&lt;/extras&gt;&lt;/author&gt;</v>
      </c>
      <c r="E53" t="str">
        <f>"&lt;riddleprefs&gt;&lt;type&gt;"&amp;Tabelle1[[#This Row],[Preference]]&amp;"&lt;/type&gt;&lt;/riddleprefs&gt;"</f>
        <v>&lt;riddleprefs&gt;&lt;type&gt;&lt;/type&gt;&lt;/riddleprefs&gt;</v>
      </c>
      <c r="F53" t="str">
        <f>"&lt;riddlerefused&gt;&lt;type&gt;"&amp;Tabelle1[[#This Row],[Refused]]&amp;"&lt;/type&gt;&lt;/riddlerefused&gt;&lt;/image&gt;"</f>
        <v>&lt;riddlerefused&gt;&lt;type&gt;&lt;/type&gt;&lt;/riddlerefused&gt;&lt;/image&gt;</v>
      </c>
      <c r="G53" t="str">
        <f t="shared" si="1"/>
        <v>&lt;image&gt;&lt;resname&gt;fliegenpilz&lt;/resname&gt;&lt;solutions&gt;&lt;solution&gt;&lt;tongue&gt;de&lt;/tongue&gt;&lt;word&gt;Fliegenpilz&lt;/word&gt;&lt;/solution&gt;&lt;solution&gt;&lt;tongue&gt;en&lt;/tongue&gt;&lt;word&gt;mushroom&lt;/word&gt;&lt;/solution&gt;&lt;/solutions&gt;&lt;author&gt;&lt;name&gt;lichtwerk2&lt;/name&gt;&lt;source&gt;http://pixabay.com/de/fliegenpilze-roter-fliegenpilz-pilze-516281/&lt;/source&gt;&lt;license&gt;CC0 Public Domain&lt;/license&gt;&lt;title&gt;fliegenpilz&lt;/title&gt;&lt;extras&gt;&lt;/extras&gt;&lt;/author&gt;&lt;riddleprefs&gt;&lt;type&gt;&lt;/type&gt;&lt;/riddleprefs&gt;&lt;riddlerefused&gt;&lt;type&gt;&lt;/type&gt;&lt;/riddlerefused&gt;&lt;/image&gt;</v>
      </c>
      <c r="K53" s="3" t="s">
        <v>1000</v>
      </c>
    </row>
    <row r="54" spans="1:11" x14ac:dyDescent="0.25">
      <c r="A54">
        <f>ROW(Tabelle1[[#This Row],[Autor/Psyeudonym]])</f>
        <v>54</v>
      </c>
      <c r="B54" t="str">
        <f>"&lt;image&gt;&lt;resname&gt;"&amp;Tabelle1[[#This Row],[Dateiname]]&amp;"&lt;/resname&gt;"</f>
        <v>&lt;image&gt;&lt;resname&gt;fluegel&lt;/resname&gt;</v>
      </c>
      <c r="C5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&lt;solutions&gt;&lt;solution&gt;&lt;tongue&gt;de&lt;/tongue&gt;&lt;word&gt;Flügel&lt;/word&gt;&lt;/solution&gt;&lt;solution&gt;&lt;tongue&gt;en&lt;/tongue&gt;&lt;word&gt;wings&lt;/word&gt;&lt;/solution&gt;&lt;/solutions&gt;</v>
      </c>
      <c r="D5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&lt;author&gt;&lt;name&gt;Nemo&lt;/name&gt;&lt;source&gt;http://pixabay.com/de/fl%C3%BCgel-wei%C3%9F-isoliert-symbol-feder-311429/&lt;/source&gt;&lt;license&gt;CC0 Public Domain&lt;/license&gt;&lt;title&gt;fluegel&lt;/title&gt;&lt;extras&gt;&lt;/extras&gt;&lt;/author&gt;</v>
      </c>
      <c r="E54" t="str">
        <f>"&lt;riddleprefs&gt;&lt;type&gt;"&amp;Tabelle1[[#This Row],[Preference]]&amp;"&lt;/type&gt;&lt;/riddleprefs&gt;"</f>
        <v>&lt;riddleprefs&gt;&lt;type&gt;&lt;/type&gt;&lt;/riddleprefs&gt;</v>
      </c>
      <c r="F54" t="str">
        <f>"&lt;riddlerefused&gt;&lt;type&gt;"&amp;Tabelle1[[#This Row],[Refused]]&amp;"&lt;/type&gt;&lt;/riddlerefused&gt;&lt;/image&gt;"</f>
        <v>&lt;riddlerefused&gt;&lt;type&gt;&lt;/type&gt;&lt;/riddlerefused&gt;&lt;/image&gt;</v>
      </c>
      <c r="G54" t="str">
        <f t="shared" si="1"/>
        <v>&lt;image&gt;&lt;resname&gt;fluegel&lt;/resname&gt;&lt;solutions&gt;&lt;solution&gt;&lt;tongue&gt;de&lt;/tongue&gt;&lt;word&gt;Flügel&lt;/word&gt;&lt;/solution&gt;&lt;solution&gt;&lt;tongue&gt;en&lt;/tongue&gt;&lt;word&gt;wings&lt;/word&gt;&lt;/solution&gt;&lt;/solutions&gt;&lt;author&gt;&lt;name&gt;Nemo&lt;/name&gt;&lt;source&gt;http://pixabay.com/de/fl%C3%BCgel-wei%C3%9F-isoliert-symbol-feder-311429/&lt;/source&gt;&lt;license&gt;CC0 Public Domain&lt;/license&gt;&lt;title&gt;fluegel&lt;/title&gt;&lt;extras&gt;&lt;/extras&gt;&lt;/author&gt;&lt;riddleprefs&gt;&lt;type&gt;&lt;/type&gt;&lt;/riddleprefs&gt;&lt;riddlerefused&gt;&lt;type&gt;&lt;/type&gt;&lt;/riddlerefused&gt;&lt;/image&gt;</v>
      </c>
      <c r="K54" s="3" t="s">
        <v>1001</v>
      </c>
    </row>
    <row r="55" spans="1:11" x14ac:dyDescent="0.25">
      <c r="A55">
        <f>ROW(Tabelle1[[#This Row],[Autor/Psyeudonym]])</f>
        <v>55</v>
      </c>
      <c r="B55" t="str">
        <f>"&lt;image&gt;&lt;resname&gt;"&amp;Tabelle1[[#This Row],[Dateiname]]&amp;"&lt;/resname&gt;"</f>
        <v>&lt;image&gt;&lt;resname&gt;flugzeug&lt;/resname&gt;</v>
      </c>
      <c r="C5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&lt;solutions&gt;&lt;solution&gt;&lt;tongue&gt;de&lt;/tongue&gt;&lt;word&gt;Flugzeug&lt;/word&gt;&lt;/solution&gt;&lt;solution&gt;&lt;tongue&gt;en&lt;/tongue&gt;&lt;word&gt;airplane&lt;/word&gt;&lt;/solution&gt;&lt;/solutions&gt;</v>
      </c>
      <c r="D5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&lt;author&gt;&lt;name&gt;Holgi&lt;/name&gt;&lt;source&gt;http://pixabay.com/de/personenverkehr-fluggesellschaft-122999/&lt;/source&gt;&lt;license&gt;CC0 Public Domain&lt;/license&gt;&lt;title&gt;flugzeug&lt;/title&gt;&lt;extras&gt;&lt;/extras&gt;&lt;/author&gt;</v>
      </c>
      <c r="E55" t="str">
        <f>"&lt;riddleprefs&gt;&lt;type&gt;"&amp;Tabelle1[[#This Row],[Preference]]&amp;"&lt;/type&gt;&lt;/riddleprefs&gt;"</f>
        <v>&lt;riddleprefs&gt;&lt;type&gt;&lt;/type&gt;&lt;/riddleprefs&gt;</v>
      </c>
      <c r="F55" t="str">
        <f>"&lt;riddlerefused&gt;&lt;type&gt;"&amp;Tabelle1[[#This Row],[Refused]]&amp;"&lt;/type&gt;&lt;/riddlerefused&gt;&lt;/image&gt;"</f>
        <v>&lt;riddlerefused&gt;&lt;type&gt;RTpCircle&lt;/type&gt;&lt;/riddlerefused&gt;&lt;/image&gt;</v>
      </c>
      <c r="G55" t="str">
        <f t="shared" si="1"/>
        <v>&lt;image&gt;&lt;resname&gt;flugzeug&lt;/resname&gt;&lt;solutions&gt;&lt;solution&gt;&lt;tongue&gt;de&lt;/tongue&gt;&lt;word&gt;Flugzeug&lt;/word&gt;&lt;/solution&gt;&lt;solution&gt;&lt;tongue&gt;en&lt;/tongue&gt;&lt;word&gt;airplane&lt;/word&gt;&lt;/solution&gt;&lt;/solutions&gt;&lt;author&gt;&lt;name&gt;Holgi&lt;/name&gt;&lt;source&gt;http://pixabay.com/de/personenverkehr-fluggesellschaft-122999/&lt;/source&gt;&lt;license&gt;CC0 Public Domain&lt;/license&gt;&lt;title&gt;flugzeug&lt;/title&gt;&lt;extras&gt;&lt;/extras&gt;&lt;/author&gt;&lt;riddleprefs&gt;&lt;type&gt;&lt;/type&gt;&lt;/riddleprefs&gt;&lt;riddlerefused&gt;&lt;type&gt;RTpCircle&lt;/type&gt;&lt;/riddlerefused&gt;&lt;/image&gt;</v>
      </c>
      <c r="K55" s="3" t="s">
        <v>1002</v>
      </c>
    </row>
    <row r="56" spans="1:11" x14ac:dyDescent="0.25">
      <c r="A56">
        <f>ROW(Tabelle1[[#This Row],[Autor/Psyeudonym]])</f>
        <v>56</v>
      </c>
      <c r="B56" t="str">
        <f>"&lt;image&gt;&lt;resname&gt;"&amp;Tabelle1[[#This Row],[Dateiname]]&amp;"&lt;/resname&gt;"</f>
        <v>&lt;image&gt;&lt;resname&gt;frau&lt;/resname&gt;</v>
      </c>
      <c r="C5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&lt;solutions&gt;&lt;solution&gt;&lt;tongue&gt;de&lt;/tongue&gt;&lt;word&gt;Weiblich&lt;/word&gt;&lt;/solution&gt;&lt;solution&gt;&lt;tongue&gt;en&lt;/tongue&gt;&lt;word&gt;female&lt;/word&gt;&lt;/solution&gt;&lt;/solutions&gt;</v>
      </c>
      <c r="D5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Linforth&lt;/name&gt;&lt;source&gt;http://pixabay.com/de/weiblich-symbol-frau-menschen-709700/&lt;/source&gt;&lt;license&gt;CC0 Public Domain&lt;/license&gt;&lt;title&gt;frau&lt;/title&gt;&lt;extras&gt;&lt;/extras&gt;&lt;/author&gt;</v>
      </c>
      <c r="E56" t="str">
        <f>"&lt;riddleprefs&gt;&lt;type&gt;"&amp;Tabelle1[[#This Row],[Preference]]&amp;"&lt;/type&gt;&lt;/riddleprefs&gt;"</f>
        <v>&lt;riddleprefs&gt;&lt;type&gt;&lt;/type&gt;&lt;/riddleprefs&gt;</v>
      </c>
      <c r="F56" t="str">
        <f>"&lt;riddlerefused&gt;&lt;type&gt;"&amp;Tabelle1[[#This Row],[Refused]]&amp;"&lt;/type&gt;&lt;/riddlerefused&gt;&lt;/image&gt;"</f>
        <v>&lt;riddlerefused&gt;&lt;type&gt;&lt;/type&gt;&lt;/riddlerefused&gt;&lt;/image&gt;</v>
      </c>
      <c r="G56" t="str">
        <f t="shared" si="1"/>
        <v>&lt;image&gt;&lt;resname&gt;frau&lt;/resname&gt;&lt;solutions&gt;&lt;solution&gt;&lt;tongue&gt;de&lt;/tongue&gt;&lt;word&gt;Weiblich&lt;/word&gt;&lt;/solution&gt;&lt;solution&gt;&lt;tongue&gt;en&lt;/tongue&gt;&lt;word&gt;female&lt;/word&gt;&lt;/solution&gt;&lt;/solutions&gt;&lt;author&gt;&lt;name&gt;Pete Linforth&lt;/name&gt;&lt;source&gt;http://pixabay.com/de/weiblich-symbol-frau-menschen-709700/&lt;/source&gt;&lt;license&gt;CC0 Public Domain&lt;/license&gt;&lt;title&gt;frau&lt;/title&gt;&lt;extras&gt;&lt;/extras&gt;&lt;/author&gt;&lt;riddleprefs&gt;&lt;type&gt;&lt;/type&gt;&lt;/riddleprefs&gt;&lt;riddlerefused&gt;&lt;type&gt;&lt;/type&gt;&lt;/riddlerefused&gt;&lt;/image&gt;</v>
      </c>
      <c r="K56" s="3" t="s">
        <v>1003</v>
      </c>
    </row>
    <row r="57" spans="1:11" x14ac:dyDescent="0.25">
      <c r="A57">
        <f>ROW(Tabelle1[[#This Row],[Autor/Psyeudonym]])</f>
        <v>57</v>
      </c>
      <c r="B57" t="str">
        <f>"&lt;image&gt;&lt;resname&gt;"&amp;Tabelle1[[#This Row],[Dateiname]]&amp;"&lt;/resname&gt;"</f>
        <v>&lt;image&gt;&lt;resname&gt;fuchs&lt;/resname&gt;</v>
      </c>
      <c r="C5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&lt;solutions&gt;&lt;solution&gt;&lt;tongue&gt;de&lt;/tongue&gt;&lt;word&gt;Fuchs&lt;/word&gt;&lt;/solution&gt;&lt;solution&gt;&lt;tongue&gt;en&lt;/tongue&gt;&lt;word&gt;fox&lt;/word&gt;&lt;/solution&gt;&lt;/solutions&gt;</v>
      </c>
      <c r="D5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&lt;author&gt;&lt;name&gt;Nemo&lt;/name&gt;&lt;source&gt;http://pixabay.com/de/fox-blau-silhouette-kunst-tierwelt-310123/&lt;/source&gt;&lt;license&gt;CC0 Public Domain&lt;/license&gt;&lt;title&gt;fuchs&lt;/title&gt;&lt;extras&gt;colour changed&lt;/extras&gt;&lt;/author&gt;</v>
      </c>
      <c r="E57" t="str">
        <f>"&lt;riddleprefs&gt;&lt;type&gt;"&amp;Tabelle1[[#This Row],[Preference]]&amp;"&lt;/type&gt;&lt;/riddleprefs&gt;"</f>
        <v>&lt;riddleprefs&gt;&lt;type&gt;&lt;/type&gt;&lt;/riddleprefs&gt;</v>
      </c>
      <c r="F57" t="str">
        <f>"&lt;riddlerefused&gt;&lt;type&gt;"&amp;Tabelle1[[#This Row],[Refused]]&amp;"&lt;/type&gt;&lt;/riddlerefused&gt;&lt;/image&gt;"</f>
        <v>&lt;riddlerefused&gt;&lt;type&gt;&lt;/type&gt;&lt;/riddlerefused&gt;&lt;/image&gt;</v>
      </c>
      <c r="G57" t="str">
        <f t="shared" si="1"/>
        <v>&lt;image&gt;&lt;resname&gt;fuchs&lt;/resname&gt;&lt;solutions&gt;&lt;solution&gt;&lt;tongue&gt;de&lt;/tongue&gt;&lt;word&gt;Fuchs&lt;/word&gt;&lt;/solution&gt;&lt;solution&gt;&lt;tongue&gt;en&lt;/tongue&gt;&lt;word&gt;fox&lt;/word&gt;&lt;/solution&gt;&lt;/solutions&gt;&lt;author&gt;&lt;name&gt;Nemo&lt;/name&gt;&lt;source&gt;http://pixabay.com/de/fox-blau-silhouette-kunst-tierwelt-310123/&lt;/source&gt;&lt;license&gt;CC0 Public Domain&lt;/license&gt;&lt;title&gt;fuchs&lt;/title&gt;&lt;extras&gt;colour changed&lt;/extras&gt;&lt;/author&gt;&lt;riddleprefs&gt;&lt;type&gt;&lt;/type&gt;&lt;/riddleprefs&gt;&lt;riddlerefused&gt;&lt;type&gt;&lt;/type&gt;&lt;/riddlerefused&gt;&lt;/image&gt;</v>
      </c>
      <c r="K57" s="3" t="s">
        <v>1258</v>
      </c>
    </row>
    <row r="58" spans="1:11" x14ac:dyDescent="0.25">
      <c r="A58">
        <f>ROW(Tabelle1[[#This Row],[Autor/Psyeudonym]])</f>
        <v>58</v>
      </c>
      <c r="B58" t="str">
        <f>"&lt;image&gt;&lt;resname&gt;"&amp;Tabelle1[[#This Row],[Dateiname]]&amp;"&lt;/resname&gt;"</f>
        <v>&lt;image&gt;&lt;resname&gt;fuesse&lt;/resname&gt;</v>
      </c>
      <c r="C5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&lt;solutions&gt;&lt;solution&gt;&lt;tongue&gt;de&lt;/tongue&gt;&lt;word&gt;Füsse&lt;/word&gt;&lt;/solution&gt;&lt;solution&gt;&lt;tongue&gt;en&lt;/tongue&gt;&lt;word&gt;feet&lt;/word&gt;&lt;/solution&gt;&lt;/solutions&gt;</v>
      </c>
      <c r="D5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&lt;author&gt;&lt;name&gt;Nemo&lt;/name&gt;&lt;source&gt;http://pixabay.com/de/f%C3%BC%C3%9Fe-zehen-abdruck-gliederung-311827/&lt;/source&gt;&lt;license&gt;CC0 Public Domain&lt;/license&gt;&lt;title&gt;fuesse&lt;/title&gt;&lt;extras&gt;&lt;/extras&gt;&lt;/author&gt;</v>
      </c>
      <c r="E58" t="str">
        <f>"&lt;riddleprefs&gt;&lt;type&gt;"&amp;Tabelle1[[#This Row],[Preference]]&amp;"&lt;/type&gt;&lt;/riddleprefs&gt;"</f>
        <v>&lt;riddleprefs&gt;&lt;type&gt;&lt;/type&gt;&lt;/riddleprefs&gt;</v>
      </c>
      <c r="F58" t="str">
        <f>"&lt;riddlerefused&gt;&lt;type&gt;"&amp;Tabelle1[[#This Row],[Refused]]&amp;"&lt;/type&gt;&lt;/riddlerefused&gt;&lt;/image&gt;"</f>
        <v>&lt;riddlerefused&gt;&lt;type&gt;&lt;/type&gt;&lt;/riddlerefused&gt;&lt;/image&gt;</v>
      </c>
      <c r="G58" t="str">
        <f t="shared" si="1"/>
        <v>&lt;image&gt;&lt;resname&gt;fuesse&lt;/resname&gt;&lt;solutions&gt;&lt;solution&gt;&lt;tongue&gt;de&lt;/tongue&gt;&lt;word&gt;Füsse&lt;/word&gt;&lt;/solution&gt;&lt;solution&gt;&lt;tongue&gt;en&lt;/tongue&gt;&lt;word&gt;feet&lt;/word&gt;&lt;/solution&gt;&lt;/solutions&gt;&lt;author&gt;&lt;name&gt;Nemo&lt;/name&gt;&lt;source&gt;http://pixabay.com/de/f%C3%BC%C3%9Fe-zehen-abdruck-gliederung-311827/&lt;/source&gt;&lt;license&gt;CC0 Public Domain&lt;/license&gt;&lt;title&gt;fuesse&lt;/title&gt;&lt;extras&gt;&lt;/extras&gt;&lt;/author&gt;&lt;riddleprefs&gt;&lt;type&gt;&lt;/type&gt;&lt;/riddleprefs&gt;&lt;riddlerefused&gt;&lt;type&gt;&lt;/type&gt;&lt;/riddlerefused&gt;&lt;/image&gt;</v>
      </c>
      <c r="K58" s="3" t="s">
        <v>1004</v>
      </c>
    </row>
    <row r="59" spans="1:11" x14ac:dyDescent="0.25">
      <c r="A59">
        <f>ROW(Tabelle1[[#This Row],[Autor/Psyeudonym]])</f>
        <v>59</v>
      </c>
      <c r="B59" t="str">
        <f>"&lt;image&gt;&lt;resname&gt;"&amp;Tabelle1[[#This Row],[Dateiname]]&amp;"&lt;/resname&gt;"</f>
        <v>&lt;image&gt;&lt;resname&gt;fussball&lt;/resname&gt;</v>
      </c>
      <c r="C5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&lt;solutions&gt;&lt;solution&gt;&lt;tongue&gt;de&lt;/tongue&gt;&lt;word&gt;Fussball&lt;/word&gt;&lt;/solution&gt;&lt;solution&gt;&lt;tongue&gt;en&lt;/tongue&gt;&lt;word&gt;soccer&lt;/word&gt;&lt;/solution&gt;&lt;/solutions&gt;</v>
      </c>
      <c r="D5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&lt;author&gt;&lt;name&gt;OpenClips&lt;/name&gt;&lt;source&gt;www.pixabay.com/en/football-ball-sport-soccer-round-157930&lt;/source&gt;&lt;license&gt;CC0 Public Domain&lt;/license&gt;&lt;title&gt;fussball&lt;/title&gt;&lt;extras&gt;&lt;/extras&gt;&lt;/author&gt;</v>
      </c>
      <c r="E59" t="str">
        <f>"&lt;riddleprefs&gt;&lt;type&gt;"&amp;Tabelle1[[#This Row],[Preference]]&amp;"&lt;/type&gt;&lt;/riddleprefs&gt;"</f>
        <v>&lt;riddleprefs&gt;&lt;type&gt;&lt;/type&gt;&lt;/riddleprefs&gt;</v>
      </c>
      <c r="F59" t="str">
        <f>"&lt;riddlerefused&gt;&lt;type&gt;"&amp;Tabelle1[[#This Row],[Refused]]&amp;"&lt;/type&gt;&lt;/riddlerefused&gt;&lt;/image&gt;"</f>
        <v>&lt;riddlerefused&gt;&lt;type&gt;&lt;/type&gt;&lt;/riddlerefused&gt;&lt;/image&gt;</v>
      </c>
      <c r="G59" t="str">
        <f t="shared" si="1"/>
        <v>&lt;image&gt;&lt;resname&gt;fussball&lt;/resname&gt;&lt;solutions&gt;&lt;solution&gt;&lt;tongue&gt;de&lt;/tongue&gt;&lt;word&gt;Fussball&lt;/word&gt;&lt;/solution&gt;&lt;solution&gt;&lt;tongue&gt;en&lt;/tongue&gt;&lt;word&gt;soccer&lt;/word&gt;&lt;/solution&gt;&lt;/solutions&gt;&lt;author&gt;&lt;name&gt;OpenClips&lt;/name&gt;&lt;source&gt;www.pixabay.com/en/football-ball-sport-soccer-round-157930&lt;/source&gt;&lt;license&gt;CC0 Public Domain&lt;/license&gt;&lt;title&gt;fussball&lt;/title&gt;&lt;extras&gt;&lt;/extras&gt;&lt;/author&gt;&lt;riddleprefs&gt;&lt;type&gt;&lt;/type&gt;&lt;/riddleprefs&gt;&lt;riddlerefused&gt;&lt;type&gt;&lt;/type&gt;&lt;/riddlerefused&gt;&lt;/image&gt;</v>
      </c>
      <c r="K59" s="3" t="s">
        <v>1005</v>
      </c>
    </row>
    <row r="60" spans="1:11" x14ac:dyDescent="0.25">
      <c r="A60">
        <f>ROW(Tabelle1[[#This Row],[Autor/Psyeudonym]])</f>
        <v>60</v>
      </c>
      <c r="B60" t="str">
        <f>"&lt;image&gt;&lt;resname&gt;"&amp;Tabelle1[[#This Row],[Dateiname]]&amp;"&lt;/resname&gt;"</f>
        <v>&lt;image&gt;&lt;resname&gt;fussgaenger&lt;/resname&gt;</v>
      </c>
      <c r="C6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&lt;solutions&gt;&lt;solution&gt;&lt;tongue&gt;de&lt;/tongue&gt;&lt;word&gt;Fussgänger&lt;/word&gt;&lt;/solution&gt;&lt;solution&gt;&lt;tongue&gt;en&lt;/tongue&gt;&lt;word&gt;pedestrian&lt;/word&gt;&lt;/solution&gt;&lt;/solutions&gt;</v>
      </c>
      <c r="D6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&lt;author&gt;&lt;name&gt;Nemo&lt;/name&gt;&lt;source&gt;http://pixabay.com/de/fu%C3%9Fg%C3%A4nger-cross-walk-stra%C3%9Fe-310304/&lt;/source&gt;&lt;license&gt;CC0 Public Domain&lt;/license&gt;&lt;title&gt;fussgaenger&lt;/title&gt;&lt;extras&gt;&lt;/extras&gt;&lt;/author&gt;</v>
      </c>
      <c r="E60" t="str">
        <f>"&lt;riddleprefs&gt;&lt;type&gt;"&amp;Tabelle1[[#This Row],[Preference]]&amp;"&lt;/type&gt;&lt;/riddleprefs&gt;"</f>
        <v>&lt;riddleprefs&gt;&lt;type&gt;&lt;/type&gt;&lt;/riddleprefs&gt;</v>
      </c>
      <c r="F60" t="str">
        <f>"&lt;riddlerefused&gt;&lt;type&gt;"&amp;Tabelle1[[#This Row],[Refused]]&amp;"&lt;/type&gt;&lt;/riddlerefused&gt;&lt;/image&gt;"</f>
        <v>&lt;riddlerefused&gt;&lt;type&gt;&lt;/type&gt;&lt;/riddlerefused&gt;&lt;/image&gt;</v>
      </c>
      <c r="G60" t="str">
        <f t="shared" si="1"/>
        <v>&lt;image&gt;&lt;resname&gt;fussgaenger&lt;/resname&gt;&lt;solutions&gt;&lt;solution&gt;&lt;tongue&gt;de&lt;/tongue&gt;&lt;word&gt;Fussgänger&lt;/word&gt;&lt;/solution&gt;&lt;solution&gt;&lt;tongue&gt;en&lt;/tongue&gt;&lt;word&gt;pedestrian&lt;/word&gt;&lt;/solution&gt;&lt;/solutions&gt;&lt;author&gt;&lt;name&gt;Nemo&lt;/name&gt;&lt;source&gt;http://pixabay.com/de/fu%C3%9Fg%C3%A4nger-cross-walk-stra%C3%9Fe-310304/&lt;/source&gt;&lt;license&gt;CC0 Public Domain&lt;/license&gt;&lt;title&gt;fussgaenger&lt;/title&gt;&lt;extras&gt;&lt;/extras&gt;&lt;/author&gt;&lt;riddleprefs&gt;&lt;type&gt;&lt;/type&gt;&lt;/riddleprefs&gt;&lt;riddlerefused&gt;&lt;type&gt;&lt;/type&gt;&lt;/riddlerefused&gt;&lt;/image&gt;</v>
      </c>
      <c r="K60" s="3" t="s">
        <v>1006</v>
      </c>
    </row>
    <row r="61" spans="1:11" x14ac:dyDescent="0.25">
      <c r="A61">
        <f>ROW(Tabelle1[[#This Row],[Autor/Psyeudonym]])</f>
        <v>61</v>
      </c>
      <c r="B61" t="str">
        <f>"&lt;image&gt;&lt;resname&gt;"&amp;Tabelle1[[#This Row],[Dateiname]]&amp;"&lt;/resname&gt;"</f>
        <v>&lt;image&gt;&lt;resname&gt;gedanke&lt;/resname&gt;</v>
      </c>
      <c r="C6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&lt;solutions&gt;&lt;solution&gt;&lt;tongue&gt;de&lt;/tongue&gt;&lt;word&gt;Gedanken&lt;/word&gt;&lt;/solution&gt;&lt;solution&gt;&lt;tongue&gt;en&lt;/tongue&gt;&lt;word&gt;thought&lt;/word&gt;&lt;/solution&gt;&lt;/solutions&gt;</v>
      </c>
      <c r="D6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&lt;author&gt;&lt;name&gt;Nemo&lt;/name&gt;&lt;source&gt;http://pixabay.com/de/gedanken-sprache-blasen-idee-24152/&lt;/source&gt;&lt;license&gt;CC0 Public Domain&lt;/license&gt;&lt;title&gt;gedanke&lt;/title&gt;&lt;extras&gt;&lt;/extras&gt;&lt;/author&gt;</v>
      </c>
      <c r="E61" t="str">
        <f>"&lt;riddleprefs&gt;&lt;type&gt;"&amp;Tabelle1[[#This Row],[Preference]]&amp;"&lt;/type&gt;&lt;/riddleprefs&gt;"</f>
        <v>&lt;riddleprefs&gt;&lt;type&gt;&lt;/type&gt;&lt;/riddleprefs&gt;</v>
      </c>
      <c r="F61" t="str">
        <f>"&lt;riddlerefused&gt;&lt;type&gt;"&amp;Tabelle1[[#This Row],[Refused]]&amp;"&lt;/type&gt;&lt;/riddlerefused&gt;&lt;/image&gt;"</f>
        <v>&lt;riddlerefused&gt;&lt;type&gt;&lt;/type&gt;&lt;/riddlerefused&gt;&lt;/image&gt;</v>
      </c>
      <c r="G61" t="str">
        <f t="shared" si="1"/>
        <v>&lt;image&gt;&lt;resname&gt;gedanke&lt;/resname&gt;&lt;solutions&gt;&lt;solution&gt;&lt;tongue&gt;de&lt;/tongue&gt;&lt;word&gt;Gedanken&lt;/word&gt;&lt;/solution&gt;&lt;solution&gt;&lt;tongue&gt;en&lt;/tongue&gt;&lt;word&gt;thought&lt;/word&gt;&lt;/solution&gt;&lt;/solutions&gt;&lt;author&gt;&lt;name&gt;Nemo&lt;/name&gt;&lt;source&gt;http://pixabay.com/de/gedanken-sprache-blasen-idee-24152/&lt;/source&gt;&lt;license&gt;CC0 Public Domain&lt;/license&gt;&lt;title&gt;gedanke&lt;/title&gt;&lt;extras&gt;&lt;/extras&gt;&lt;/author&gt;&lt;riddleprefs&gt;&lt;type&gt;&lt;/type&gt;&lt;/riddleprefs&gt;&lt;riddlerefused&gt;&lt;type&gt;&lt;/type&gt;&lt;/riddlerefused&gt;&lt;/image&gt;</v>
      </c>
      <c r="K61" s="3" t="s">
        <v>1007</v>
      </c>
    </row>
    <row r="62" spans="1:11" x14ac:dyDescent="0.25">
      <c r="A62">
        <f>ROW(Tabelle1[[#This Row],[Autor/Psyeudonym]])</f>
        <v>62</v>
      </c>
      <c r="B62" t="str">
        <f>"&lt;image&gt;&lt;resname&gt;"&amp;Tabelle1[[#This Row],[Dateiname]]&amp;"&lt;/resname&gt;"</f>
        <v>&lt;image&gt;&lt;resname&gt;gehirn&lt;/resname&gt;</v>
      </c>
      <c r="C6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&lt;solutions&gt;&lt;solution&gt;&lt;tongue&gt;de&lt;/tongue&gt;&lt;word&gt;Gehirn&lt;/word&gt;&lt;/solution&gt;&lt;solution&gt;&lt;tongue&gt;en&lt;/tongue&gt;&lt;word&gt;brain&lt;/word&gt;&lt;/solution&gt;&lt;/solutions&gt;</v>
      </c>
      <c r="D6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&lt;author&gt;&lt;name&gt;Nemo&lt;/name&gt;&lt;source&gt;http://pixabay.com/de/gehirn-menschliche-wissenschaft-303186/&lt;/source&gt;&lt;license&gt;CC0 Public Domain&lt;/license&gt;&lt;title&gt;gehirn&lt;/title&gt;&lt;extras&gt;&lt;/extras&gt;&lt;/author&gt;</v>
      </c>
      <c r="E62" t="str">
        <f>"&lt;riddleprefs&gt;&lt;type&gt;"&amp;Tabelle1[[#This Row],[Preference]]&amp;"&lt;/type&gt;&lt;/riddleprefs&gt;"</f>
        <v>&lt;riddleprefs&gt;&lt;type&gt;&lt;/type&gt;&lt;/riddleprefs&gt;</v>
      </c>
      <c r="F62" t="str">
        <f>"&lt;riddlerefused&gt;&lt;type&gt;"&amp;Tabelle1[[#This Row],[Refused]]&amp;"&lt;/type&gt;&lt;/riddlerefused&gt;&lt;/image&gt;"</f>
        <v>&lt;riddlerefused&gt;&lt;type&gt;&lt;/type&gt;&lt;/riddlerefused&gt;&lt;/image&gt;</v>
      </c>
      <c r="G62" t="str">
        <f t="shared" si="1"/>
        <v>&lt;image&gt;&lt;resname&gt;gehirn&lt;/resname&gt;&lt;solutions&gt;&lt;solution&gt;&lt;tongue&gt;de&lt;/tongue&gt;&lt;word&gt;Gehirn&lt;/word&gt;&lt;/solution&gt;&lt;solution&gt;&lt;tongue&gt;en&lt;/tongue&gt;&lt;word&gt;brain&lt;/word&gt;&lt;/solution&gt;&lt;/solutions&gt;&lt;author&gt;&lt;name&gt;Nemo&lt;/name&gt;&lt;source&gt;http://pixabay.com/de/gehirn-menschliche-wissenschaft-303186/&lt;/source&gt;&lt;license&gt;CC0 Public Domain&lt;/license&gt;&lt;title&gt;gehirn&lt;/title&gt;&lt;extras&gt;&lt;/extras&gt;&lt;/author&gt;&lt;riddleprefs&gt;&lt;type&gt;&lt;/type&gt;&lt;/riddleprefs&gt;&lt;riddlerefused&gt;&lt;type&gt;&lt;/type&gt;&lt;/riddlerefused&gt;&lt;/image&gt;</v>
      </c>
      <c r="K62" s="3" t="s">
        <v>1008</v>
      </c>
    </row>
    <row r="63" spans="1:11" x14ac:dyDescent="0.25">
      <c r="A63">
        <f>ROW(Tabelle1[[#This Row],[Autor/Psyeudonym]])</f>
        <v>63</v>
      </c>
      <c r="B63" t="str">
        <f>"&lt;image&gt;&lt;resname&gt;"&amp;Tabelle1[[#This Row],[Dateiname]]&amp;"&lt;/resname&gt;"</f>
        <v>&lt;image&gt;&lt;resname&gt;geschlecht&lt;/resname&gt;</v>
      </c>
      <c r="C6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&lt;solutions&gt;&lt;solution&gt;&lt;tongue&gt;de&lt;/tongue&gt;&lt;word&gt;Geschlecht&lt;/word&gt;&lt;/solution&gt;&lt;solution&gt;&lt;tongue&gt;en&lt;/tongue&gt;&lt;word&gt;gender&lt;/word&gt;&lt;/solution&gt;&lt;/solutions&gt;</v>
      </c>
      <c r="D6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Linforth&lt;/name&gt;&lt;source&gt;http://pixabay.com/de/geschlecht-sex-symbol-m%C3%A4nnlich-312411/&lt;/source&gt;&lt;license&gt;CC0 Public Domain&lt;/license&gt;&lt;title&gt;geschlecht&lt;/title&gt;&lt;extras&gt;&lt;/extras&gt;&lt;/author&gt;</v>
      </c>
      <c r="E63" t="str">
        <f>"&lt;riddleprefs&gt;&lt;type&gt;"&amp;Tabelle1[[#This Row],[Preference]]&amp;"&lt;/type&gt;&lt;/riddleprefs&gt;"</f>
        <v>&lt;riddleprefs&gt;&lt;type&gt;&lt;/type&gt;&lt;/riddleprefs&gt;</v>
      </c>
      <c r="F63" t="str">
        <f>"&lt;riddlerefused&gt;&lt;type&gt;"&amp;Tabelle1[[#This Row],[Refused]]&amp;"&lt;/type&gt;&lt;/riddlerefused&gt;&lt;/image&gt;"</f>
        <v>&lt;riddlerefused&gt;&lt;type&gt;&lt;/type&gt;&lt;/riddlerefused&gt;&lt;/image&gt;</v>
      </c>
      <c r="G63" t="str">
        <f t="shared" si="1"/>
        <v>&lt;image&gt;&lt;resname&gt;geschlecht&lt;/resname&gt;&lt;solutions&gt;&lt;solution&gt;&lt;tongue&gt;de&lt;/tongue&gt;&lt;word&gt;Geschlecht&lt;/word&gt;&lt;/solution&gt;&lt;solution&gt;&lt;tongue&gt;en&lt;/tongue&gt;&lt;word&gt;gender&lt;/word&gt;&lt;/solution&gt;&lt;/solutions&gt;&lt;author&gt;&lt;name&gt;Pete Linforth&lt;/name&gt;&lt;source&gt;http://pixabay.com/de/geschlecht-sex-symbol-m%C3%A4nnlich-312411/&lt;/source&gt;&lt;license&gt;CC0 Public Domain&lt;/license&gt;&lt;title&gt;geschlecht&lt;/title&gt;&lt;extras&gt;&lt;/extras&gt;&lt;/author&gt;&lt;riddleprefs&gt;&lt;type&gt;&lt;/type&gt;&lt;/riddleprefs&gt;&lt;riddlerefused&gt;&lt;type&gt;&lt;/type&gt;&lt;/riddlerefused&gt;&lt;/image&gt;</v>
      </c>
      <c r="K63" s="3" t="s">
        <v>1009</v>
      </c>
    </row>
    <row r="64" spans="1:11" x14ac:dyDescent="0.25">
      <c r="A64">
        <f>ROW(Tabelle1[[#This Row],[Autor/Psyeudonym]])</f>
        <v>64</v>
      </c>
      <c r="B64" t="str">
        <f>"&lt;image&gt;&lt;resname&gt;"&amp;Tabelle1[[#This Row],[Dateiname]]&amp;"&lt;/resname&gt;"</f>
        <v>&lt;image&gt;&lt;resname&gt;gespenst&lt;/resname&gt;</v>
      </c>
      <c r="C6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&lt;solutions&gt;&lt;solution&gt;&lt;tongue&gt;de&lt;/tongue&gt;&lt;word&gt;Gespenst&lt;/word&gt;&lt;/solution&gt;&lt;solution&gt;&lt;tongue&gt;en&lt;/tongue&gt;&lt;word&gt;ghost&lt;/word&gt;&lt;/solution&gt;&lt;/solutions&gt;</v>
      </c>
      <c r="D6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&lt;author&gt;&lt;name&gt;Nemo&lt;/name&gt;&lt;source&gt;http://pixabay.com/de/gespenst-halloween-gruselig-angst-303596/&lt;/source&gt;&lt;license&gt;CC0 Public Domain&lt;/license&gt;&lt;title&gt;gespenst&lt;/title&gt;&lt;extras&gt;&lt;/extras&gt;&lt;/author&gt;</v>
      </c>
      <c r="E64" t="str">
        <f>"&lt;riddleprefs&gt;&lt;type&gt;"&amp;Tabelle1[[#This Row],[Preference]]&amp;"&lt;/type&gt;&lt;/riddleprefs&gt;"</f>
        <v>&lt;riddleprefs&gt;&lt;type&gt;&lt;/type&gt;&lt;/riddleprefs&gt;</v>
      </c>
      <c r="F64" t="str">
        <f>"&lt;riddlerefused&gt;&lt;type&gt;"&amp;Tabelle1[[#This Row],[Refused]]&amp;"&lt;/type&gt;&lt;/riddlerefused&gt;&lt;/image&gt;"</f>
        <v>&lt;riddlerefused&gt;&lt;type&gt;&lt;/type&gt;&lt;/riddlerefused&gt;&lt;/image&gt;</v>
      </c>
      <c r="G64" t="str">
        <f t="shared" si="1"/>
        <v>&lt;image&gt;&lt;resname&gt;gespenst&lt;/resname&gt;&lt;solutions&gt;&lt;solution&gt;&lt;tongue&gt;de&lt;/tongue&gt;&lt;word&gt;Gespenst&lt;/word&gt;&lt;/solution&gt;&lt;solution&gt;&lt;tongue&gt;en&lt;/tongue&gt;&lt;word&gt;ghost&lt;/word&gt;&lt;/solution&gt;&lt;/solutions&gt;&lt;author&gt;&lt;name&gt;Nemo&lt;/name&gt;&lt;source&gt;http://pixabay.com/de/gespenst-halloween-gruselig-angst-303596/&lt;/source&gt;&lt;license&gt;CC0 Public Domain&lt;/license&gt;&lt;title&gt;gespenst&lt;/title&gt;&lt;extras&gt;&lt;/extras&gt;&lt;/author&gt;&lt;riddleprefs&gt;&lt;type&gt;&lt;/type&gt;&lt;/riddleprefs&gt;&lt;riddlerefused&gt;&lt;type&gt;&lt;/type&gt;&lt;/riddlerefused&gt;&lt;/image&gt;</v>
      </c>
      <c r="K64" s="3" t="s">
        <v>1010</v>
      </c>
    </row>
    <row r="65" spans="1:11" x14ac:dyDescent="0.25">
      <c r="A65">
        <f>ROW(Tabelle1[[#This Row],[Autor/Psyeudonym]])</f>
        <v>65</v>
      </c>
      <c r="B65" t="str">
        <f>"&lt;image&gt;&lt;resname&gt;"&amp;Tabelle1[[#This Row],[Dateiname]]&amp;"&lt;/resname&gt;"</f>
        <v>&lt;image&gt;&lt;resname&gt;gewitter&lt;/resname&gt;</v>
      </c>
      <c r="C6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&lt;solutions&gt;&lt;solution&gt;&lt;tongue&gt;de&lt;/tongue&gt;&lt;word&gt;Gewitter&lt;/word&gt;&lt;/solution&gt;&lt;solution&gt;&lt;tongue&gt;en&lt;/tongue&gt;&lt;word&gt;lightning&lt;/word&gt;&lt;/solution&gt;&lt;/solutions&gt;</v>
      </c>
      <c r="D6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&lt;author&gt;&lt;name&gt;Unsplash&lt;/name&gt;&lt;source&gt;http://pixabay.com/de/blitz-himmel-nacht-dunkel-690410/&lt;/source&gt;&lt;license&gt;CC0 Public Domain&lt;/license&gt;&lt;title&gt;gewitter&lt;/title&gt;&lt;extras&gt;&lt;/extras&gt;&lt;/author&gt;</v>
      </c>
      <c r="E65" t="str">
        <f>"&lt;riddleprefs&gt;&lt;type&gt;"&amp;Tabelle1[[#This Row],[Preference]]&amp;"&lt;/type&gt;&lt;/riddleprefs&gt;"</f>
        <v>&lt;riddleprefs&gt;&lt;type&gt;&lt;/type&gt;&lt;/riddleprefs&gt;</v>
      </c>
      <c r="F65" t="str">
        <f>"&lt;riddlerefused&gt;&lt;type&gt;"&amp;Tabelle1[[#This Row],[Refused]]&amp;"&lt;/type&gt;&lt;/riddlerefused&gt;&lt;/image&gt;"</f>
        <v>&lt;riddlerefused&gt;&lt;type&gt;&lt;/type&gt;&lt;/riddlerefused&gt;&lt;/image&gt;</v>
      </c>
      <c r="G65" t="str">
        <f t="shared" si="1"/>
        <v>&lt;image&gt;&lt;resname&gt;gewitter&lt;/resname&gt;&lt;solutions&gt;&lt;solution&gt;&lt;tongue&gt;de&lt;/tongue&gt;&lt;word&gt;Gewitter&lt;/word&gt;&lt;/solution&gt;&lt;solution&gt;&lt;tongue&gt;en&lt;/tongue&gt;&lt;word&gt;lightning&lt;/word&gt;&lt;/solution&gt;&lt;/solutions&gt;&lt;author&gt;&lt;name&gt;Unsplash&lt;/name&gt;&lt;source&gt;http://pixabay.com/de/blitz-himmel-nacht-dunkel-690410/&lt;/source&gt;&lt;license&gt;CC0 Public Domain&lt;/license&gt;&lt;title&gt;gewitter&lt;/title&gt;&lt;extras&gt;&lt;/extras&gt;&lt;/author&gt;&lt;riddleprefs&gt;&lt;type&gt;&lt;/type&gt;&lt;/riddleprefs&gt;&lt;riddlerefused&gt;&lt;type&gt;&lt;/type&gt;&lt;/riddlerefused&gt;&lt;/image&gt;</v>
      </c>
      <c r="K65" s="3" t="s">
        <v>1011</v>
      </c>
    </row>
    <row r="66" spans="1:11" x14ac:dyDescent="0.25">
      <c r="A66">
        <f>ROW(Tabelle1[[#This Row],[Autor/Psyeudonym]])</f>
        <v>66</v>
      </c>
      <c r="B66" t="str">
        <f>"&lt;image&gt;&lt;resname&gt;"&amp;Tabelle1[[#This Row],[Dateiname]]&amp;"&lt;/resname&gt;"</f>
        <v>&lt;image&gt;&lt;resname&gt;globus&lt;/resname&gt;</v>
      </c>
      <c r="C6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&lt;solutions&gt;&lt;solution&gt;&lt;tongue&gt;de&lt;/tongue&gt;&lt;word&gt;Globus&lt;/word&gt;&lt;/solution&gt;&lt;solution&gt;&lt;tongue&gt;en&lt;/tongue&gt;&lt;word&gt;globe&lt;/word&gt;&lt;/solution&gt;&lt;/solutions&gt;</v>
      </c>
      <c r="D6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&lt;author&gt;&lt;name&gt;Nemo&lt;/name&gt;&lt;source&gt;http://pixabay.com/de/globus-gitter-breitengrad-l%C3%A4nge-312523/&lt;/source&gt;&lt;license&gt;CC0 Public Domain&lt;/license&gt;&lt;title&gt;globus&lt;/title&gt;&lt;extras&gt;&lt;/extras&gt;&lt;/author&gt;</v>
      </c>
      <c r="E66" t="str">
        <f>"&lt;riddleprefs&gt;&lt;type&gt;"&amp;Tabelle1[[#This Row],[Preference]]&amp;"&lt;/type&gt;&lt;/riddleprefs&gt;"</f>
        <v>&lt;riddleprefs&gt;&lt;type&gt;&lt;/type&gt;&lt;/riddleprefs&gt;</v>
      </c>
      <c r="F66" t="str">
        <f>"&lt;riddlerefused&gt;&lt;type&gt;"&amp;Tabelle1[[#This Row],[Refused]]&amp;"&lt;/type&gt;&lt;/riddlerefused&gt;&lt;/image&gt;"</f>
        <v>&lt;riddlerefused&gt;&lt;type&gt;&lt;/type&gt;&lt;/riddlerefused&gt;&lt;/image&gt;</v>
      </c>
      <c r="G66" t="str">
        <f t="shared" si="1"/>
        <v>&lt;image&gt;&lt;resname&gt;globus&lt;/resname&gt;&lt;solutions&gt;&lt;solution&gt;&lt;tongue&gt;de&lt;/tongue&gt;&lt;word&gt;Globus&lt;/word&gt;&lt;/solution&gt;&lt;solution&gt;&lt;tongue&gt;en&lt;/tongue&gt;&lt;word&gt;globe&lt;/word&gt;&lt;/solution&gt;&lt;/solutions&gt;&lt;author&gt;&lt;name&gt;Nemo&lt;/name&gt;&lt;source&gt;http://pixabay.com/de/globus-gitter-breitengrad-l%C3%A4nge-312523/&lt;/source&gt;&lt;license&gt;CC0 Public Domain&lt;/license&gt;&lt;title&gt;globus&lt;/title&gt;&lt;extras&gt;&lt;/extras&gt;&lt;/author&gt;&lt;riddleprefs&gt;&lt;type&gt;&lt;/type&gt;&lt;/riddleprefs&gt;&lt;riddlerefused&gt;&lt;type&gt;&lt;/type&gt;&lt;/riddlerefused&gt;&lt;/image&gt;</v>
      </c>
      <c r="K66" s="3" t="s">
        <v>1012</v>
      </c>
    </row>
    <row r="67" spans="1:11" x14ac:dyDescent="0.25">
      <c r="A67">
        <f>ROW(Tabelle1[[#This Row],[Autor/Psyeudonym]])</f>
        <v>67</v>
      </c>
      <c r="B67" t="str">
        <f>"&lt;image&gt;&lt;resname&gt;"&amp;Tabelle1[[#This Row],[Dateiname]]&amp;"&lt;/resname&gt;"</f>
        <v>&lt;image&gt;&lt;resname&gt;gras&lt;/resname&gt;</v>
      </c>
      <c r="C6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&lt;solutions&gt;&lt;solution&gt;&lt;tongue&gt;de&lt;/tongue&gt;&lt;word&gt;Gras&lt;/word&gt;&lt;/solution&gt;&lt;solution&gt;&lt;tongue&gt;en&lt;/tongue&gt;&lt;word&gt;grass&lt;/word&gt;&lt;/solution&gt;&lt;/solutions&gt;</v>
      </c>
      <c r="D6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&lt;author&gt;&lt;name&gt;PublicDomainPictures&lt;/name&gt;&lt;source&gt;http://pixabay.com/de/hintergrund-nahaufnahme-flora-16051/&lt;/source&gt;&lt;license&gt;CC0 Public Domain&lt;/license&gt;&lt;title&gt;gras&lt;/title&gt;&lt;extras&gt;&lt;/extras&gt;&lt;/author&gt;</v>
      </c>
      <c r="E67" t="str">
        <f>"&lt;riddleprefs&gt;&lt;type&gt;"&amp;Tabelle1[[#This Row],[Preference]]&amp;"&lt;/type&gt;&lt;/riddleprefs&gt;"</f>
        <v>&lt;riddleprefs&gt;&lt;type&gt;&lt;/type&gt;&lt;/riddleprefs&gt;</v>
      </c>
      <c r="F67" t="str">
        <f>"&lt;riddlerefused&gt;&lt;type&gt;"&amp;Tabelle1[[#This Row],[Refused]]&amp;"&lt;/type&gt;&lt;/riddlerefused&gt;&lt;/image&gt;"</f>
        <v>&lt;riddlerefused&gt;&lt;type&gt;&lt;/type&gt;&lt;/riddlerefused&gt;&lt;/image&gt;</v>
      </c>
      <c r="G67" t="str">
        <f t="shared" si="1"/>
        <v>&lt;image&gt;&lt;resname&gt;gras&lt;/resname&gt;&lt;solutions&gt;&lt;solution&gt;&lt;tongue&gt;de&lt;/tongue&gt;&lt;word&gt;Gras&lt;/word&gt;&lt;/solution&gt;&lt;solution&gt;&lt;tongue&gt;en&lt;/tongue&gt;&lt;word&gt;grass&lt;/word&gt;&lt;/solution&gt;&lt;/solutions&gt;&lt;author&gt;&lt;name&gt;PublicDomainPictures&lt;/name&gt;&lt;source&gt;http://pixabay.com/de/hintergrund-nahaufnahme-flora-16051/&lt;/source&gt;&lt;license&gt;CC0 Public Domain&lt;/license&gt;&lt;title&gt;gras&lt;/title&gt;&lt;extras&gt;&lt;/extras&gt;&lt;/author&gt;&lt;riddleprefs&gt;&lt;type&gt;&lt;/type&gt;&lt;/riddleprefs&gt;&lt;riddlerefused&gt;&lt;type&gt;&lt;/type&gt;&lt;/riddlerefused&gt;&lt;/image&gt;</v>
      </c>
      <c r="K67" s="3" t="s">
        <v>1013</v>
      </c>
    </row>
    <row r="68" spans="1:11" x14ac:dyDescent="0.25">
      <c r="A68">
        <f>ROW(Tabelle1[[#This Row],[Autor/Psyeudonym]])</f>
        <v>68</v>
      </c>
      <c r="B68" t="str">
        <f>"&lt;image&gt;&lt;resname&gt;"&amp;Tabelle1[[#This Row],[Dateiname]]&amp;"&lt;/resname&gt;"</f>
        <v>&lt;image&gt;&lt;resname&gt;gummibaeren&lt;/resname&gt;</v>
      </c>
      <c r="C6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&lt;solutions&gt;&lt;solution&gt;&lt;tongue&gt;de&lt;/tongue&gt;&lt;word&gt;Gummibär&lt;/word&gt;&lt;/solution&gt;&lt;solution&gt;&lt;tongue&gt;en&lt;/tongue&gt;&lt;word&gt;gummibear&lt;/word&gt;&lt;/solution&gt;&lt;/solutions&gt;</v>
      </c>
      <c r="D6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&lt;author&gt;&lt;name&gt;hans&lt;/name&gt;&lt;source&gt;http://pixabay.com/de/gummib%C3%A4ren-fruchtgummis-b%C3%A4ren-8551/&lt;/source&gt;&lt;license&gt;CC0 Public Domain&lt;/license&gt;&lt;title&gt;gummibaeren&lt;/title&gt;&lt;extras&gt;&lt;/extras&gt;&lt;/author&gt;</v>
      </c>
      <c r="E68" t="str">
        <f>"&lt;riddleprefs&gt;&lt;type&gt;"&amp;Tabelle1[[#This Row],[Preference]]&amp;"&lt;/type&gt;&lt;/riddleprefs&gt;"</f>
        <v>&lt;riddleprefs&gt;&lt;type&gt;&lt;/type&gt;&lt;/riddleprefs&gt;</v>
      </c>
      <c r="F68" t="str">
        <f>"&lt;riddlerefused&gt;&lt;type&gt;"&amp;Tabelle1[[#This Row],[Refused]]&amp;"&lt;/type&gt;&lt;/riddlerefused&gt;&lt;/image&gt;"</f>
        <v>&lt;riddlerefused&gt;&lt;type&gt;RTpCircle&lt;/type&gt;&lt;/riddlerefused&gt;&lt;/image&gt;</v>
      </c>
      <c r="G68" t="str">
        <f t="shared" si="1"/>
        <v>&lt;image&gt;&lt;resname&gt;gummibaeren&lt;/resname&gt;&lt;solutions&gt;&lt;solution&gt;&lt;tongue&gt;de&lt;/tongue&gt;&lt;word&gt;Gummibär&lt;/word&gt;&lt;/solution&gt;&lt;solution&gt;&lt;tongue&gt;en&lt;/tongue&gt;&lt;word&gt;gummibear&lt;/word&gt;&lt;/solution&gt;&lt;/solutions&gt;&lt;author&gt;&lt;name&gt;hans&lt;/name&gt;&lt;source&gt;http://pixabay.com/de/gummib%C3%A4ren-fruchtgummis-b%C3%A4ren-8551/&lt;/source&gt;&lt;license&gt;CC0 Public Domain&lt;/license&gt;&lt;title&gt;gummibaeren&lt;/title&gt;&lt;extras&gt;&lt;/extras&gt;&lt;/author&gt;&lt;riddleprefs&gt;&lt;type&gt;&lt;/type&gt;&lt;/riddleprefs&gt;&lt;riddlerefused&gt;&lt;type&gt;RTpCircle&lt;/type&gt;&lt;/riddlerefused&gt;&lt;/image&gt;</v>
      </c>
      <c r="K68" s="3" t="s">
        <v>1014</v>
      </c>
    </row>
    <row r="69" spans="1:11" x14ac:dyDescent="0.25">
      <c r="A69">
        <f>ROW(Tabelle1[[#This Row],[Autor/Psyeudonym]])</f>
        <v>69</v>
      </c>
      <c r="B69" t="str">
        <f>"&lt;image&gt;&lt;resname&gt;"&amp;Tabelle1[[#This Row],[Dateiname]]&amp;"&lt;/resname&gt;"</f>
        <v>&lt;image&gt;&lt;resname&gt;gurke&lt;/resname&gt;</v>
      </c>
      <c r="C6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&lt;solutions&gt;&lt;solution&gt;&lt;tongue&gt;de&lt;/tongue&gt;&lt;word&gt;Gurke&lt;/word&gt;&lt;/solution&gt;&lt;solution&gt;&lt;tongue&gt;en&lt;/tongue&gt;&lt;word&gt;cucumber&lt;/word&gt;&lt;/solution&gt;&lt;/solutions&gt;</v>
      </c>
      <c r="D6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&lt;author&gt;&lt;name&gt;szjeno09190&lt;/name&gt;&lt;source&gt;http://pixabay.com/de/gem%C3%BCse-gurke-lebensmittel-700047/&lt;/source&gt;&lt;license&gt;CC0 Public Domain&lt;/license&gt;&lt;title&gt;gurke&lt;/title&gt;&lt;extras&gt;&lt;/extras&gt;&lt;/author&gt;</v>
      </c>
      <c r="E69" t="str">
        <f>"&lt;riddleprefs&gt;&lt;type&gt;"&amp;Tabelle1[[#This Row],[Preference]]&amp;"&lt;/type&gt;&lt;/riddleprefs&gt;"</f>
        <v>&lt;riddleprefs&gt;&lt;type&gt;&lt;/type&gt;&lt;/riddleprefs&gt;</v>
      </c>
      <c r="F69" t="str">
        <f>"&lt;riddlerefused&gt;&lt;type&gt;"&amp;Tabelle1[[#This Row],[Refused]]&amp;"&lt;/type&gt;&lt;/riddlerefused&gt;&lt;/image&gt;"</f>
        <v>&lt;riddlerefused&gt;&lt;type&gt;&lt;/type&gt;&lt;/riddlerefused&gt;&lt;/image&gt;</v>
      </c>
      <c r="G69" t="str">
        <f t="shared" si="1"/>
        <v>&lt;image&gt;&lt;resname&gt;gurke&lt;/resname&gt;&lt;solutions&gt;&lt;solution&gt;&lt;tongue&gt;de&lt;/tongue&gt;&lt;word&gt;Gurke&lt;/word&gt;&lt;/solution&gt;&lt;solution&gt;&lt;tongue&gt;en&lt;/tongue&gt;&lt;word&gt;cucumber&lt;/word&gt;&lt;/solution&gt;&lt;/solutions&gt;&lt;author&gt;&lt;name&gt;szjeno09190&lt;/name&gt;&lt;source&gt;http://pixabay.com/de/gem%C3%BCse-gurke-lebensmittel-700047/&lt;/source&gt;&lt;license&gt;CC0 Public Domain&lt;/license&gt;&lt;title&gt;gurke&lt;/title&gt;&lt;extras&gt;&lt;/extras&gt;&lt;/author&gt;&lt;riddleprefs&gt;&lt;type&gt;&lt;/type&gt;&lt;/riddleprefs&gt;&lt;riddlerefused&gt;&lt;type&gt;&lt;/type&gt;&lt;/riddlerefused&gt;&lt;/image&gt;</v>
      </c>
      <c r="K69" s="3" t="s">
        <v>1015</v>
      </c>
    </row>
    <row r="70" spans="1:11" x14ac:dyDescent="0.25">
      <c r="A70">
        <f>ROW(Tabelle1[[#This Row],[Autor/Psyeudonym]])</f>
        <v>70</v>
      </c>
      <c r="B70" t="str">
        <f>"&lt;image&gt;&lt;resname&gt;"&amp;Tabelle1[[#This Row],[Dateiname]]&amp;"&lt;/resname&gt;"</f>
        <v>&lt;image&gt;&lt;resname&gt;hahn&lt;/resname&gt;</v>
      </c>
      <c r="C7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&lt;solutions&gt;&lt;solution&gt;&lt;tongue&gt;de&lt;/tongue&gt;&lt;word&gt;hahn&lt;/word&gt;&lt;/solution&gt;&lt;solution&gt;&lt;tongue&gt;en&lt;/tongue&gt;&lt;word&gt;rooster&lt;/word&gt;&lt;/solution&gt;&lt;/solutions&gt;</v>
      </c>
      <c r="D7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&lt;author&gt;&lt;name&gt;Nemo&lt;/name&gt;&lt;source&gt;http://pixabay.com/de/hahn-huhn-gefl%C3%BCgel-vogel-h%C3%A4uslich-311959/&lt;/source&gt;&lt;license&gt;CC0 Public Domain&lt;/license&gt;&lt;title&gt;hahn&lt;/title&gt;&lt;extras&gt;&lt;/extras&gt;&lt;/author&gt;</v>
      </c>
      <c r="E70" t="str">
        <f>"&lt;riddleprefs&gt;&lt;type&gt;"&amp;Tabelle1[[#This Row],[Preference]]&amp;"&lt;/type&gt;&lt;/riddleprefs&gt;"</f>
        <v>&lt;riddleprefs&gt;&lt;type&gt;&lt;/type&gt;&lt;/riddleprefs&gt;</v>
      </c>
      <c r="F70" t="str">
        <f>"&lt;riddlerefused&gt;&lt;type&gt;"&amp;Tabelle1[[#This Row],[Refused]]&amp;"&lt;/type&gt;&lt;/riddlerefused&gt;&lt;/image&gt;"</f>
        <v>&lt;riddlerefused&gt;&lt;type&gt;&lt;/type&gt;&lt;/riddlerefused&gt;&lt;/image&gt;</v>
      </c>
      <c r="G70" t="str">
        <f t="shared" si="1"/>
        <v>&lt;image&gt;&lt;resname&gt;hahn&lt;/resname&gt;&lt;solutions&gt;&lt;solution&gt;&lt;tongue&gt;de&lt;/tongue&gt;&lt;word&gt;hahn&lt;/word&gt;&lt;/solution&gt;&lt;solution&gt;&lt;tongue&gt;en&lt;/tongue&gt;&lt;word&gt;rooster&lt;/word&gt;&lt;/solution&gt;&lt;/solutions&gt;&lt;author&gt;&lt;name&gt;Nemo&lt;/name&gt;&lt;source&gt;http://pixabay.com/de/hahn-huhn-gefl%C3%BCgel-vogel-h%C3%A4uslich-311959/&lt;/source&gt;&lt;license&gt;CC0 Public Domain&lt;/license&gt;&lt;title&gt;hahn&lt;/title&gt;&lt;extras&gt;&lt;/extras&gt;&lt;/author&gt;&lt;riddleprefs&gt;&lt;type&gt;&lt;/type&gt;&lt;/riddleprefs&gt;&lt;riddlerefused&gt;&lt;type&gt;&lt;/type&gt;&lt;/riddlerefused&gt;&lt;/image&gt;</v>
      </c>
      <c r="K70" s="3" t="s">
        <v>1016</v>
      </c>
    </row>
    <row r="71" spans="1:11" x14ac:dyDescent="0.25">
      <c r="A71">
        <f>ROW(Tabelle1[[#This Row],[Autor/Psyeudonym]])</f>
        <v>71</v>
      </c>
      <c r="B71" t="str">
        <f>"&lt;image&gt;&lt;resname&gt;"&amp;Tabelle1[[#This Row],[Dateiname]]&amp;"&lt;/resname&gt;"</f>
        <v>&lt;image&gt;&lt;resname&gt;handabdruck&lt;/resname&gt;</v>
      </c>
      <c r="C7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&lt;solutions&gt;&lt;solution&gt;&lt;tongue&gt;de&lt;/tongue&gt;&lt;word&gt;Handabdruck&lt;/word&gt;&lt;/solution&gt;&lt;solution&gt;&lt;tongue&gt;en&lt;/tongue&gt;&lt;word&gt;handprint&lt;/word&gt;&lt;/solution&gt;&lt;/solutions&gt;</v>
      </c>
      <c r="D7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&lt;author&gt;&lt;name&gt;Nemo&lt;/name&gt;&lt;source&gt;http://pixabay.com/de/handabdruck-finger-palm-anschlag-23837/&lt;/source&gt;&lt;license&gt;CC0 Public Domain&lt;/license&gt;&lt;title&gt;handabdruck&lt;/title&gt;&lt;extras&gt;&lt;/extras&gt;&lt;/author&gt;</v>
      </c>
      <c r="E71" t="str">
        <f>"&lt;riddleprefs&gt;&lt;type&gt;"&amp;Tabelle1[[#This Row],[Preference]]&amp;"&lt;/type&gt;&lt;/riddleprefs&gt;"</f>
        <v>&lt;riddleprefs&gt;&lt;type&gt;&lt;/type&gt;&lt;/riddleprefs&gt;</v>
      </c>
      <c r="F71" t="str">
        <f>"&lt;riddlerefused&gt;&lt;type&gt;"&amp;Tabelle1[[#This Row],[Refused]]&amp;"&lt;/type&gt;&lt;/riddlerefused&gt;&lt;/image&gt;"</f>
        <v>&lt;riddlerefused&gt;&lt;type&gt;&lt;/type&gt;&lt;/riddlerefused&gt;&lt;/image&gt;</v>
      </c>
      <c r="G71" t="str">
        <f t="shared" si="1"/>
        <v>&lt;image&gt;&lt;resname&gt;handabdruck&lt;/resname&gt;&lt;solutions&gt;&lt;solution&gt;&lt;tongue&gt;de&lt;/tongue&gt;&lt;word&gt;Handabdruck&lt;/word&gt;&lt;/solution&gt;&lt;solution&gt;&lt;tongue&gt;en&lt;/tongue&gt;&lt;word&gt;handprint&lt;/word&gt;&lt;/solution&gt;&lt;/solutions&gt;&lt;author&gt;&lt;name&gt;Nemo&lt;/name&gt;&lt;source&gt;http://pixabay.com/de/handabdruck-finger-palm-anschlag-23837/&lt;/source&gt;&lt;license&gt;CC0 Public Domain&lt;/license&gt;&lt;title&gt;handabdruck&lt;/title&gt;&lt;extras&gt;&lt;/extras&gt;&lt;/author&gt;&lt;riddleprefs&gt;&lt;type&gt;&lt;/type&gt;&lt;/riddleprefs&gt;&lt;riddlerefused&gt;&lt;type&gt;&lt;/type&gt;&lt;/riddlerefused&gt;&lt;/image&gt;</v>
      </c>
      <c r="K71" s="3" t="s">
        <v>1017</v>
      </c>
    </row>
    <row r="72" spans="1:11" x14ac:dyDescent="0.25">
      <c r="A72">
        <f>ROW(Tabelle1[[#This Row],[Autor/Psyeudonym]])</f>
        <v>72</v>
      </c>
      <c r="B72" t="str">
        <f>"&lt;image&gt;&lt;resname&gt;"&amp;Tabelle1[[#This Row],[Dateiname]]&amp;"&lt;/resname&gt;"</f>
        <v>&lt;image&gt;&lt;resname&gt;hase&lt;/resname&gt;</v>
      </c>
      <c r="C7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&lt;solutions&gt;&lt;solution&gt;&lt;tongue&gt;de&lt;/tongue&gt;&lt;word&gt;Hase&lt;/word&gt;&lt;/solution&gt;&lt;solution&gt;&lt;tongue&gt;en&lt;/tongue&gt;&lt;word&gt;rabbit&lt;/word&gt;&lt;/solution&gt;&lt;/solutions&gt;</v>
      </c>
      <c r="D7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&lt;author&gt;&lt;name&gt;Nemo&lt;/name&gt;&lt;source&gt;http://pixabay.com/en/bunny-outline-easter-cutout-cookie-306263/&lt;/source&gt;&lt;license&gt;CC0 Public Domain&lt;/license&gt;&lt;title&gt;hase&lt;/title&gt;&lt;extras&gt;&lt;/extras&gt;&lt;/author&gt;</v>
      </c>
      <c r="E72" t="str">
        <f>"&lt;riddleprefs&gt;&lt;type&gt;"&amp;Tabelle1[[#This Row],[Preference]]&amp;"&lt;/type&gt;&lt;/riddleprefs&gt;"</f>
        <v>&lt;riddleprefs&gt;&lt;type&gt;&lt;/type&gt;&lt;/riddleprefs&gt;</v>
      </c>
      <c r="F72" t="str">
        <f>"&lt;riddlerefused&gt;&lt;type&gt;"&amp;Tabelle1[[#This Row],[Refused]]&amp;"&lt;/type&gt;&lt;/riddlerefused&gt;&lt;/image&gt;"</f>
        <v>&lt;riddlerefused&gt;&lt;type&gt;&lt;/type&gt;&lt;/riddlerefused&gt;&lt;/image&gt;</v>
      </c>
      <c r="G72" t="str">
        <f t="shared" si="1"/>
        <v>&lt;image&gt;&lt;resname&gt;hase&lt;/resname&gt;&lt;solutions&gt;&lt;solution&gt;&lt;tongue&gt;de&lt;/tongue&gt;&lt;word&gt;Hase&lt;/word&gt;&lt;/solution&gt;&lt;solution&gt;&lt;tongue&gt;en&lt;/tongue&gt;&lt;word&gt;rabbit&lt;/word&gt;&lt;/solution&gt;&lt;/solutions&gt;&lt;author&gt;&lt;name&gt;Nemo&lt;/name&gt;&lt;source&gt;http://pixabay.com/en/bunny-outline-easter-cutout-cookie-306263/&lt;/source&gt;&lt;license&gt;CC0 Public Domain&lt;/license&gt;&lt;title&gt;hase&lt;/title&gt;&lt;extras&gt;&lt;/extras&gt;&lt;/author&gt;&lt;riddleprefs&gt;&lt;type&gt;&lt;/type&gt;&lt;/riddleprefs&gt;&lt;riddlerefused&gt;&lt;type&gt;&lt;/type&gt;&lt;/riddlerefused&gt;&lt;/image&gt;</v>
      </c>
      <c r="K72" s="3" t="s">
        <v>1018</v>
      </c>
    </row>
    <row r="73" spans="1:11" x14ac:dyDescent="0.25">
      <c r="A73">
        <f>ROW(Tabelle1[[#This Row],[Autor/Psyeudonym]])</f>
        <v>73</v>
      </c>
      <c r="B73" t="str">
        <f>"&lt;image&gt;&lt;resname&gt;"&amp;Tabelle1[[#This Row],[Dateiname]]&amp;"&lt;/resname&gt;"</f>
        <v>&lt;image&gt;&lt;resname&gt;haus&lt;/resname&gt;</v>
      </c>
      <c r="C7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&lt;solutions&gt;&lt;solution&gt;&lt;tongue&gt;de&lt;/tongue&gt;&lt;word&gt;Haus&lt;/word&gt;&lt;/solution&gt;&lt;solution&gt;&lt;tongue&gt;en&lt;/tongue&gt;&lt;word&gt;house&lt;/word&gt;&lt;/solution&gt;&lt;/solutions&gt;</v>
      </c>
      <c r="D7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&lt;author&gt;&lt;name&gt;Nemo&lt;/name&gt;&lt;source&gt;http://pixabay.com/de/h%C3%BCtte-haus-ferienhaus-urlaub-dach-312420/&lt;/source&gt;&lt;license&gt;CC0 Public Domain&lt;/license&gt;&lt;title&gt;haus&lt;/title&gt;&lt;extras&gt;&lt;/extras&gt;&lt;/author&gt;</v>
      </c>
      <c r="E73" t="str">
        <f>"&lt;riddleprefs&gt;&lt;type&gt;"&amp;Tabelle1[[#This Row],[Preference]]&amp;"&lt;/type&gt;&lt;/riddleprefs&gt;"</f>
        <v>&lt;riddleprefs&gt;&lt;type&gt;&lt;/type&gt;&lt;/riddleprefs&gt;</v>
      </c>
      <c r="F73" t="str">
        <f>"&lt;riddlerefused&gt;&lt;type&gt;"&amp;Tabelle1[[#This Row],[Refused]]&amp;"&lt;/type&gt;&lt;/riddlerefused&gt;&lt;/image&gt;"</f>
        <v>&lt;riddlerefused&gt;&lt;type&gt;&lt;/type&gt;&lt;/riddlerefused&gt;&lt;/image&gt;</v>
      </c>
      <c r="G73" t="str">
        <f t="shared" si="1"/>
        <v>&lt;image&gt;&lt;resname&gt;haus&lt;/resname&gt;&lt;solutions&gt;&lt;solution&gt;&lt;tongue&gt;de&lt;/tongue&gt;&lt;word&gt;Haus&lt;/word&gt;&lt;/solution&gt;&lt;solution&gt;&lt;tongue&gt;en&lt;/tongue&gt;&lt;word&gt;house&lt;/word&gt;&lt;/solution&gt;&lt;/solutions&gt;&lt;author&gt;&lt;name&gt;Nemo&lt;/name&gt;&lt;source&gt;http://pixabay.com/de/h%C3%BCtte-haus-ferienhaus-urlaub-dach-312420/&lt;/source&gt;&lt;license&gt;CC0 Public Domain&lt;/license&gt;&lt;title&gt;haus&lt;/title&gt;&lt;extras&gt;&lt;/extras&gt;&lt;/author&gt;&lt;riddleprefs&gt;&lt;type&gt;&lt;/type&gt;&lt;/riddleprefs&gt;&lt;riddlerefused&gt;&lt;type&gt;&lt;/type&gt;&lt;/riddlerefused&gt;&lt;/image&gt;</v>
      </c>
      <c r="K73" s="3" t="s">
        <v>1019</v>
      </c>
    </row>
    <row r="74" spans="1:11" x14ac:dyDescent="0.25">
      <c r="A74">
        <f>ROW(Tabelle1[[#This Row],[Autor/Psyeudonym]])</f>
        <v>74</v>
      </c>
      <c r="B74" t="str">
        <f>"&lt;image&gt;&lt;resname&gt;"&amp;Tabelle1[[#This Row],[Dateiname]]&amp;"&lt;/resname&gt;"</f>
        <v>&lt;image&gt;&lt;resname&gt;heissluftballon&lt;/resname&gt;</v>
      </c>
      <c r="C7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&lt;solutions&gt;&lt;solution&gt;&lt;tongue&gt;de&lt;/tongue&gt;&lt;word&gt;Heissluftballon&lt;/word&gt;&lt;/solution&gt;&lt;solution&gt;&lt;tongue&gt;en&lt;/tongue&gt;&lt;word&gt;aerostat&lt;/word&gt;&lt;/solution&gt;&lt;/solutions&gt;</v>
      </c>
      <c r="D7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&lt;author&gt;&lt;name&gt;Fabian&lt;/name&gt;&lt;source&gt;&lt;/source&gt;&lt;license&gt;CC0 Public Domain&lt;/license&gt;&lt;title&gt;heissluftballon&lt;/title&gt;&lt;extras&gt;&lt;/extras&gt;&lt;/author&gt;</v>
      </c>
      <c r="E74" t="str">
        <f>"&lt;riddleprefs&gt;&lt;type&gt;"&amp;Tabelle1[[#This Row],[Preference]]&amp;"&lt;/type&gt;&lt;/riddleprefs&gt;"</f>
        <v>&lt;riddleprefs&gt;&lt;type&gt;&lt;/type&gt;&lt;/riddleprefs&gt;</v>
      </c>
      <c r="F74" t="str">
        <f>"&lt;riddlerefused&gt;&lt;type&gt;"&amp;Tabelle1[[#This Row],[Refused]]&amp;"&lt;/type&gt;&lt;/riddlerefused&gt;&lt;/image&gt;"</f>
        <v>&lt;riddlerefused&gt;&lt;type&gt;&lt;/type&gt;&lt;/riddlerefused&gt;&lt;/image&gt;</v>
      </c>
      <c r="G74" t="str">
        <f t="shared" si="1"/>
        <v>&lt;image&gt;&lt;resname&gt;heissluftballon&lt;/resname&gt;&lt;solutions&gt;&lt;solution&gt;&lt;tongue&gt;de&lt;/tongue&gt;&lt;word&gt;Heissluftballon&lt;/word&gt;&lt;/solution&gt;&lt;solution&gt;&lt;tongue&gt;en&lt;/tongue&gt;&lt;word&gt;aerostat&lt;/word&gt;&lt;/solution&gt;&lt;/solutions&gt;&lt;author&gt;&lt;name&gt;Fabian&lt;/name&gt;&lt;source&gt;&lt;/source&gt;&lt;license&gt;CC0 Public Domain&lt;/license&gt;&lt;title&gt;heissluftballon&lt;/title&gt;&lt;extras&gt;&lt;/extras&gt;&lt;/author&gt;&lt;riddleprefs&gt;&lt;type&gt;&lt;/type&gt;&lt;/riddleprefs&gt;&lt;riddlerefused&gt;&lt;type&gt;&lt;/type&gt;&lt;/riddlerefused&gt;&lt;/image&gt;</v>
      </c>
      <c r="K74" s="3" t="s">
        <v>1020</v>
      </c>
    </row>
    <row r="75" spans="1:11" x14ac:dyDescent="0.25">
      <c r="A75">
        <f>ROW(Tabelle1[[#This Row],[Autor/Psyeudonym]])</f>
        <v>75</v>
      </c>
      <c r="B75" t="str">
        <f>"&lt;image&gt;&lt;resname&gt;"&amp;Tabelle1[[#This Row],[Dateiname]]&amp;"&lt;/resname&gt;"</f>
        <v>&lt;image&gt;&lt;resname&gt;herzen&lt;/resname&gt;</v>
      </c>
      <c r="C7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&lt;solutions&gt;&lt;solution&gt;&lt;tongue&gt;de&lt;/tongue&gt;&lt;word&gt;Herz&lt;/word&gt;&lt;/solution&gt;&lt;solution&gt;&lt;tongue&gt;en&lt;/tongue&gt;&lt;word&gt;hearth&lt;/word&gt;&lt;/solution&gt;&lt;/solutions&gt;</v>
      </c>
      <c r="D7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&lt;author&gt;&lt;name&gt;ZIPNON&lt;/name&gt;&lt;source&gt;http://pixabay.com/de/valentine-herz-liebe-eingebettet-601705/&lt;/source&gt;&lt;license&gt;CC0 Public Domain&lt;/license&gt;&lt;title&gt;herzen&lt;/title&gt;&lt;extras&gt;&lt;/extras&gt;&lt;/author&gt;</v>
      </c>
      <c r="E75" t="str">
        <f>"&lt;riddleprefs&gt;&lt;type&gt;"&amp;Tabelle1[[#This Row],[Preference]]&amp;"&lt;/type&gt;&lt;/riddleprefs&gt;"</f>
        <v>&lt;riddleprefs&gt;&lt;type&gt;&lt;/type&gt;&lt;/riddleprefs&gt;</v>
      </c>
      <c r="F75" t="str">
        <f>"&lt;riddlerefused&gt;&lt;type&gt;"&amp;Tabelle1[[#This Row],[Refused]]&amp;"&lt;/type&gt;&lt;/riddlerefused&gt;&lt;/image&gt;"</f>
        <v>&lt;riddlerefused&gt;&lt;type&gt;&lt;/type&gt;&lt;/riddlerefused&gt;&lt;/image&gt;</v>
      </c>
      <c r="G75" t="str">
        <f t="shared" si="1"/>
        <v>&lt;image&gt;&lt;resname&gt;herzen&lt;/resname&gt;&lt;solutions&gt;&lt;solution&gt;&lt;tongue&gt;de&lt;/tongue&gt;&lt;word&gt;Herz&lt;/word&gt;&lt;/solution&gt;&lt;solution&gt;&lt;tongue&gt;en&lt;/tongue&gt;&lt;word&gt;hearth&lt;/word&gt;&lt;/solution&gt;&lt;/solutions&gt;&lt;author&gt;&lt;name&gt;ZIPNON&lt;/name&gt;&lt;source&gt;http://pixabay.com/de/valentine-herz-liebe-eingebettet-601705/&lt;/source&gt;&lt;license&gt;CC0 Public Domain&lt;/license&gt;&lt;title&gt;herzen&lt;/title&gt;&lt;extras&gt;&lt;/extras&gt;&lt;/author&gt;&lt;riddleprefs&gt;&lt;type&gt;&lt;/type&gt;&lt;/riddleprefs&gt;&lt;riddlerefused&gt;&lt;type&gt;&lt;/type&gt;&lt;/riddlerefused&gt;&lt;/image&gt;</v>
      </c>
      <c r="K75" s="3" t="s">
        <v>1219</v>
      </c>
    </row>
    <row r="76" spans="1:11" x14ac:dyDescent="0.25">
      <c r="A76">
        <f>ROW(Tabelle1[[#This Row],[Autor/Psyeudonym]])</f>
        <v>76</v>
      </c>
      <c r="B76" t="str">
        <f>"&lt;image&gt;&lt;resname&gt;"&amp;Tabelle1[[#This Row],[Dateiname]]&amp;"&lt;/resname&gt;"</f>
        <v>&lt;image&gt;&lt;resname&gt;himbeeren&lt;/resname&gt;</v>
      </c>
      <c r="C7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&lt;solutions&gt;&lt;solution&gt;&lt;tongue&gt;de&lt;/tongue&gt;&lt;word&gt;Himbeeren&lt;/word&gt;&lt;/solution&gt;&lt;solution&gt;&lt;tongue&gt;en&lt;/tongue&gt;&lt;word&gt;raspberry&lt;/word&gt;&lt;/solution&gt;&lt;/solutions&gt;</v>
      </c>
      <c r="D7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&lt;author&gt;&lt;name&gt;donpolo&lt;/name&gt;&lt;source&gt;http://piqs.de/fotos/54811.html&lt;/source&gt;&lt;license&gt;http://creativecommons.org/licenses/by/2.0/de/deed.de&lt;/license&gt;&lt;title&gt;Ne Hand voll Himbeeren &lt;/title&gt;&lt;extras&gt;&lt;/extras&gt;&lt;/author&gt;</v>
      </c>
      <c r="E76" t="str">
        <f>"&lt;riddleprefs&gt;&lt;type&gt;"&amp;Tabelle1[[#This Row],[Preference]]&amp;"&lt;/type&gt;&lt;/riddleprefs&gt;"</f>
        <v>&lt;riddleprefs&gt;&lt;type&gt;&lt;/type&gt;&lt;/riddleprefs&gt;</v>
      </c>
      <c r="F76" t="str">
        <f>"&lt;riddlerefused&gt;&lt;type&gt;"&amp;Tabelle1[[#This Row],[Refused]]&amp;"&lt;/type&gt;&lt;/riddlerefused&gt;&lt;/image&gt;"</f>
        <v>&lt;riddlerefused&gt;&lt;type&gt;&lt;/type&gt;&lt;/riddlerefused&gt;&lt;/image&gt;</v>
      </c>
      <c r="G76" t="str">
        <f t="shared" si="1"/>
        <v>&lt;image&gt;&lt;resname&gt;himbeeren&lt;/resname&gt;&lt;solutions&gt;&lt;solution&gt;&lt;tongue&gt;de&lt;/tongue&gt;&lt;word&gt;Himbeeren&lt;/word&gt;&lt;/solution&gt;&lt;solution&gt;&lt;tongue&gt;en&lt;/tongue&gt;&lt;word&gt;raspberry&lt;/word&gt;&lt;/solution&gt;&lt;/solutions&gt;&lt;author&gt;&lt;name&gt;donpolo&lt;/name&gt;&lt;source&gt;http://piqs.de/fotos/54811.html&lt;/source&gt;&lt;license&gt;http://creativecommons.org/licenses/by/2.0/de/deed.de&lt;/license&gt;&lt;title&gt;Ne Hand voll Himbeeren &lt;/title&gt;&lt;extras&gt;&lt;/extras&gt;&lt;/author&gt;&lt;riddleprefs&gt;&lt;type&gt;&lt;/type&gt;&lt;/riddleprefs&gt;&lt;riddlerefused&gt;&lt;type&gt;&lt;/type&gt;&lt;/riddlerefused&gt;&lt;/image&gt;</v>
      </c>
      <c r="K76" s="3" t="s">
        <v>1021</v>
      </c>
    </row>
    <row r="77" spans="1:11" x14ac:dyDescent="0.25">
      <c r="A77">
        <f>ROW(Tabelle1[[#This Row],[Autor/Psyeudonym]])</f>
        <v>77</v>
      </c>
      <c r="B77" t="str">
        <f>"&lt;image&gt;&lt;resname&gt;"&amp;Tabelle1[[#This Row],[Dateiname]]&amp;"&lt;/resname&gt;"</f>
        <v>&lt;image&gt;&lt;resname&gt;himmel&lt;/resname&gt;</v>
      </c>
      <c r="C7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&lt;solutions&gt;&lt;solution&gt;&lt;tongue&gt;de&lt;/tongue&gt;&lt;word&gt;Himmel&lt;/word&gt;&lt;/solution&gt;&lt;solution&gt;&lt;tongue&gt;en&lt;/tongue&gt;&lt;word&gt;sky&lt;/word&gt;&lt;/solution&gt;&lt;/solutions&gt;</v>
      </c>
      <c r="D7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&lt;author&gt;&lt;name&gt;alexis&lt;/name&gt;&lt;source&gt;http://pixabay.com/de/himmel-berg-wolke-berge-wolken-62732/&lt;/source&gt;&lt;license&gt;CC0 Public Domain&lt;/license&gt;&lt;title&gt;himmel&lt;/title&gt;&lt;extras&gt;&lt;/extras&gt;&lt;/author&gt;</v>
      </c>
      <c r="E77" t="str">
        <f>"&lt;riddleprefs&gt;&lt;type&gt;"&amp;Tabelle1[[#This Row],[Preference]]&amp;"&lt;/type&gt;&lt;/riddleprefs&gt;"</f>
        <v>&lt;riddleprefs&gt;&lt;type&gt;&lt;/type&gt;&lt;/riddleprefs&gt;</v>
      </c>
      <c r="F77" t="str">
        <f>"&lt;riddlerefused&gt;&lt;type&gt;"&amp;Tabelle1[[#This Row],[Refused]]&amp;"&lt;/type&gt;&lt;/riddlerefused&gt;&lt;/image&gt;"</f>
        <v>&lt;riddlerefused&gt;&lt;type&gt;&lt;/type&gt;&lt;/riddlerefused&gt;&lt;/image&gt;</v>
      </c>
      <c r="G77" t="str">
        <f t="shared" si="1"/>
        <v>&lt;image&gt;&lt;resname&gt;himmel&lt;/resname&gt;&lt;solutions&gt;&lt;solution&gt;&lt;tongue&gt;de&lt;/tongue&gt;&lt;word&gt;Himmel&lt;/word&gt;&lt;/solution&gt;&lt;solution&gt;&lt;tongue&gt;en&lt;/tongue&gt;&lt;word&gt;sky&lt;/word&gt;&lt;/solution&gt;&lt;/solutions&gt;&lt;author&gt;&lt;name&gt;alexis&lt;/name&gt;&lt;source&gt;http://pixabay.com/de/himmel-berg-wolke-berge-wolken-62732/&lt;/source&gt;&lt;license&gt;CC0 Public Domain&lt;/license&gt;&lt;title&gt;himmel&lt;/title&gt;&lt;extras&gt;&lt;/extras&gt;&lt;/author&gt;&lt;riddleprefs&gt;&lt;type&gt;&lt;/type&gt;&lt;/riddleprefs&gt;&lt;riddlerefused&gt;&lt;type&gt;&lt;/type&gt;&lt;/riddlerefused&gt;&lt;/image&gt;</v>
      </c>
      <c r="K77" s="3" t="s">
        <v>1022</v>
      </c>
    </row>
    <row r="78" spans="1:11" x14ac:dyDescent="0.25">
      <c r="A78">
        <f>ROW(Tabelle1[[#This Row],[Autor/Psyeudonym]])</f>
        <v>78</v>
      </c>
      <c r="B78" t="str">
        <f>"&lt;image&gt;&lt;resname&gt;"&amp;Tabelle1[[#This Row],[Dateiname]]&amp;"&lt;/resname&gt;"</f>
        <v>&lt;image&gt;&lt;resname&gt;hochzeit&lt;/resname&gt;</v>
      </c>
      <c r="C7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&lt;solutions&gt;&lt;solution&gt;&lt;tongue&gt;de&lt;/tongue&gt;&lt;word&gt;Hochzeit&lt;/word&gt;&lt;/solution&gt;&lt;solution&gt;&lt;tongue&gt;en&lt;/tongue&gt;&lt;word&gt;wedding&lt;/word&gt;&lt;/solution&gt;&lt;/solutions&gt;</v>
      </c>
      <c r="D7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&lt;author&gt;&lt;name&gt;Nemo&lt;/name&gt;&lt;source&gt;http://pixabay.com/de/ringe-hochzeit-bands-duo-mann-312341/&lt;/source&gt;&lt;license&gt;CC0 Public Domain&lt;/license&gt;&lt;title&gt;hochzeit&lt;/title&gt;&lt;extras&gt;&lt;/extras&gt;&lt;/author&gt;</v>
      </c>
      <c r="E78" t="str">
        <f>"&lt;riddleprefs&gt;&lt;type&gt;"&amp;Tabelle1[[#This Row],[Preference]]&amp;"&lt;/type&gt;&lt;/riddleprefs&gt;"</f>
        <v>&lt;riddleprefs&gt;&lt;type&gt;&lt;/type&gt;&lt;/riddleprefs&gt;</v>
      </c>
      <c r="F78" t="str">
        <f>"&lt;riddlerefused&gt;&lt;type&gt;"&amp;Tabelle1[[#This Row],[Refused]]&amp;"&lt;/type&gt;&lt;/riddlerefused&gt;&lt;/image&gt;"</f>
        <v>&lt;riddlerefused&gt;&lt;type&gt;&lt;/type&gt;&lt;/riddlerefused&gt;&lt;/image&gt;</v>
      </c>
      <c r="G78" t="str">
        <f t="shared" si="1"/>
        <v>&lt;image&gt;&lt;resname&gt;hochzeit&lt;/resname&gt;&lt;solutions&gt;&lt;solution&gt;&lt;tongue&gt;de&lt;/tongue&gt;&lt;word&gt;Hochzeit&lt;/word&gt;&lt;/solution&gt;&lt;solution&gt;&lt;tongue&gt;en&lt;/tongue&gt;&lt;word&gt;wedding&lt;/word&gt;&lt;/solution&gt;&lt;/solutions&gt;&lt;author&gt;&lt;name&gt;Nemo&lt;/name&gt;&lt;source&gt;http://pixabay.com/de/ringe-hochzeit-bands-duo-mann-312341/&lt;/source&gt;&lt;license&gt;CC0 Public Domain&lt;/license&gt;&lt;title&gt;hochzeit&lt;/title&gt;&lt;extras&gt;&lt;/extras&gt;&lt;/author&gt;&lt;riddleprefs&gt;&lt;type&gt;&lt;/type&gt;&lt;/riddleprefs&gt;&lt;riddlerefused&gt;&lt;type&gt;&lt;/type&gt;&lt;/riddlerefused&gt;&lt;/image&gt;</v>
      </c>
      <c r="K78" s="3" t="s">
        <v>1023</v>
      </c>
    </row>
    <row r="79" spans="1:11" x14ac:dyDescent="0.25">
      <c r="A79">
        <f>ROW(Tabelle1[[#This Row],[Autor/Psyeudonym]])</f>
        <v>79</v>
      </c>
      <c r="B79" t="str">
        <f>"&lt;image&gt;&lt;resname&gt;"&amp;Tabelle1[[#This Row],[Dateiname]]&amp;"&lt;/resname&gt;"</f>
        <v>&lt;image&gt;&lt;resname&gt;hut&lt;/resname&gt;</v>
      </c>
      <c r="C7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&lt;solutions&gt;&lt;solution&gt;&lt;tongue&gt;de&lt;/tongue&gt;&lt;word&gt;Hut&lt;/word&gt;&lt;/solution&gt;&lt;solution&gt;&lt;tongue&gt;en&lt;/tongue&gt;&lt;word&gt;hat&lt;/word&gt;&lt;/solution&gt;&lt;/solutions&gt;</v>
      </c>
      <c r="D7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&lt;author&gt;&lt;name&gt;Nemo&lt;/name&gt;&lt;source&gt;http://pixabay.com/de/hut-grau-fedora-filzhut-310026/&lt;/source&gt;&lt;license&gt;CC0 Public Domain&lt;/license&gt;&lt;title&gt;hut&lt;/title&gt;&lt;extras&gt;&lt;/extras&gt;&lt;/author&gt;</v>
      </c>
      <c r="E79" t="str">
        <f>"&lt;riddleprefs&gt;&lt;type&gt;"&amp;Tabelle1[[#This Row],[Preference]]&amp;"&lt;/type&gt;&lt;/riddleprefs&gt;"</f>
        <v>&lt;riddleprefs&gt;&lt;type&gt;&lt;/type&gt;&lt;/riddleprefs&gt;</v>
      </c>
      <c r="F79" t="str">
        <f>"&lt;riddlerefused&gt;&lt;type&gt;"&amp;Tabelle1[[#This Row],[Refused]]&amp;"&lt;/type&gt;&lt;/riddlerefused&gt;&lt;/image&gt;"</f>
        <v>&lt;riddlerefused&gt;&lt;type&gt;&lt;/type&gt;&lt;/riddlerefused&gt;&lt;/image&gt;</v>
      </c>
      <c r="G79" t="str">
        <f t="shared" si="1"/>
        <v>&lt;image&gt;&lt;resname&gt;hut&lt;/resname&gt;&lt;solutions&gt;&lt;solution&gt;&lt;tongue&gt;de&lt;/tongue&gt;&lt;word&gt;Hut&lt;/word&gt;&lt;/solution&gt;&lt;solution&gt;&lt;tongue&gt;en&lt;/tongue&gt;&lt;word&gt;hat&lt;/word&gt;&lt;/solution&gt;&lt;/solutions&gt;&lt;author&gt;&lt;name&gt;Nemo&lt;/name&gt;&lt;source&gt;http://pixabay.com/de/hut-grau-fedora-filzhut-310026/&lt;/source&gt;&lt;license&gt;CC0 Public Domain&lt;/license&gt;&lt;title&gt;hut&lt;/title&gt;&lt;extras&gt;&lt;/extras&gt;&lt;/author&gt;&lt;riddleprefs&gt;&lt;type&gt;&lt;/type&gt;&lt;/riddleprefs&gt;&lt;riddlerefused&gt;&lt;type&gt;&lt;/type&gt;&lt;/riddlerefused&gt;&lt;/image&gt;</v>
      </c>
      <c r="K79" s="3" t="s">
        <v>1024</v>
      </c>
    </row>
    <row r="80" spans="1:11" x14ac:dyDescent="0.25">
      <c r="A80">
        <f>ROW(Tabelle1[[#This Row],[Autor/Psyeudonym]])</f>
        <v>80</v>
      </c>
      <c r="B80" t="str">
        <f>"&lt;image&gt;&lt;resname&gt;"&amp;Tabelle1[[#This Row],[Dateiname]]&amp;"&lt;/resname&gt;"</f>
        <v>&lt;image&gt;&lt;resname&gt;kaefer&lt;/resname&gt;</v>
      </c>
      <c r="C8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&lt;solutions&gt;&lt;solution&gt;&lt;tongue&gt;de&lt;/tongue&gt;&lt;word&gt;Marienkäfer&lt;/word&gt;&lt;/solution&gt;&lt;solution&gt;&lt;tongue&gt;en&lt;/tongue&gt;&lt;word&gt;ladybug&lt;/word&gt;&lt;/solution&gt;&lt;/solutions&gt;</v>
      </c>
      <c r="D8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&lt;author&gt;&lt;name&gt;blickpixel&lt;/name&gt;&lt;source&gt;http://pixabay.com/de/biologische-blatt-bl%C3%A4tter-181237/&lt;/source&gt;&lt;license&gt;CC0 Public Domain&lt;/license&gt;&lt;title&gt;kaefer&lt;/title&gt;&lt;extras&gt;&lt;/extras&gt;&lt;/author&gt;</v>
      </c>
      <c r="E80" t="str">
        <f>"&lt;riddleprefs&gt;&lt;type&gt;"&amp;Tabelle1[[#This Row],[Preference]]&amp;"&lt;/type&gt;&lt;/riddleprefs&gt;"</f>
        <v>&lt;riddleprefs&gt;&lt;type&gt;&lt;/type&gt;&lt;/riddleprefs&gt;</v>
      </c>
      <c r="F80" t="str">
        <f>"&lt;riddlerefused&gt;&lt;type&gt;"&amp;Tabelle1[[#This Row],[Refused]]&amp;"&lt;/type&gt;&lt;/riddlerefused&gt;&lt;/image&gt;"</f>
        <v>&lt;riddlerefused&gt;&lt;type&gt;&lt;/type&gt;&lt;/riddlerefused&gt;&lt;/image&gt;</v>
      </c>
      <c r="G80" t="str">
        <f t="shared" si="1"/>
        <v>&lt;image&gt;&lt;resname&gt;kaefer&lt;/resname&gt;&lt;solutions&gt;&lt;solution&gt;&lt;tongue&gt;de&lt;/tongue&gt;&lt;word&gt;Marienkäfer&lt;/word&gt;&lt;/solution&gt;&lt;solution&gt;&lt;tongue&gt;en&lt;/tongue&gt;&lt;word&gt;ladybug&lt;/word&gt;&lt;/solution&gt;&lt;/solutions&gt;&lt;author&gt;&lt;name&gt;blickpixel&lt;/name&gt;&lt;source&gt;http://pixabay.com/de/biologische-blatt-bl%C3%A4tter-181237/&lt;/source&gt;&lt;license&gt;CC0 Public Domain&lt;/license&gt;&lt;title&gt;kaefer&lt;/title&gt;&lt;extras&gt;&lt;/extras&gt;&lt;/author&gt;&lt;riddleprefs&gt;&lt;type&gt;&lt;/type&gt;&lt;/riddleprefs&gt;&lt;riddlerefused&gt;&lt;type&gt;&lt;/type&gt;&lt;/riddlerefused&gt;&lt;/image&gt;</v>
      </c>
      <c r="K80" s="3" t="s">
        <v>1025</v>
      </c>
    </row>
    <row r="81" spans="1:11" x14ac:dyDescent="0.25">
      <c r="A81">
        <f>ROW(Tabelle1[[#This Row],[Autor/Psyeudonym]])</f>
        <v>81</v>
      </c>
      <c r="B81" t="str">
        <f>"&lt;image&gt;&lt;resname&gt;"&amp;Tabelle1[[#This Row],[Dateiname]]&amp;"&lt;/resname&gt;"</f>
        <v>&lt;image&gt;&lt;resname&gt;kaenguru&lt;/resname&gt;</v>
      </c>
      <c r="C8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&lt;solutions&gt;&lt;solution&gt;&lt;tongue&gt;de&lt;/tongue&gt;&lt;word&gt;Känguru&lt;/word&gt;&lt;/solution&gt;&lt;solution&gt;&lt;tongue&gt;en&lt;/tongue&gt;&lt;word&gt;kangaroo&lt;/word&gt;&lt;/solution&gt;&lt;/solutions&gt;</v>
      </c>
      <c r="D8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&lt;author&gt;&lt;name&gt;Nemo&lt;/name&gt;&lt;source&gt;http://pixabay.com/de/k%C3%A4nguru-s%C3%A4ugetier-australien-295261/&lt;/source&gt;&lt;license&gt;CC0 Public Domain&lt;/license&gt;&lt;title&gt;kaenguru&lt;/title&gt;&lt;extras&gt;&lt;/extras&gt;&lt;/author&gt;</v>
      </c>
      <c r="E81" t="str">
        <f>"&lt;riddleprefs&gt;&lt;type&gt;"&amp;Tabelle1[[#This Row],[Preference]]&amp;"&lt;/type&gt;&lt;/riddleprefs&gt;"</f>
        <v>&lt;riddleprefs&gt;&lt;type&gt;&lt;/type&gt;&lt;/riddleprefs&gt;</v>
      </c>
      <c r="F81" t="str">
        <f>"&lt;riddlerefused&gt;&lt;type&gt;"&amp;Tabelle1[[#This Row],[Refused]]&amp;"&lt;/type&gt;&lt;/riddlerefused&gt;&lt;/image&gt;"</f>
        <v>&lt;riddlerefused&gt;&lt;type&gt;&lt;/type&gt;&lt;/riddlerefused&gt;&lt;/image&gt;</v>
      </c>
      <c r="G81" t="str">
        <f t="shared" si="1"/>
        <v>&lt;image&gt;&lt;resname&gt;kaenguru&lt;/resname&gt;&lt;solutions&gt;&lt;solution&gt;&lt;tongue&gt;de&lt;/tongue&gt;&lt;word&gt;Känguru&lt;/word&gt;&lt;/solution&gt;&lt;solution&gt;&lt;tongue&gt;en&lt;/tongue&gt;&lt;word&gt;kangaroo&lt;/word&gt;&lt;/solution&gt;&lt;/solutions&gt;&lt;author&gt;&lt;name&gt;Nemo&lt;/name&gt;&lt;source&gt;http://pixabay.com/de/k%C3%A4nguru-s%C3%A4ugetier-australien-295261/&lt;/source&gt;&lt;license&gt;CC0 Public Domain&lt;/license&gt;&lt;title&gt;kaenguru&lt;/title&gt;&lt;extras&gt;&lt;/extras&gt;&lt;/author&gt;&lt;riddleprefs&gt;&lt;type&gt;&lt;/type&gt;&lt;/riddleprefs&gt;&lt;riddlerefused&gt;&lt;type&gt;&lt;/type&gt;&lt;/riddlerefused&gt;&lt;/image&gt;</v>
      </c>
      <c r="K81" s="3" t="s">
        <v>1026</v>
      </c>
    </row>
    <row r="82" spans="1:11" x14ac:dyDescent="0.25">
      <c r="A82">
        <f>ROW(Tabelle1[[#This Row],[Autor/Psyeudonym]])</f>
        <v>82</v>
      </c>
      <c r="B82" t="str">
        <f>"&lt;image&gt;&lt;resname&gt;"&amp;Tabelle1[[#This Row],[Dateiname]]&amp;"&lt;/resname&gt;"</f>
        <v>&lt;image&gt;&lt;resname&gt;kaffeebohne&lt;/resname&gt;</v>
      </c>
      <c r="C8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&lt;solutions&gt;&lt;solution&gt;&lt;tongue&gt;de&lt;/tongue&gt;&lt;word&gt;Kaffeebohne&lt;/word&gt;&lt;/solution&gt;&lt;solution&gt;&lt;tongue&gt;en&lt;/tongue&gt;&lt;word&gt;coffebean&lt;/word&gt;&lt;/solution&gt;&lt;/solutions&gt;</v>
      </c>
      <c r="D8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&lt;author&gt;&lt;name&gt;Karl Dichtler &lt;/name&gt;&lt;source&gt;http://piqs.de/fotos/136975.html&lt;/source&gt;&lt;license&gt;http://creativecommons.org/licenses/by/2.0/de/deed.de&lt;/license&gt;&lt;title&gt;andere Sicht&lt;/title&gt;&lt;extras&gt;&lt;/extras&gt;&lt;/author&gt;</v>
      </c>
      <c r="E82" t="str">
        <f>"&lt;riddleprefs&gt;&lt;type&gt;"&amp;Tabelle1[[#This Row],[Preference]]&amp;"&lt;/type&gt;&lt;/riddleprefs&gt;"</f>
        <v>&lt;riddleprefs&gt;&lt;type&gt;&lt;/type&gt;&lt;/riddleprefs&gt;</v>
      </c>
      <c r="F82" t="str">
        <f>"&lt;riddlerefused&gt;&lt;type&gt;"&amp;Tabelle1[[#This Row],[Refused]]&amp;"&lt;/type&gt;&lt;/riddlerefused&gt;&lt;/image&gt;"</f>
        <v>&lt;riddlerefused&gt;&lt;type&gt;&lt;/type&gt;&lt;/riddlerefused&gt;&lt;/image&gt;</v>
      </c>
      <c r="G82" t="str">
        <f t="shared" si="1"/>
        <v>&lt;image&gt;&lt;resname&gt;kaffeebohne&lt;/resname&gt;&lt;solutions&gt;&lt;solution&gt;&lt;tongue&gt;de&lt;/tongue&gt;&lt;word&gt;Kaffeebohne&lt;/word&gt;&lt;/solution&gt;&lt;solution&gt;&lt;tongue&gt;en&lt;/tongue&gt;&lt;word&gt;coffebean&lt;/word&gt;&lt;/solution&gt;&lt;/solutions&gt;&lt;author&gt;&lt;name&gt;Karl Dichtler &lt;/name&gt;&lt;source&gt;http://piqs.de/fotos/136975.html&lt;/source&gt;&lt;license&gt;http://creativecommons.org/licenses/by/2.0/de/deed.de&lt;/license&gt;&lt;title&gt;andere Sicht&lt;/title&gt;&lt;extras&gt;&lt;/extras&gt;&lt;/author&gt;&lt;riddleprefs&gt;&lt;type&gt;&lt;/type&gt;&lt;/riddleprefs&gt;&lt;riddlerefused&gt;&lt;type&gt;&lt;/type&gt;&lt;/riddlerefused&gt;&lt;/image&gt;</v>
      </c>
      <c r="K82" s="3" t="s">
        <v>1027</v>
      </c>
    </row>
    <row r="83" spans="1:11" x14ac:dyDescent="0.25">
      <c r="A83">
        <f>ROW(Tabelle1[[#This Row],[Autor/Psyeudonym]])</f>
        <v>83</v>
      </c>
      <c r="B83" t="str">
        <f>"&lt;image&gt;&lt;resname&gt;"&amp;Tabelle1[[#This Row],[Dateiname]]&amp;"&lt;/resname&gt;"</f>
        <v>&lt;image&gt;&lt;resname&gt;kaktus&lt;/resname&gt;</v>
      </c>
      <c r="C8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&lt;solutions&gt;&lt;solution&gt;&lt;tongue&gt;de&lt;/tongue&gt;&lt;word&gt;Kaktus&lt;/word&gt;&lt;/solution&gt;&lt;solution&gt;&lt;tongue&gt;en&lt;/tongue&gt;&lt;word&gt;cactus&lt;/word&gt;&lt;/solution&gt;&lt;/solutions&gt;</v>
      </c>
      <c r="D8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&lt;author&gt;&lt;name&gt;tpsdave&lt;/name&gt;&lt;source&gt;http://pixabay.com/de/w%C3%BCste-catus-kakteen-schotterweg-392747/&lt;/source&gt;&lt;license&gt;CC0 Public Domain&lt;/license&gt;&lt;title&gt;kaktus&lt;/title&gt;&lt;extras&gt;&lt;/extras&gt;&lt;/author&gt;</v>
      </c>
      <c r="E83" t="str">
        <f>"&lt;riddleprefs&gt;&lt;type&gt;"&amp;Tabelle1[[#This Row],[Preference]]&amp;"&lt;/type&gt;&lt;/riddleprefs&gt;"</f>
        <v>&lt;riddleprefs&gt;&lt;type&gt;&lt;/type&gt;&lt;/riddleprefs&gt;</v>
      </c>
      <c r="F83" t="str">
        <f>"&lt;riddlerefused&gt;&lt;type&gt;"&amp;Tabelle1[[#This Row],[Refused]]&amp;"&lt;/type&gt;&lt;/riddlerefused&gt;&lt;/image&gt;"</f>
        <v>&lt;riddlerefused&gt;&lt;type&gt;&lt;/type&gt;&lt;/riddlerefused&gt;&lt;/image&gt;</v>
      </c>
      <c r="G83" t="str">
        <f t="shared" si="1"/>
        <v>&lt;image&gt;&lt;resname&gt;kaktus&lt;/resname&gt;&lt;solutions&gt;&lt;solution&gt;&lt;tongue&gt;de&lt;/tongue&gt;&lt;word&gt;Kaktus&lt;/word&gt;&lt;/solution&gt;&lt;solution&gt;&lt;tongue&gt;en&lt;/tongue&gt;&lt;word&gt;cactus&lt;/word&gt;&lt;/solution&gt;&lt;/solutions&gt;&lt;author&gt;&lt;name&gt;tpsdave&lt;/name&gt;&lt;source&gt;http://pixabay.com/de/w%C3%BCste-catus-kakteen-schotterweg-392747/&lt;/source&gt;&lt;license&gt;CC0 Public Domain&lt;/license&gt;&lt;title&gt;kaktus&lt;/title&gt;&lt;extras&gt;&lt;/extras&gt;&lt;/author&gt;&lt;riddleprefs&gt;&lt;type&gt;&lt;/type&gt;&lt;/riddleprefs&gt;&lt;riddlerefused&gt;&lt;type&gt;&lt;/type&gt;&lt;/riddlerefused&gt;&lt;/image&gt;</v>
      </c>
      <c r="K83" s="3" t="s">
        <v>1028</v>
      </c>
    </row>
    <row r="84" spans="1:11" x14ac:dyDescent="0.25">
      <c r="A84">
        <f>ROW(Tabelle1[[#This Row],[Autor/Psyeudonym]])</f>
        <v>84</v>
      </c>
      <c r="B84" t="str">
        <f>"&lt;image&gt;&lt;resname&gt;"&amp;Tabelle1[[#This Row],[Dateiname]]&amp;"&lt;/resname&gt;"</f>
        <v>&lt;image&gt;&lt;resname&gt;kamera&lt;/resname&gt;</v>
      </c>
      <c r="C8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&lt;solutions&gt;&lt;solution&gt;&lt;tongue&gt;de&lt;/tongue&gt;&lt;word&gt;Kamera&lt;/word&gt;&lt;/solution&gt;&lt;solution&gt;&lt;tongue&gt;en&lt;/tongue&gt;&lt;word&gt;camera&lt;/word&gt;&lt;/solution&gt;&lt;/solutions&gt;</v>
      </c>
      <c r="D8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&lt;author&gt;&lt;name&gt;OpenClips&lt;/name&gt;&lt;source&gt;http://pixabay.com/de/kamera-cctv-sicherheit-cam-156730/&lt;/source&gt;&lt;license&gt;CC0 Public Domain&lt;/license&gt;&lt;title&gt;kamera&lt;/title&gt;&lt;extras&gt;&lt;/extras&gt;&lt;/author&gt;</v>
      </c>
      <c r="E84" t="str">
        <f>"&lt;riddleprefs&gt;&lt;type&gt;"&amp;Tabelle1[[#This Row],[Preference]]&amp;"&lt;/type&gt;&lt;/riddleprefs&gt;"</f>
        <v>&lt;riddleprefs&gt;&lt;type&gt;&lt;/type&gt;&lt;/riddleprefs&gt;</v>
      </c>
      <c r="F84" t="str">
        <f>"&lt;riddlerefused&gt;&lt;type&gt;"&amp;Tabelle1[[#This Row],[Refused]]&amp;"&lt;/type&gt;&lt;/riddlerefused&gt;&lt;/image&gt;"</f>
        <v>&lt;riddlerefused&gt;&lt;type&gt;&lt;/type&gt;&lt;/riddlerefused&gt;&lt;/image&gt;</v>
      </c>
      <c r="G84" t="str">
        <f t="shared" si="1"/>
        <v>&lt;image&gt;&lt;resname&gt;kamera&lt;/resname&gt;&lt;solutions&gt;&lt;solution&gt;&lt;tongue&gt;de&lt;/tongue&gt;&lt;word&gt;Kamera&lt;/word&gt;&lt;/solution&gt;&lt;solution&gt;&lt;tongue&gt;en&lt;/tongue&gt;&lt;word&gt;camera&lt;/word&gt;&lt;/solution&gt;&lt;/solutions&gt;&lt;author&gt;&lt;name&gt;OpenClips&lt;/name&gt;&lt;source&gt;http://pixabay.com/de/kamera-cctv-sicherheit-cam-156730/&lt;/source&gt;&lt;license&gt;CC0 Public Domain&lt;/license&gt;&lt;title&gt;kamera&lt;/title&gt;&lt;extras&gt;&lt;/extras&gt;&lt;/author&gt;&lt;riddleprefs&gt;&lt;type&gt;&lt;/type&gt;&lt;/riddleprefs&gt;&lt;riddlerefused&gt;&lt;type&gt;&lt;/type&gt;&lt;/riddlerefused&gt;&lt;/image&gt;</v>
      </c>
      <c r="K84" s="3" t="s">
        <v>1029</v>
      </c>
    </row>
    <row r="85" spans="1:11" x14ac:dyDescent="0.25">
      <c r="A85">
        <f>ROW(Tabelle1[[#This Row],[Autor/Psyeudonym]])</f>
        <v>85</v>
      </c>
      <c r="B85" t="str">
        <f>"&lt;image&gt;&lt;resname&gt;"&amp;Tabelle1[[#This Row],[Dateiname]]&amp;"&lt;/resname&gt;"</f>
        <v>&lt;image&gt;&lt;resname&gt;kanone&lt;/resname&gt;</v>
      </c>
      <c r="C8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&lt;solutions&gt;&lt;solution&gt;&lt;tongue&gt;de&lt;/tongue&gt;&lt;word&gt;Kanone&lt;/word&gt;&lt;/solution&gt;&lt;solution&gt;&lt;tongue&gt;en&lt;/tongue&gt;&lt;word&gt;canon&lt;/word&gt;&lt;/solution&gt;&lt;/solutions&gt;</v>
      </c>
      <c r="D8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&lt;author&gt;&lt;name&gt;Silberfuchs&lt;/name&gt;&lt;source&gt;http://pixabay.com/de/kanone-alt-waffe-historisch-antik-712964/&lt;/source&gt;&lt;license&gt;CC0 Public Domain&lt;/license&gt;&lt;title&gt;kanone&lt;/title&gt;&lt;extras&gt;&lt;/extras&gt;&lt;/author&gt;</v>
      </c>
      <c r="E85" t="str">
        <f>"&lt;riddleprefs&gt;&lt;type&gt;"&amp;Tabelle1[[#This Row],[Preference]]&amp;"&lt;/type&gt;&lt;/riddleprefs&gt;"</f>
        <v>&lt;riddleprefs&gt;&lt;type&gt;&lt;/type&gt;&lt;/riddleprefs&gt;</v>
      </c>
      <c r="F85" t="str">
        <f>"&lt;riddlerefused&gt;&lt;type&gt;"&amp;Tabelle1[[#This Row],[Refused]]&amp;"&lt;/type&gt;&lt;/riddlerefused&gt;&lt;/image&gt;"</f>
        <v>&lt;riddlerefused&gt;&lt;type&gt;&lt;/type&gt;&lt;/riddlerefused&gt;&lt;/image&gt;</v>
      </c>
      <c r="G85" t="str">
        <f t="shared" si="1"/>
        <v>&lt;image&gt;&lt;resname&gt;kanone&lt;/resname&gt;&lt;solutions&gt;&lt;solution&gt;&lt;tongue&gt;de&lt;/tongue&gt;&lt;word&gt;Kanone&lt;/word&gt;&lt;/solution&gt;&lt;solution&gt;&lt;tongue&gt;en&lt;/tongue&gt;&lt;word&gt;canon&lt;/word&gt;&lt;/solution&gt;&lt;/solutions&gt;&lt;author&gt;&lt;name&gt;Silberfuchs&lt;/name&gt;&lt;source&gt;http://pixabay.com/de/kanone-alt-waffe-historisch-antik-712964/&lt;/source&gt;&lt;license&gt;CC0 Public Domain&lt;/license&gt;&lt;title&gt;kanone&lt;/title&gt;&lt;extras&gt;&lt;/extras&gt;&lt;/author&gt;&lt;riddleprefs&gt;&lt;type&gt;&lt;/type&gt;&lt;/riddleprefs&gt;&lt;riddlerefused&gt;&lt;type&gt;&lt;/type&gt;&lt;/riddlerefused&gt;&lt;/image&gt;</v>
      </c>
      <c r="K85" s="3" t="s">
        <v>1030</v>
      </c>
    </row>
    <row r="86" spans="1:11" x14ac:dyDescent="0.25">
      <c r="A86">
        <f>ROW(Tabelle1[[#This Row],[Autor/Psyeudonym]])</f>
        <v>86</v>
      </c>
      <c r="B86" t="str">
        <f>"&lt;image&gt;&lt;resname&gt;"&amp;Tabelle1[[#This Row],[Dateiname]]&amp;"&lt;/resname&gt;"</f>
        <v>&lt;image&gt;&lt;resname&gt;karate&lt;/resname&gt;</v>
      </c>
      <c r="C8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&lt;solutions&gt;&lt;solution&gt;&lt;tongue&gt;de&lt;/tongue&gt;&lt;word&gt;Karate&lt;/word&gt;&lt;/solution&gt;&lt;solution&gt;&lt;tongue&gt;en&lt;/tongue&gt;&lt;word&gt;karate&lt;/word&gt;&lt;/solution&gt;&lt;/solutions&gt;</v>
      </c>
      <c r="D8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&lt;author&gt;&lt;name&gt;Nemo&lt;/name&gt;&lt;source&gt;http://pixabay.com/de/karate-martial-kunst-verteidigung-312471/&lt;/source&gt;&lt;license&gt;CC0 Public Domain&lt;/license&gt;&lt;title&gt;karate&lt;/title&gt;&lt;extras&gt;&lt;/extras&gt;&lt;/author&gt;</v>
      </c>
      <c r="E86" t="str">
        <f>"&lt;riddleprefs&gt;&lt;type&gt;"&amp;Tabelle1[[#This Row],[Preference]]&amp;"&lt;/type&gt;&lt;/riddleprefs&gt;"</f>
        <v>&lt;riddleprefs&gt;&lt;type&gt;&lt;/type&gt;&lt;/riddleprefs&gt;</v>
      </c>
      <c r="F86" t="str">
        <f>"&lt;riddlerefused&gt;&lt;type&gt;"&amp;Tabelle1[[#This Row],[Refused]]&amp;"&lt;/type&gt;&lt;/riddlerefused&gt;&lt;/image&gt;"</f>
        <v>&lt;riddlerefused&gt;&lt;type&gt;&lt;/type&gt;&lt;/riddlerefused&gt;&lt;/image&gt;</v>
      </c>
      <c r="G86" t="str">
        <f t="shared" si="1"/>
        <v>&lt;image&gt;&lt;resname&gt;karate&lt;/resname&gt;&lt;solutions&gt;&lt;solution&gt;&lt;tongue&gt;de&lt;/tongue&gt;&lt;word&gt;Karate&lt;/word&gt;&lt;/solution&gt;&lt;solution&gt;&lt;tongue&gt;en&lt;/tongue&gt;&lt;word&gt;karate&lt;/word&gt;&lt;/solution&gt;&lt;/solutions&gt;&lt;author&gt;&lt;name&gt;Nemo&lt;/name&gt;&lt;source&gt;http://pixabay.com/de/karate-martial-kunst-verteidigung-312471/&lt;/source&gt;&lt;license&gt;CC0 Public Domain&lt;/license&gt;&lt;title&gt;karate&lt;/title&gt;&lt;extras&gt;&lt;/extras&gt;&lt;/author&gt;&lt;riddleprefs&gt;&lt;type&gt;&lt;/type&gt;&lt;/riddleprefs&gt;&lt;riddlerefused&gt;&lt;type&gt;&lt;/type&gt;&lt;/riddlerefused&gt;&lt;/image&gt;</v>
      </c>
      <c r="K86" s="3" t="s">
        <v>1031</v>
      </c>
    </row>
    <row r="87" spans="1:11" x14ac:dyDescent="0.25">
      <c r="A87">
        <f>ROW(Tabelle1[[#This Row],[Autor/Psyeudonym]])</f>
        <v>87</v>
      </c>
      <c r="B87" t="str">
        <f>"&lt;image&gt;&lt;resname&gt;"&amp;Tabelle1[[#This Row],[Dateiname]]&amp;"&lt;/resname&gt;"</f>
        <v>&lt;image&gt;&lt;resname&gt;kassette&lt;/resname&gt;</v>
      </c>
      <c r="C8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&lt;solutions&gt;&lt;solution&gt;&lt;tongue&gt;de&lt;/tongue&gt;&lt;word&gt;Kassette&lt;/word&gt;&lt;/solution&gt;&lt;solution&gt;&lt;tongue&gt;en&lt;/tongue&gt;&lt;word&gt;cassette&lt;/word&gt;&lt;/solution&gt;&lt;/solutions&gt;</v>
      </c>
      <c r="D8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&lt;author&gt;&lt;name&gt;Nemo&lt;/name&gt;&lt;source&gt;http://pixabay.com/de/kassette-band-audio-musik-ton-312681/&lt;/source&gt;&lt;license&gt;CC0 Public Domain&lt;/license&gt;&lt;title&gt;kassette&lt;/title&gt;&lt;extras&gt;&lt;/extras&gt;&lt;/author&gt;</v>
      </c>
      <c r="E87" t="str">
        <f>"&lt;riddleprefs&gt;&lt;type&gt;"&amp;Tabelle1[[#This Row],[Preference]]&amp;"&lt;/type&gt;&lt;/riddleprefs&gt;"</f>
        <v>&lt;riddleprefs&gt;&lt;type&gt;&lt;/type&gt;&lt;/riddleprefs&gt;</v>
      </c>
      <c r="F87" t="str">
        <f>"&lt;riddlerefused&gt;&lt;type&gt;"&amp;Tabelle1[[#This Row],[Refused]]&amp;"&lt;/type&gt;&lt;/riddlerefused&gt;&lt;/image&gt;"</f>
        <v>&lt;riddlerefused&gt;&lt;type&gt;&lt;/type&gt;&lt;/riddlerefused&gt;&lt;/image&gt;</v>
      </c>
      <c r="G87" t="str">
        <f t="shared" si="1"/>
        <v>&lt;image&gt;&lt;resname&gt;kassette&lt;/resname&gt;&lt;solutions&gt;&lt;solution&gt;&lt;tongue&gt;de&lt;/tongue&gt;&lt;word&gt;Kassette&lt;/word&gt;&lt;/solution&gt;&lt;solution&gt;&lt;tongue&gt;en&lt;/tongue&gt;&lt;word&gt;cassette&lt;/word&gt;&lt;/solution&gt;&lt;/solutions&gt;&lt;author&gt;&lt;name&gt;Nemo&lt;/name&gt;&lt;source&gt;http://pixabay.com/de/kassette-band-audio-musik-ton-312681/&lt;/source&gt;&lt;license&gt;CC0 Public Domain&lt;/license&gt;&lt;title&gt;kassette&lt;/title&gt;&lt;extras&gt;&lt;/extras&gt;&lt;/author&gt;&lt;riddleprefs&gt;&lt;type&gt;&lt;/type&gt;&lt;/riddleprefs&gt;&lt;riddlerefused&gt;&lt;type&gt;&lt;/type&gt;&lt;/riddlerefused&gt;&lt;/image&gt;</v>
      </c>
      <c r="K87" s="3" t="s">
        <v>1032</v>
      </c>
    </row>
    <row r="88" spans="1:11" x14ac:dyDescent="0.25">
      <c r="A88">
        <f>ROW(Tabelle1[[#This Row],[Autor/Psyeudonym]])</f>
        <v>88</v>
      </c>
      <c r="B88" t="str">
        <f>"&lt;image&gt;&lt;resname&gt;"&amp;Tabelle1[[#This Row],[Dateiname]]&amp;"&lt;/resname&gt;"</f>
        <v>&lt;image&gt;&lt;resname&gt;katze&lt;/resname&gt;</v>
      </c>
      <c r="C8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&lt;solutions&gt;&lt;solution&gt;&lt;tongue&gt;de&lt;/tongue&gt;&lt;word&gt;Katze&lt;/word&gt;&lt;/solution&gt;&lt;solution&gt;&lt;tongue&gt;en&lt;/tongue&gt;&lt;word&gt;cat&lt;/word&gt;&lt;/solution&gt;&lt;/solutions&gt;</v>
      </c>
      <c r="D8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&lt;author&gt;&lt;name&gt;Hebi65&lt;/name&gt;&lt;source&gt;http://pixabay.com/de/tier-katze-kontur-umrisse-675646/&lt;/source&gt;&lt;license&gt;CC0 Public Domain&lt;/license&gt;&lt;title&gt;katze&lt;/title&gt;&lt;extras&gt;&lt;/extras&gt;&lt;/author&gt;</v>
      </c>
      <c r="E88" t="str">
        <f>"&lt;riddleprefs&gt;&lt;type&gt;"&amp;Tabelle1[[#This Row],[Preference]]&amp;"&lt;/type&gt;&lt;/riddleprefs&gt;"</f>
        <v>&lt;riddleprefs&gt;&lt;type&gt;&lt;/type&gt;&lt;/riddleprefs&gt;</v>
      </c>
      <c r="F88" t="str">
        <f>"&lt;riddlerefused&gt;&lt;type&gt;"&amp;Tabelle1[[#This Row],[Refused]]&amp;"&lt;/type&gt;&lt;/riddlerefused&gt;&lt;/image&gt;"</f>
        <v>&lt;riddlerefused&gt;&lt;type&gt;&lt;/type&gt;&lt;/riddlerefused&gt;&lt;/image&gt;</v>
      </c>
      <c r="G88" t="str">
        <f t="shared" si="1"/>
        <v>&lt;image&gt;&lt;resname&gt;katze&lt;/resname&gt;&lt;solutions&gt;&lt;solution&gt;&lt;tongue&gt;de&lt;/tongue&gt;&lt;word&gt;Katze&lt;/word&gt;&lt;/solution&gt;&lt;solution&gt;&lt;tongue&gt;en&lt;/tongue&gt;&lt;word&gt;cat&lt;/word&gt;&lt;/solution&gt;&lt;/solutions&gt;&lt;author&gt;&lt;name&gt;Hebi65&lt;/name&gt;&lt;source&gt;http://pixabay.com/de/tier-katze-kontur-umrisse-675646/&lt;/source&gt;&lt;license&gt;CC0 Public Domain&lt;/license&gt;&lt;title&gt;katze&lt;/title&gt;&lt;extras&gt;&lt;/extras&gt;&lt;/author&gt;&lt;riddleprefs&gt;&lt;type&gt;&lt;/type&gt;&lt;/riddleprefs&gt;&lt;riddlerefused&gt;&lt;type&gt;&lt;/type&gt;&lt;/riddlerefused&gt;&lt;/image&gt;</v>
      </c>
      <c r="K88" s="3" t="s">
        <v>1033</v>
      </c>
    </row>
    <row r="89" spans="1:11" x14ac:dyDescent="0.25">
      <c r="A89">
        <f>ROW(Tabelle1[[#This Row],[Autor/Psyeudonym]])</f>
        <v>89</v>
      </c>
      <c r="B89" t="str">
        <f>"&lt;image&gt;&lt;resname&gt;"&amp;Tabelle1[[#This Row],[Dateiname]]&amp;"&lt;/resname&gt;"</f>
        <v>&lt;image&gt;&lt;resname&gt;kegel&lt;/resname&gt;</v>
      </c>
      <c r="C8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&lt;solutions&gt;&lt;solution&gt;&lt;tongue&gt;de&lt;/tongue&gt;&lt;word&gt;Kegel&lt;/word&gt;&lt;/solution&gt;&lt;solution&gt;&lt;tongue&gt;en&lt;/tongue&gt;&lt;word&gt;bowling pins&lt;/word&gt;&lt;/solution&gt;&lt;/solutions&gt;</v>
      </c>
      <c r="D8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&lt;author&gt;&lt;name&gt;Nemo&lt;/name&gt;&lt;source&gt;http://pixabay.com/de/kegel-bowling-wei%C3%9F-streik-pin-311915/&lt;/source&gt;&lt;license&gt;CC0 Public Domain&lt;/license&gt;&lt;title&gt;kegel&lt;/title&gt;&lt;extras&gt;&lt;/extras&gt;&lt;/author&gt;</v>
      </c>
      <c r="E89" t="str">
        <f>"&lt;riddleprefs&gt;&lt;type&gt;"&amp;Tabelle1[[#This Row],[Preference]]&amp;"&lt;/type&gt;&lt;/riddleprefs&gt;"</f>
        <v>&lt;riddleprefs&gt;&lt;type&gt;&lt;/type&gt;&lt;/riddleprefs&gt;</v>
      </c>
      <c r="F89" t="str">
        <f>"&lt;riddlerefused&gt;&lt;type&gt;"&amp;Tabelle1[[#This Row],[Refused]]&amp;"&lt;/type&gt;&lt;/riddlerefused&gt;&lt;/image&gt;"</f>
        <v>&lt;riddlerefused&gt;&lt;type&gt;&lt;/type&gt;&lt;/riddlerefused&gt;&lt;/image&gt;</v>
      </c>
      <c r="G89" t="str">
        <f t="shared" si="1"/>
        <v>&lt;image&gt;&lt;resname&gt;kegel&lt;/resname&gt;&lt;solutions&gt;&lt;solution&gt;&lt;tongue&gt;de&lt;/tongue&gt;&lt;word&gt;Kegel&lt;/word&gt;&lt;/solution&gt;&lt;solution&gt;&lt;tongue&gt;en&lt;/tongue&gt;&lt;word&gt;bowling pins&lt;/word&gt;&lt;/solution&gt;&lt;/solutions&gt;&lt;author&gt;&lt;name&gt;Nemo&lt;/name&gt;&lt;source&gt;http://pixabay.com/de/kegel-bowling-wei%C3%9F-streik-pin-311915/&lt;/source&gt;&lt;license&gt;CC0 Public Domain&lt;/license&gt;&lt;title&gt;kegel&lt;/title&gt;&lt;extras&gt;&lt;/extras&gt;&lt;/author&gt;&lt;riddleprefs&gt;&lt;type&gt;&lt;/type&gt;&lt;/riddleprefs&gt;&lt;riddlerefused&gt;&lt;type&gt;&lt;/type&gt;&lt;/riddlerefused&gt;&lt;/image&gt;</v>
      </c>
      <c r="K89" s="3" t="s">
        <v>1034</v>
      </c>
    </row>
    <row r="90" spans="1:11" x14ac:dyDescent="0.25">
      <c r="A90">
        <f>ROW(Tabelle1[[#This Row],[Autor/Psyeudonym]])</f>
        <v>90</v>
      </c>
      <c r="B90" t="str">
        <f>"&lt;image&gt;&lt;resname&gt;"&amp;Tabelle1[[#This Row],[Dateiname]]&amp;"&lt;/resname&gt;"</f>
        <v>&lt;image&gt;&lt;resname&gt;kieselsteine&lt;/resname&gt;</v>
      </c>
      <c r="C9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&lt;solutions&gt;&lt;solution&gt;&lt;tongue&gt;de&lt;/tongue&gt;&lt;word&gt;Kieselsteine&lt;/word&gt;&lt;/solution&gt;&lt;solution&gt;&lt;tongue&gt;en&lt;/tongue&gt;&lt;word&gt;pebble&lt;/word&gt;&lt;/solution&gt;&lt;/solutions&gt;</v>
      </c>
      <c r="D9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&lt;author&gt;&lt;name&gt;SuXxLe&lt;/name&gt;&lt;source&gt;http://pixabay.com/de/kies-steine-desktop-hintergrund-618737/&lt;/source&gt;&lt;license&gt;CC0 Public Domain&lt;/license&gt;&lt;title&gt;kieselsteine&lt;/title&gt;&lt;extras&gt;&lt;/extras&gt;&lt;/author&gt;</v>
      </c>
      <c r="E90" t="str">
        <f>"&lt;riddleprefs&gt;&lt;type&gt;"&amp;Tabelle1[[#This Row],[Preference]]&amp;"&lt;/type&gt;&lt;/riddleprefs&gt;"</f>
        <v>&lt;riddleprefs&gt;&lt;type&gt;&lt;/type&gt;&lt;/riddleprefs&gt;</v>
      </c>
      <c r="F90" t="str">
        <f>"&lt;riddlerefused&gt;&lt;type&gt;"&amp;Tabelle1[[#This Row],[Refused]]&amp;"&lt;/type&gt;&lt;/riddlerefused&gt;&lt;/image&gt;"</f>
        <v>&lt;riddlerefused&gt;&lt;type&gt;&lt;/type&gt;&lt;/riddlerefused&gt;&lt;/image&gt;</v>
      </c>
      <c r="G90" t="str">
        <f t="shared" si="1"/>
        <v>&lt;image&gt;&lt;resname&gt;kieselsteine&lt;/resname&gt;&lt;solutions&gt;&lt;solution&gt;&lt;tongue&gt;de&lt;/tongue&gt;&lt;word&gt;Kieselsteine&lt;/word&gt;&lt;/solution&gt;&lt;solution&gt;&lt;tongue&gt;en&lt;/tongue&gt;&lt;word&gt;pebble&lt;/word&gt;&lt;/solution&gt;&lt;/solutions&gt;&lt;author&gt;&lt;name&gt;SuXxLe&lt;/name&gt;&lt;source&gt;http://pixabay.com/de/kies-steine-desktop-hintergrund-618737/&lt;/source&gt;&lt;license&gt;CC0 Public Domain&lt;/license&gt;&lt;title&gt;kieselsteine&lt;/title&gt;&lt;extras&gt;&lt;/extras&gt;&lt;/author&gt;&lt;riddleprefs&gt;&lt;type&gt;&lt;/type&gt;&lt;/riddleprefs&gt;&lt;riddlerefused&gt;&lt;type&gt;&lt;/type&gt;&lt;/riddlerefused&gt;&lt;/image&gt;</v>
      </c>
      <c r="K90" s="3" t="s">
        <v>1035</v>
      </c>
    </row>
    <row r="91" spans="1:11" x14ac:dyDescent="0.25">
      <c r="A91">
        <f>ROW(Tabelle1[[#This Row],[Autor/Psyeudonym]])</f>
        <v>91</v>
      </c>
      <c r="B91" t="str">
        <f>"&lt;image&gt;&lt;resname&gt;"&amp;Tabelle1[[#This Row],[Dateiname]]&amp;"&lt;/resname&gt;"</f>
        <v>&lt;image&gt;&lt;resname&gt;kirche&lt;/resname&gt;</v>
      </c>
      <c r="C9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&lt;solutions&gt;&lt;solution&gt;&lt;tongue&gt;de&lt;/tongue&gt;&lt;word&gt;Kirche&lt;/word&gt;&lt;/solution&gt;&lt;solution&gt;&lt;tongue&gt;en&lt;/tongue&gt;&lt;word&gt;church&lt;/word&gt;&lt;/solution&gt;&lt;/solutions&gt;</v>
      </c>
      <c r="D9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&lt;author&gt;&lt;name&gt;PublicDomainPictures&lt;/name&gt;&lt;source&gt;http://pixabay.com/de/architektur-sch%C3%B6ne-geb%C3%A4ude-dom-316192/&lt;/source&gt;&lt;license&gt;CC0 Public Domain&lt;/license&gt;&lt;title&gt;kirche&lt;/title&gt;&lt;extras&gt;&lt;/extras&gt;&lt;/author&gt;</v>
      </c>
      <c r="E91" t="str">
        <f>"&lt;riddleprefs&gt;&lt;type&gt;"&amp;Tabelle1[[#This Row],[Preference]]&amp;"&lt;/type&gt;&lt;/riddleprefs&gt;"</f>
        <v>&lt;riddleprefs&gt;&lt;type&gt;&lt;/type&gt;&lt;/riddleprefs&gt;</v>
      </c>
      <c r="F91" t="str">
        <f>"&lt;riddlerefused&gt;&lt;type&gt;"&amp;Tabelle1[[#This Row],[Refused]]&amp;"&lt;/type&gt;&lt;/riddlerefused&gt;&lt;/image&gt;"</f>
        <v>&lt;riddlerefused&gt;&lt;type&gt;&lt;/type&gt;&lt;/riddlerefused&gt;&lt;/image&gt;</v>
      </c>
      <c r="G91" t="str">
        <f t="shared" si="1"/>
        <v>&lt;image&gt;&lt;resname&gt;kirche&lt;/resname&gt;&lt;solutions&gt;&lt;solution&gt;&lt;tongue&gt;de&lt;/tongue&gt;&lt;word&gt;Kirche&lt;/word&gt;&lt;/solution&gt;&lt;solution&gt;&lt;tongue&gt;en&lt;/tongue&gt;&lt;word&gt;church&lt;/word&gt;&lt;/solution&gt;&lt;/solutions&gt;&lt;author&gt;&lt;name&gt;PublicDomainPictures&lt;/name&gt;&lt;source&gt;http://pixabay.com/de/architektur-sch%C3%B6ne-geb%C3%A4ude-dom-316192/&lt;/source&gt;&lt;license&gt;CC0 Public Domain&lt;/license&gt;&lt;title&gt;kirche&lt;/title&gt;&lt;extras&gt;&lt;/extras&gt;&lt;/author&gt;&lt;riddleprefs&gt;&lt;type&gt;&lt;/type&gt;&lt;/riddleprefs&gt;&lt;riddlerefused&gt;&lt;type&gt;&lt;/type&gt;&lt;/riddlerefused&gt;&lt;/image&gt;</v>
      </c>
      <c r="K91" s="3" t="s">
        <v>1036</v>
      </c>
    </row>
    <row r="92" spans="1:11" x14ac:dyDescent="0.25">
      <c r="A92">
        <f>ROW(Tabelle1[[#This Row],[Autor/Psyeudonym]])</f>
        <v>92</v>
      </c>
      <c r="B92" t="str">
        <f>"&lt;image&gt;&lt;resname&gt;"&amp;Tabelle1[[#This Row],[Dateiname]]&amp;"&lt;/resname&gt;"</f>
        <v>&lt;image&gt;&lt;resname&gt;kirsche&lt;/resname&gt;</v>
      </c>
      <c r="C9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&lt;solutions&gt;&lt;solution&gt;&lt;tongue&gt;de&lt;/tongue&gt;&lt;word&gt;Kirsche&lt;/word&gt;&lt;/solution&gt;&lt;solution&gt;&lt;tongue&gt;en&lt;/tongue&gt;&lt;word&gt;cherry&lt;/word&gt;&lt;/solution&gt;&lt;/solutions&gt;</v>
      </c>
      <c r="D9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&lt;author&gt;&lt;name&gt;Nemo&lt;/name&gt;&lt;source&gt;http://pixabay.com/de/kirschen-lebensmittel-produkte-di%C3%A4t-36904/&lt;/source&gt;&lt;license&gt;CC0 Public Domain&lt;/license&gt;&lt;title&gt;kirsche&lt;/title&gt;&lt;extras&gt;&lt;/extras&gt;&lt;/author&gt;</v>
      </c>
      <c r="E92" t="str">
        <f>"&lt;riddleprefs&gt;&lt;type&gt;"&amp;Tabelle1[[#This Row],[Preference]]&amp;"&lt;/type&gt;&lt;/riddleprefs&gt;"</f>
        <v>&lt;riddleprefs&gt;&lt;type&gt;&lt;/type&gt;&lt;/riddleprefs&gt;</v>
      </c>
      <c r="F92" t="str">
        <f>"&lt;riddlerefused&gt;&lt;type&gt;"&amp;Tabelle1[[#This Row],[Refused]]&amp;"&lt;/type&gt;&lt;/riddlerefused&gt;&lt;/image&gt;"</f>
        <v>&lt;riddlerefused&gt;&lt;type&gt;&lt;/type&gt;&lt;/riddlerefused&gt;&lt;/image&gt;</v>
      </c>
      <c r="G92" t="str">
        <f t="shared" si="1"/>
        <v>&lt;image&gt;&lt;resname&gt;kirsche&lt;/resname&gt;&lt;solutions&gt;&lt;solution&gt;&lt;tongue&gt;de&lt;/tongue&gt;&lt;word&gt;Kirsche&lt;/word&gt;&lt;/solution&gt;&lt;solution&gt;&lt;tongue&gt;en&lt;/tongue&gt;&lt;word&gt;cherry&lt;/word&gt;&lt;/solution&gt;&lt;/solutions&gt;&lt;author&gt;&lt;name&gt;Nemo&lt;/name&gt;&lt;source&gt;http://pixabay.com/de/kirschen-lebensmittel-produkte-di%C3%A4t-36904/&lt;/source&gt;&lt;license&gt;CC0 Public Domain&lt;/license&gt;&lt;title&gt;kirsche&lt;/title&gt;&lt;extras&gt;&lt;/extras&gt;&lt;/author&gt;&lt;riddleprefs&gt;&lt;type&gt;&lt;/type&gt;&lt;/riddleprefs&gt;&lt;riddlerefused&gt;&lt;type&gt;&lt;/type&gt;&lt;/riddlerefused&gt;&lt;/image&gt;</v>
      </c>
      <c r="K92" s="3" t="s">
        <v>1037</v>
      </c>
    </row>
    <row r="93" spans="1:11" x14ac:dyDescent="0.25">
      <c r="A93">
        <f>ROW(Tabelle1[[#This Row],[Autor/Psyeudonym]])</f>
        <v>93</v>
      </c>
      <c r="B93" t="str">
        <f>"&lt;image&gt;&lt;resname&gt;"&amp;Tabelle1[[#This Row],[Dateiname]]&amp;"&lt;/resname&gt;"</f>
        <v>&lt;image&gt;&lt;resname&gt;kleeblatt&lt;/resname&gt;</v>
      </c>
      <c r="C9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&lt;solutions&gt;&lt;solution&gt;&lt;tongue&gt;de&lt;/tongue&gt;&lt;word&gt;Kleeblatt&lt;/word&gt;&lt;/solution&gt;&lt;solution&gt;&lt;tongue&gt;en&lt;/tongue&gt;&lt;word&gt;shamrock&lt;/word&gt;&lt;/solution&gt;&lt;/solutions&gt;</v>
      </c>
      <c r="D9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&lt;author&gt;&lt;name&gt;Nemo&lt;/name&gt;&lt;source&gt;http://pixabay.com/de/kleeblatt-vier-kleeblatt-irisch-311391/&lt;/source&gt;&lt;license&gt;CC0 Public Domain&lt;/license&gt;&lt;title&gt;kleeblatt&lt;/title&gt;&lt;extras&gt;&lt;/extras&gt;&lt;/author&gt;</v>
      </c>
      <c r="E93" t="str">
        <f>"&lt;riddleprefs&gt;&lt;type&gt;"&amp;Tabelle1[[#This Row],[Preference]]&amp;"&lt;/type&gt;&lt;/riddleprefs&gt;"</f>
        <v>&lt;riddleprefs&gt;&lt;type&gt;&lt;/type&gt;&lt;/riddleprefs&gt;</v>
      </c>
      <c r="F93" t="str">
        <f>"&lt;riddlerefused&gt;&lt;type&gt;"&amp;Tabelle1[[#This Row],[Refused]]&amp;"&lt;/type&gt;&lt;/riddlerefused&gt;&lt;/image&gt;"</f>
        <v>&lt;riddlerefused&gt;&lt;type&gt;&lt;/type&gt;&lt;/riddlerefused&gt;&lt;/image&gt;</v>
      </c>
      <c r="G93" t="str">
        <f t="shared" si="1"/>
        <v>&lt;image&gt;&lt;resname&gt;kleeblatt&lt;/resname&gt;&lt;solutions&gt;&lt;solution&gt;&lt;tongue&gt;de&lt;/tongue&gt;&lt;word&gt;Kleeblatt&lt;/word&gt;&lt;/solution&gt;&lt;solution&gt;&lt;tongue&gt;en&lt;/tongue&gt;&lt;word&gt;shamrock&lt;/word&gt;&lt;/solution&gt;&lt;/solutions&gt;&lt;author&gt;&lt;name&gt;Nemo&lt;/name&gt;&lt;source&gt;http://pixabay.com/de/kleeblatt-vier-kleeblatt-irisch-311391/&lt;/source&gt;&lt;license&gt;CC0 Public Domain&lt;/license&gt;&lt;title&gt;kleeblatt&lt;/title&gt;&lt;extras&gt;&lt;/extras&gt;&lt;/author&gt;&lt;riddleprefs&gt;&lt;type&gt;&lt;/type&gt;&lt;/riddleprefs&gt;&lt;riddlerefused&gt;&lt;type&gt;&lt;/type&gt;&lt;/riddlerefused&gt;&lt;/image&gt;</v>
      </c>
      <c r="K93" s="3" t="s">
        <v>1038</v>
      </c>
    </row>
    <row r="94" spans="1:11" x14ac:dyDescent="0.25">
      <c r="A94">
        <f>ROW(Tabelle1[[#This Row],[Autor/Psyeudonym]])</f>
        <v>94</v>
      </c>
      <c r="B94" t="str">
        <f>"&lt;image&gt;&lt;resname&gt;"&amp;Tabelle1[[#This Row],[Dateiname]]&amp;"&lt;/resname&gt;"</f>
        <v>&lt;image&gt;&lt;resname&gt;knochen&lt;/resname&gt;</v>
      </c>
      <c r="C9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&lt;solutions&gt;&lt;solution&gt;&lt;tongue&gt;de&lt;/tongue&gt;&lt;word&gt;Knochen&lt;/word&gt;&lt;/solution&gt;&lt;solution&gt;&lt;tongue&gt;en&lt;/tongue&gt;&lt;word&gt;bone&lt;/word&gt;&lt;/solution&gt;&lt;/solutions&gt;</v>
      </c>
      <c r="D9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&lt;author&gt;&lt;name&gt;Nemo&lt;/name&gt;&lt;source&gt;http://pixabay.com/en/bones-dog-chicken-comic-307870/&lt;/source&gt;&lt;license&gt;CC0 Public Domain&lt;/license&gt;&lt;title&gt;knochen&lt;/title&gt;&lt;extras&gt;&lt;/extras&gt;&lt;/author&gt;</v>
      </c>
      <c r="E94" t="str">
        <f>"&lt;riddleprefs&gt;&lt;type&gt;"&amp;Tabelle1[[#This Row],[Preference]]&amp;"&lt;/type&gt;&lt;/riddleprefs&gt;"</f>
        <v>&lt;riddleprefs&gt;&lt;type&gt;&lt;/type&gt;&lt;/riddleprefs&gt;</v>
      </c>
      <c r="F94" t="str">
        <f>"&lt;riddlerefused&gt;&lt;type&gt;"&amp;Tabelle1[[#This Row],[Refused]]&amp;"&lt;/type&gt;&lt;/riddlerefused&gt;&lt;/image&gt;"</f>
        <v>&lt;riddlerefused&gt;&lt;type&gt;&lt;/type&gt;&lt;/riddlerefused&gt;&lt;/image&gt;</v>
      </c>
      <c r="G94" t="str">
        <f t="shared" si="1"/>
        <v>&lt;image&gt;&lt;resname&gt;knochen&lt;/resname&gt;&lt;solutions&gt;&lt;solution&gt;&lt;tongue&gt;de&lt;/tongue&gt;&lt;word&gt;Knochen&lt;/word&gt;&lt;/solution&gt;&lt;solution&gt;&lt;tongue&gt;en&lt;/tongue&gt;&lt;word&gt;bone&lt;/word&gt;&lt;/solution&gt;&lt;/solutions&gt;&lt;author&gt;&lt;name&gt;Nemo&lt;/name&gt;&lt;source&gt;http://pixabay.com/en/bones-dog-chicken-comic-307870/&lt;/source&gt;&lt;license&gt;CC0 Public Domain&lt;/license&gt;&lt;title&gt;knochen&lt;/title&gt;&lt;extras&gt;&lt;/extras&gt;&lt;/author&gt;&lt;riddleprefs&gt;&lt;type&gt;&lt;/type&gt;&lt;/riddleprefs&gt;&lt;riddlerefused&gt;&lt;type&gt;&lt;/type&gt;&lt;/riddlerefused&gt;&lt;/image&gt;</v>
      </c>
      <c r="K94" s="3" t="s">
        <v>1039</v>
      </c>
    </row>
    <row r="95" spans="1:11" x14ac:dyDescent="0.25">
      <c r="A95">
        <f>ROW(Tabelle1[[#This Row],[Autor/Psyeudonym]])</f>
        <v>95</v>
      </c>
      <c r="B95" t="str">
        <f>"&lt;image&gt;&lt;resname&gt;"&amp;Tabelle1[[#This Row],[Dateiname]]&amp;"&lt;/resname&gt;"</f>
        <v>&lt;image&gt;&lt;resname&gt;kolibri&lt;/resname&gt;</v>
      </c>
      <c r="C9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&lt;solutions&gt;&lt;solution&gt;&lt;tongue&gt;de&lt;/tongue&gt;&lt;word&gt;Kolibri&lt;/word&gt;&lt;/solution&gt;&lt;solution&gt;&lt;tongue&gt;en&lt;/tongue&gt;&lt;word&gt;hummingbird&lt;/word&gt;&lt;/solution&gt;&lt;/solutions&gt;</v>
      </c>
      <c r="D9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&lt;author&gt;&lt;name&gt;Nemo&lt;/name&gt;&lt;source&gt;http://pixabay.com/de/kolibri-silhouette-fliegen-vogel-309492/&lt;/source&gt;&lt;license&gt;CC0 Public Domain&lt;/license&gt;&lt;title&gt;kolibri&lt;/title&gt;&lt;extras&gt;&lt;/extras&gt;&lt;/author&gt;</v>
      </c>
      <c r="E95" t="str">
        <f>"&lt;riddleprefs&gt;&lt;type&gt;"&amp;Tabelle1[[#This Row],[Preference]]&amp;"&lt;/type&gt;&lt;/riddleprefs&gt;"</f>
        <v>&lt;riddleprefs&gt;&lt;type&gt;&lt;/type&gt;&lt;/riddleprefs&gt;</v>
      </c>
      <c r="F95" t="str">
        <f>"&lt;riddlerefused&gt;&lt;type&gt;"&amp;Tabelle1[[#This Row],[Refused]]&amp;"&lt;/type&gt;&lt;/riddlerefused&gt;&lt;/image&gt;"</f>
        <v>&lt;riddlerefused&gt;&lt;type&gt;&lt;/type&gt;&lt;/riddlerefused&gt;&lt;/image&gt;</v>
      </c>
      <c r="G95" t="str">
        <f t="shared" si="1"/>
        <v>&lt;image&gt;&lt;resname&gt;kolibri&lt;/resname&gt;&lt;solutions&gt;&lt;solution&gt;&lt;tongue&gt;de&lt;/tongue&gt;&lt;word&gt;Kolibri&lt;/word&gt;&lt;/solution&gt;&lt;solution&gt;&lt;tongue&gt;en&lt;/tongue&gt;&lt;word&gt;hummingbird&lt;/word&gt;&lt;/solution&gt;&lt;/solutions&gt;&lt;author&gt;&lt;name&gt;Nemo&lt;/name&gt;&lt;source&gt;http://pixabay.com/de/kolibri-silhouette-fliegen-vogel-309492/&lt;/source&gt;&lt;license&gt;CC0 Public Domain&lt;/license&gt;&lt;title&gt;kolibri&lt;/title&gt;&lt;extras&gt;&lt;/extras&gt;&lt;/author&gt;&lt;riddleprefs&gt;&lt;type&gt;&lt;/type&gt;&lt;/riddleprefs&gt;&lt;riddlerefused&gt;&lt;type&gt;&lt;/type&gt;&lt;/riddlerefused&gt;&lt;/image&gt;</v>
      </c>
      <c r="K95" s="3" t="s">
        <v>1040</v>
      </c>
    </row>
    <row r="96" spans="1:11" x14ac:dyDescent="0.25">
      <c r="A96">
        <f>ROW(Tabelle1[[#This Row],[Autor/Psyeudonym]])</f>
        <v>96</v>
      </c>
      <c r="B96" t="str">
        <f>"&lt;image&gt;&lt;resname&gt;"&amp;Tabelle1[[#This Row],[Dateiname]]&amp;"&lt;/resname&gt;"</f>
        <v>&lt;image&gt;&lt;resname&gt;kompass&lt;/resname&gt;</v>
      </c>
      <c r="C9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&lt;solutions&gt;&lt;solution&gt;&lt;tongue&gt;de&lt;/tongue&gt;&lt;word&gt;Kompass&lt;/word&gt;&lt;/solution&gt;&lt;solution&gt;&lt;tongue&gt;en&lt;/tongue&gt;&lt;word&gt;compass&lt;/word&gt;&lt;/solution&gt;&lt;/solutions&gt;</v>
      </c>
      <c r="D9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&lt;author&gt;&lt;name&gt;Nemo&lt;/name&gt;&lt;source&gt;http://pixabay.com/de/compass-rose-s%C3%BCden-norden-osten-297758/&lt;/source&gt;&lt;license&gt;CC0 Public Domain&lt;/license&gt;&lt;title&gt;kompass&lt;/title&gt;&lt;extras&gt;&lt;/extras&gt;&lt;/author&gt;</v>
      </c>
      <c r="E96" t="str">
        <f>"&lt;riddleprefs&gt;&lt;type&gt;"&amp;Tabelle1[[#This Row],[Preference]]&amp;"&lt;/type&gt;&lt;/riddleprefs&gt;"</f>
        <v>&lt;riddleprefs&gt;&lt;type&gt;&lt;/type&gt;&lt;/riddleprefs&gt;</v>
      </c>
      <c r="F96" t="str">
        <f>"&lt;riddlerefused&gt;&lt;type&gt;"&amp;Tabelle1[[#This Row],[Refused]]&amp;"&lt;/type&gt;&lt;/riddlerefused&gt;&lt;/image&gt;"</f>
        <v>&lt;riddlerefused&gt;&lt;type&gt;&lt;/type&gt;&lt;/riddlerefused&gt;&lt;/image&gt;</v>
      </c>
      <c r="G96" t="str">
        <f t="shared" si="1"/>
        <v>&lt;image&gt;&lt;resname&gt;kompass&lt;/resname&gt;&lt;solutions&gt;&lt;solution&gt;&lt;tongue&gt;de&lt;/tongue&gt;&lt;word&gt;Kompass&lt;/word&gt;&lt;/solution&gt;&lt;solution&gt;&lt;tongue&gt;en&lt;/tongue&gt;&lt;word&gt;compass&lt;/word&gt;&lt;/solution&gt;&lt;/solutions&gt;&lt;author&gt;&lt;name&gt;Nemo&lt;/name&gt;&lt;source&gt;http://pixabay.com/de/compass-rose-s%C3%BCden-norden-osten-297758/&lt;/source&gt;&lt;license&gt;CC0 Public Domain&lt;/license&gt;&lt;title&gt;kompass&lt;/title&gt;&lt;extras&gt;&lt;/extras&gt;&lt;/author&gt;&lt;riddleprefs&gt;&lt;type&gt;&lt;/type&gt;&lt;/riddleprefs&gt;&lt;riddlerefused&gt;&lt;type&gt;&lt;/type&gt;&lt;/riddlerefused&gt;&lt;/image&gt;</v>
      </c>
      <c r="K96" s="3" t="s">
        <v>1041</v>
      </c>
    </row>
    <row r="97" spans="1:11" x14ac:dyDescent="0.25">
      <c r="A97">
        <f>ROW(Tabelle1[[#This Row],[Autor/Psyeudonym]])</f>
        <v>97</v>
      </c>
      <c r="B97" t="str">
        <f>"&lt;image&gt;&lt;resname&gt;"&amp;Tabelle1[[#This Row],[Dateiname]]&amp;"&lt;/resname&gt;"</f>
        <v>&lt;image&gt;&lt;resname&gt;kopf&lt;/resname&gt;</v>
      </c>
      <c r="C9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&lt;solutions&gt;&lt;solution&gt;&lt;tongue&gt;de&lt;/tongue&gt;&lt;word&gt;Kopf&lt;/word&gt;&lt;/solution&gt;&lt;solution&gt;&lt;tongue&gt;en&lt;/tongue&gt;&lt;word&gt;head&lt;/word&gt;&lt;/solution&gt;&lt;/solutions&gt;</v>
      </c>
      <c r="D9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&lt;author&gt;&lt;name&gt;Nemo&lt;/name&gt;&lt;source&gt;http://pixabay.com/de/kopf-brown-haar-elf-anonym-303325/&lt;/source&gt;&lt;license&gt;CC0 Public Domain&lt;/license&gt;&lt;title&gt;kopf&lt;/title&gt;&lt;extras&gt;&lt;/extras&gt;&lt;/author&gt;</v>
      </c>
      <c r="E97" t="str">
        <f>"&lt;riddleprefs&gt;&lt;type&gt;"&amp;Tabelle1[[#This Row],[Preference]]&amp;"&lt;/type&gt;&lt;/riddleprefs&gt;"</f>
        <v>&lt;riddleprefs&gt;&lt;type&gt;&lt;/type&gt;&lt;/riddleprefs&gt;</v>
      </c>
      <c r="F97" t="str">
        <f>"&lt;riddlerefused&gt;&lt;type&gt;"&amp;Tabelle1[[#This Row],[Refused]]&amp;"&lt;/type&gt;&lt;/riddlerefused&gt;&lt;/image&gt;"</f>
        <v>&lt;riddlerefused&gt;&lt;type&gt;&lt;/type&gt;&lt;/riddlerefused&gt;&lt;/image&gt;</v>
      </c>
      <c r="G97" t="str">
        <f t="shared" ref="G97:G100" si="2">B97&amp;C97&amp;D97&amp;E97&amp;F97</f>
        <v>&lt;image&gt;&lt;resname&gt;kopf&lt;/resname&gt;&lt;solutions&gt;&lt;solution&gt;&lt;tongue&gt;de&lt;/tongue&gt;&lt;word&gt;Kopf&lt;/word&gt;&lt;/solution&gt;&lt;solution&gt;&lt;tongue&gt;en&lt;/tongue&gt;&lt;word&gt;head&lt;/word&gt;&lt;/solution&gt;&lt;/solutions&gt;&lt;author&gt;&lt;name&gt;Nemo&lt;/name&gt;&lt;source&gt;http://pixabay.com/de/kopf-brown-haar-elf-anonym-303325/&lt;/source&gt;&lt;license&gt;CC0 Public Domain&lt;/license&gt;&lt;title&gt;kopf&lt;/title&gt;&lt;extras&gt;&lt;/extras&gt;&lt;/author&gt;&lt;riddleprefs&gt;&lt;type&gt;&lt;/type&gt;&lt;/riddleprefs&gt;&lt;riddlerefused&gt;&lt;type&gt;&lt;/type&gt;&lt;/riddlerefused&gt;&lt;/image&gt;</v>
      </c>
      <c r="K97" s="3" t="s">
        <v>1042</v>
      </c>
    </row>
    <row r="98" spans="1:11" x14ac:dyDescent="0.25">
      <c r="A98">
        <f>ROW(Tabelle1[[#This Row],[Autor/Psyeudonym]])</f>
        <v>98</v>
      </c>
      <c r="B98" t="str">
        <f>"&lt;image&gt;&lt;resname&gt;"&amp;Tabelle1[[#This Row],[Dateiname]]&amp;"&lt;/resname&gt;"</f>
        <v>&lt;image&gt;&lt;resname&gt;korb&lt;/resname&gt;</v>
      </c>
      <c r="C9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&lt;solutions&gt;&lt;solution&gt;&lt;tongue&gt;de&lt;/tongue&gt;&lt;word&gt;Korb&lt;/word&gt;&lt;/solution&gt;&lt;solution&gt;&lt;tongue&gt;en&lt;/tongue&gt;&lt;word&gt;basket&lt;/word&gt;&lt;/solution&gt;&lt;/solutions&gt;</v>
      </c>
      <c r="D9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&lt;author&gt;&lt;name&gt;Nemo&lt;/name&gt;&lt;source&gt;http://pixabay.com/de/korb-gr%C3%BCn-kunststoff-container-312684/&lt;/source&gt;&lt;license&gt;CC0 Public Domain&lt;/license&gt;&lt;title&gt;korb&lt;/title&gt;&lt;extras&gt;&lt;/extras&gt;&lt;/author&gt;</v>
      </c>
      <c r="E98" t="str">
        <f>"&lt;riddleprefs&gt;&lt;type&gt;"&amp;Tabelle1[[#This Row],[Preference]]&amp;"&lt;/type&gt;&lt;/riddleprefs&gt;"</f>
        <v>&lt;riddleprefs&gt;&lt;type&gt;&lt;/type&gt;&lt;/riddleprefs&gt;</v>
      </c>
      <c r="F98" t="str">
        <f>"&lt;riddlerefused&gt;&lt;type&gt;"&amp;Tabelle1[[#This Row],[Refused]]&amp;"&lt;/type&gt;&lt;/riddlerefused&gt;&lt;/image&gt;"</f>
        <v>&lt;riddlerefused&gt;&lt;type&gt;&lt;/type&gt;&lt;/riddlerefused&gt;&lt;/image&gt;</v>
      </c>
      <c r="G98" t="str">
        <f t="shared" si="2"/>
        <v>&lt;image&gt;&lt;resname&gt;korb&lt;/resname&gt;&lt;solutions&gt;&lt;solution&gt;&lt;tongue&gt;de&lt;/tongue&gt;&lt;word&gt;Korb&lt;/word&gt;&lt;/solution&gt;&lt;solution&gt;&lt;tongue&gt;en&lt;/tongue&gt;&lt;word&gt;basket&lt;/word&gt;&lt;/solution&gt;&lt;/solutions&gt;&lt;author&gt;&lt;name&gt;Nemo&lt;/name&gt;&lt;source&gt;http://pixabay.com/de/korb-gr%C3%BCn-kunststoff-container-312684/&lt;/source&gt;&lt;license&gt;CC0 Public Domain&lt;/license&gt;&lt;title&gt;korb&lt;/title&gt;&lt;extras&gt;&lt;/extras&gt;&lt;/author&gt;&lt;riddleprefs&gt;&lt;type&gt;&lt;/type&gt;&lt;/riddleprefs&gt;&lt;riddlerefused&gt;&lt;type&gt;&lt;/type&gt;&lt;/riddlerefused&gt;&lt;/image&gt;</v>
      </c>
      <c r="K98" s="3" t="s">
        <v>1043</v>
      </c>
    </row>
    <row r="99" spans="1:11" x14ac:dyDescent="0.25">
      <c r="A99">
        <f>ROW(Tabelle1[[#This Row],[Autor/Psyeudonym]])</f>
        <v>99</v>
      </c>
      <c r="B99" t="str">
        <f>"&lt;image&gt;&lt;resname&gt;"&amp;Tabelle1[[#This Row],[Dateiname]]&amp;"&lt;/resname&gt;"</f>
        <v>&lt;image&gt;&lt;resname&gt;krone&lt;/resname&gt;</v>
      </c>
      <c r="C9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&lt;solutions&gt;&lt;solution&gt;&lt;tongue&gt;de&lt;/tongue&gt;&lt;word&gt;Krone&lt;/word&gt;&lt;/solution&gt;&lt;solution&gt;&lt;tongue&gt;en&lt;/tongue&gt;&lt;word&gt;crown&lt;/word&gt;&lt;/solution&gt;&lt;/solutions&gt;</v>
      </c>
      <c r="D9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&lt;author&gt;&lt;name&gt;Nemo&lt;/name&gt;&lt;source&gt;http://pixabay.com/de/krone-royal-kreuz-edelsteine-308054/&lt;/source&gt;&lt;license&gt;CC0 Public Domain&lt;/license&gt;&lt;title&gt;krone&lt;/title&gt;&lt;extras&gt;&lt;/extras&gt;&lt;/author&gt;</v>
      </c>
      <c r="E99" t="str">
        <f>"&lt;riddleprefs&gt;&lt;type&gt;"&amp;Tabelle1[[#This Row],[Preference]]&amp;"&lt;/type&gt;&lt;/riddleprefs&gt;"</f>
        <v>&lt;riddleprefs&gt;&lt;type&gt;&lt;/type&gt;&lt;/riddleprefs&gt;</v>
      </c>
      <c r="F99" t="str">
        <f>"&lt;riddlerefused&gt;&lt;type&gt;"&amp;Tabelle1[[#This Row],[Refused]]&amp;"&lt;/type&gt;&lt;/riddlerefused&gt;&lt;/image&gt;"</f>
        <v>&lt;riddlerefused&gt;&lt;type&gt;&lt;/type&gt;&lt;/riddlerefused&gt;&lt;/image&gt;</v>
      </c>
      <c r="G99" t="str">
        <f t="shared" si="2"/>
        <v>&lt;image&gt;&lt;resname&gt;krone&lt;/resname&gt;&lt;solutions&gt;&lt;solution&gt;&lt;tongue&gt;de&lt;/tongue&gt;&lt;word&gt;Krone&lt;/word&gt;&lt;/solution&gt;&lt;solution&gt;&lt;tongue&gt;en&lt;/tongue&gt;&lt;word&gt;crown&lt;/word&gt;&lt;/solution&gt;&lt;/solutions&gt;&lt;author&gt;&lt;name&gt;Nemo&lt;/name&gt;&lt;source&gt;http://pixabay.com/de/krone-royal-kreuz-edelsteine-308054/&lt;/source&gt;&lt;license&gt;CC0 Public Domain&lt;/license&gt;&lt;title&gt;krone&lt;/title&gt;&lt;extras&gt;&lt;/extras&gt;&lt;/author&gt;&lt;riddleprefs&gt;&lt;type&gt;&lt;/type&gt;&lt;/riddleprefs&gt;&lt;riddlerefused&gt;&lt;type&gt;&lt;/type&gt;&lt;/riddlerefused&gt;&lt;/image&gt;</v>
      </c>
      <c r="K99" s="3" t="s">
        <v>1044</v>
      </c>
    </row>
    <row r="100" spans="1:11" x14ac:dyDescent="0.25">
      <c r="A100">
        <f>ROW(Tabelle1[[#This Row],[Autor/Psyeudonym]])</f>
        <v>100</v>
      </c>
      <c r="B100" t="str">
        <f>"&lt;image&gt;&lt;resname&gt;"&amp;Tabelle1[[#This Row],[Dateiname]]&amp;"&lt;/resname&gt;"</f>
        <v>&lt;image&gt;&lt;resname&gt;krug&lt;/resname&gt;</v>
      </c>
      <c r="C10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&lt;solutions&gt;&lt;solution&gt;&lt;tongue&gt;de&lt;/tongue&gt;&lt;word&gt;Krug&lt;/word&gt;&lt;/solution&gt;&lt;solution&gt;&lt;tongue&gt;en&lt;/tongue&gt;&lt;word&gt;jug&lt;/word&gt;&lt;/solution&gt;&lt;/solutions&gt;</v>
      </c>
      <c r="D10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&lt;author&gt;&lt;name&gt;Lukaezz&lt;/name&gt;&lt;source&gt;http://piqs.de/fotos/41288.html&lt;/source&gt;&lt;license&gt;http://creativecommons.org/licenses/by/2.0/de/deed.de&lt;/license&gt;&lt;title&gt;Topfgarten&lt;/title&gt;&lt;extras&gt;&lt;/extras&gt;&lt;/author&gt;</v>
      </c>
      <c r="E100" t="str">
        <f>"&lt;riddleprefs&gt;&lt;type&gt;"&amp;Tabelle1[[#This Row],[Preference]]&amp;"&lt;/type&gt;&lt;/riddleprefs&gt;"</f>
        <v>&lt;riddleprefs&gt;&lt;type&gt;&lt;/type&gt;&lt;/riddleprefs&gt;</v>
      </c>
      <c r="F100" t="str">
        <f>"&lt;riddlerefused&gt;&lt;type&gt;"&amp;Tabelle1[[#This Row],[Refused]]&amp;"&lt;/type&gt;&lt;/riddlerefused&gt;&lt;/image&gt;"</f>
        <v>&lt;riddlerefused&gt;&lt;type&gt;&lt;/type&gt;&lt;/riddlerefused&gt;&lt;/image&gt;</v>
      </c>
      <c r="G100" t="str">
        <f t="shared" si="2"/>
        <v>&lt;image&gt;&lt;resname&gt;krug&lt;/resname&gt;&lt;solutions&gt;&lt;solution&gt;&lt;tongue&gt;de&lt;/tongue&gt;&lt;word&gt;Krug&lt;/word&gt;&lt;/solution&gt;&lt;solution&gt;&lt;tongue&gt;en&lt;/tongue&gt;&lt;word&gt;jug&lt;/word&gt;&lt;/solution&gt;&lt;/solutions&gt;&lt;author&gt;&lt;name&gt;Lukaezz&lt;/name&gt;&lt;source&gt;http://piqs.de/fotos/41288.html&lt;/source&gt;&lt;license&gt;http://creativecommons.org/licenses/by/2.0/de/deed.de&lt;/license&gt;&lt;title&gt;Topfgarten&lt;/title&gt;&lt;extras&gt;&lt;/extras&gt;&lt;/author&gt;&lt;riddleprefs&gt;&lt;type&gt;&lt;/type&gt;&lt;/riddleprefs&gt;&lt;riddlerefused&gt;&lt;type&gt;&lt;/type&gt;&lt;/riddlerefused&gt;&lt;/image&gt;</v>
      </c>
      <c r="K100" s="3" t="s">
        <v>1290</v>
      </c>
    </row>
    <row r="101" spans="1:11" x14ac:dyDescent="0.25">
      <c r="A101">
        <f>ROW(Tabelle1[[#This Row],[Autor/Psyeudonym]])</f>
        <v>101</v>
      </c>
      <c r="B101" t="str">
        <f>"&lt;image&gt;&lt;resname&gt;"&amp;Tabelle1[[#This Row],[Dateiname]]&amp;"&lt;/resname&gt;"</f>
        <v>&lt;image&gt;&lt;resname&gt;kuerbis&lt;/resname&gt;</v>
      </c>
      <c r="C10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&lt;solutions&gt;&lt;solution&gt;&lt;tongue&gt;de&lt;/tongue&gt;&lt;word&gt;Kürbis&lt;/word&gt;&lt;/solution&gt;&lt;solution&gt;&lt;tongue&gt;en&lt;/tongue&gt;&lt;word&gt;pumpkin&lt;/word&gt;&lt;/solution&gt;&lt;/solutions&gt;</v>
      </c>
      <c r="D10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&lt;author&gt;&lt;name&gt;Klaus Maier&lt;/name&gt;&lt;source&gt;http://piqs.de/fotos/20758.html&lt;/source&gt;&lt;license&gt;http://creativecommons.org/licenses/by/2.0/de/deed.de&lt;/license&gt;&lt;title&gt;Kürbisse - Farben &lt;/title&gt;&lt;extras&gt;&lt;/extras&gt;&lt;/author&gt;</v>
      </c>
      <c r="E101" t="str">
        <f>"&lt;riddleprefs&gt;&lt;type&gt;"&amp;Tabelle1[[#This Row],[Preference]]&amp;"&lt;/type&gt;&lt;/riddleprefs&gt;"</f>
        <v>&lt;riddleprefs&gt;&lt;type&gt;&lt;/type&gt;&lt;/riddleprefs&gt;</v>
      </c>
      <c r="F101" t="str">
        <f>"&lt;riddlerefused&gt;&lt;type&gt;"&amp;Tabelle1[[#This Row],[Refused]]&amp;"&lt;/type&gt;&lt;/riddlerefused&gt;&lt;/image&gt;"</f>
        <v>&lt;riddlerefused&gt;&lt;type&gt;&lt;/type&gt;&lt;/riddlerefused&gt;&lt;/image&gt;</v>
      </c>
      <c r="G101" t="str">
        <f t="shared" ref="G101:G115" si="3">B101&amp;C101&amp;D101&amp;E101&amp;F101</f>
        <v>&lt;image&gt;&lt;resname&gt;kuerbis&lt;/resname&gt;&lt;solutions&gt;&lt;solution&gt;&lt;tongue&gt;de&lt;/tongue&gt;&lt;word&gt;Kürbis&lt;/word&gt;&lt;/solution&gt;&lt;solution&gt;&lt;tongue&gt;en&lt;/tongue&gt;&lt;word&gt;pumpkin&lt;/word&gt;&lt;/solution&gt;&lt;/solutions&gt;&lt;author&gt;&lt;name&gt;Klaus Maier&lt;/name&gt;&lt;source&gt;http://piqs.de/fotos/20758.html&lt;/source&gt;&lt;license&gt;http://creativecommons.org/licenses/by/2.0/de/deed.de&lt;/license&gt;&lt;title&gt;Kürbisse - Farben &lt;/title&gt;&lt;extras&gt;&lt;/extras&gt;&lt;/author&gt;&lt;riddleprefs&gt;&lt;type&gt;&lt;/type&gt;&lt;/riddleprefs&gt;&lt;riddlerefused&gt;&lt;type&gt;&lt;/type&gt;&lt;/riddlerefused&gt;&lt;/image&gt;</v>
      </c>
      <c r="K101" s="3" t="s">
        <v>1045</v>
      </c>
    </row>
    <row r="102" spans="1:11" x14ac:dyDescent="0.25">
      <c r="A102">
        <f>ROW(Tabelle1[[#This Row],[Autor/Psyeudonym]])</f>
        <v>102</v>
      </c>
      <c r="B102" t="str">
        <f>"&lt;image&gt;&lt;resname&gt;"&amp;Tabelle1[[#This Row],[Dateiname]]&amp;"&lt;/resname&gt;"</f>
        <v>&lt;image&gt;&lt;resname&gt;lagerfeuer&lt;/resname&gt;</v>
      </c>
      <c r="C10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&lt;solutions&gt;&lt;solution&gt;&lt;tongue&gt;de&lt;/tongue&gt;&lt;word&gt;Lagerfeuer&lt;/word&gt;&lt;/solution&gt;&lt;solution&gt;&lt;tongue&gt;en&lt;/tongue&gt;&lt;word&gt;campfire&lt;/word&gt;&lt;/solution&gt;&lt;/solutions&gt;</v>
      </c>
      <c r="D10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&lt;author&gt;&lt;name&gt;Nemo&lt;/name&gt;&lt;source&gt;http://pixabay.com/de/feuer-lager-holz-w%C3%A4rme-flammen-30231/&lt;/source&gt;&lt;license&gt;CC0 Public Domain&lt;/license&gt;&lt;title&gt;lagerfeuer&lt;/title&gt;&lt;extras&gt;&lt;/extras&gt;&lt;/author&gt;</v>
      </c>
      <c r="E102" t="str">
        <f>"&lt;riddleprefs&gt;&lt;type&gt;"&amp;Tabelle1[[#This Row],[Preference]]&amp;"&lt;/type&gt;&lt;/riddleprefs&gt;"</f>
        <v>&lt;riddleprefs&gt;&lt;type&gt;&lt;/type&gt;&lt;/riddleprefs&gt;</v>
      </c>
      <c r="F102" t="str">
        <f>"&lt;riddlerefused&gt;&lt;type&gt;"&amp;Tabelle1[[#This Row],[Refused]]&amp;"&lt;/type&gt;&lt;/riddlerefused&gt;&lt;/image&gt;"</f>
        <v>&lt;riddlerefused&gt;&lt;type&gt;&lt;/type&gt;&lt;/riddlerefused&gt;&lt;/image&gt;</v>
      </c>
      <c r="G102" t="str">
        <f t="shared" si="3"/>
        <v>&lt;image&gt;&lt;resname&gt;lagerfeuer&lt;/resname&gt;&lt;solutions&gt;&lt;solution&gt;&lt;tongue&gt;de&lt;/tongue&gt;&lt;word&gt;Lagerfeuer&lt;/word&gt;&lt;/solution&gt;&lt;solution&gt;&lt;tongue&gt;en&lt;/tongue&gt;&lt;word&gt;campfire&lt;/word&gt;&lt;/solution&gt;&lt;/solutions&gt;&lt;author&gt;&lt;name&gt;Nemo&lt;/name&gt;&lt;source&gt;http://pixabay.com/de/feuer-lager-holz-w%C3%A4rme-flammen-30231/&lt;/source&gt;&lt;license&gt;CC0 Public Domain&lt;/license&gt;&lt;title&gt;lagerfeuer&lt;/title&gt;&lt;extras&gt;&lt;/extras&gt;&lt;/author&gt;&lt;riddleprefs&gt;&lt;type&gt;&lt;/type&gt;&lt;/riddleprefs&gt;&lt;riddlerefused&gt;&lt;type&gt;&lt;/type&gt;&lt;/riddlerefused&gt;&lt;/image&gt;</v>
      </c>
      <c r="K102" s="3" t="s">
        <v>1046</v>
      </c>
    </row>
    <row r="103" spans="1:11" x14ac:dyDescent="0.25">
      <c r="A103">
        <f>ROW(Tabelle1[[#This Row],[Autor/Psyeudonym]])</f>
        <v>103</v>
      </c>
      <c r="B103" t="str">
        <f>"&lt;image&gt;&lt;resname&gt;"&amp;Tabelle1[[#This Row],[Dateiname]]&amp;"&lt;/resname&gt;"</f>
        <v>&lt;image&gt;&lt;resname&gt;landstrasse&lt;/resname&gt;</v>
      </c>
      <c r="C10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&lt;solutions&gt;&lt;solution&gt;&lt;tongue&gt;de&lt;/tongue&gt;&lt;word&gt;Strasse&lt;/word&gt;&lt;/solution&gt;&lt;solution&gt;&lt;tongue&gt;en&lt;/tongue&gt;&lt;word&gt;street&lt;/word&gt;&lt;/solution&gt;&lt;/solutions&gt;</v>
      </c>
      <c r="D10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&lt;author&gt;&lt;name&gt;hbieser&lt;/name&gt;&lt;source&gt;http://pixabay.com/de/chile-panamericana-stra%C3%9Fe-693053/&lt;/source&gt;&lt;license&gt;CC0 Public Domain&lt;/license&gt;&lt;title&gt;landstrasse&lt;/title&gt;&lt;extras&gt;&lt;/extras&gt;&lt;/author&gt;</v>
      </c>
      <c r="E103" t="str">
        <f>"&lt;riddleprefs&gt;&lt;type&gt;"&amp;Tabelle1[[#This Row],[Preference]]&amp;"&lt;/type&gt;&lt;/riddleprefs&gt;"</f>
        <v>&lt;riddleprefs&gt;&lt;type&gt;&lt;/type&gt;&lt;/riddleprefs&gt;</v>
      </c>
      <c r="F103" t="str">
        <f>"&lt;riddlerefused&gt;&lt;type&gt;"&amp;Tabelle1[[#This Row],[Refused]]&amp;"&lt;/type&gt;&lt;/riddlerefused&gt;&lt;/image&gt;"</f>
        <v>&lt;riddlerefused&gt;&lt;type&gt;&lt;/type&gt;&lt;/riddlerefused&gt;&lt;/image&gt;</v>
      </c>
      <c r="G103" t="str">
        <f t="shared" si="3"/>
        <v>&lt;image&gt;&lt;resname&gt;landstrasse&lt;/resname&gt;&lt;solutions&gt;&lt;solution&gt;&lt;tongue&gt;de&lt;/tongue&gt;&lt;word&gt;Strasse&lt;/word&gt;&lt;/solution&gt;&lt;solution&gt;&lt;tongue&gt;en&lt;/tongue&gt;&lt;word&gt;street&lt;/word&gt;&lt;/solution&gt;&lt;/solutions&gt;&lt;author&gt;&lt;name&gt;hbieser&lt;/name&gt;&lt;source&gt;http://pixabay.com/de/chile-panamericana-stra%C3%9Fe-693053/&lt;/source&gt;&lt;license&gt;CC0 Public Domain&lt;/license&gt;&lt;title&gt;landstrasse&lt;/title&gt;&lt;extras&gt;&lt;/extras&gt;&lt;/author&gt;&lt;riddleprefs&gt;&lt;type&gt;&lt;/type&gt;&lt;/riddleprefs&gt;&lt;riddlerefused&gt;&lt;type&gt;&lt;/type&gt;&lt;/riddlerefused&gt;&lt;/image&gt;</v>
      </c>
      <c r="K103" s="3" t="s">
        <v>1047</v>
      </c>
    </row>
    <row r="104" spans="1:11" x14ac:dyDescent="0.25">
      <c r="A104">
        <f>ROW(Tabelle1[[#This Row],[Autor/Psyeudonym]])</f>
        <v>104</v>
      </c>
      <c r="B104" t="str">
        <f>"&lt;image&gt;&lt;resname&gt;"&amp;Tabelle1[[#This Row],[Dateiname]]&amp;"&lt;/resname&gt;"</f>
        <v>&lt;image&gt;&lt;resname&gt;lava&lt;/resname&gt;</v>
      </c>
      <c r="C10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&lt;solutions&gt;&lt;solution&gt;&lt;tongue&gt;de&lt;/tongue&gt;&lt;word&gt;Lava&lt;/word&gt;&lt;/solution&gt;&lt;solution&gt;&lt;tongue&gt;en&lt;/tongue&gt;&lt;word&gt;lava&lt;/word&gt;&lt;/solution&gt;&lt;/solutions&gt;</v>
      </c>
      <c r="D10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&lt;author&gt;&lt;name&gt;Wikilmages&lt;/name&gt;&lt;source&gt;http://pixabay.com/de/lava-magma-vulkanausbruch-gl%C3%BChen-67574/&lt;/source&gt;&lt;license&gt;CC0 Public Domain&lt;/license&gt;&lt;title&gt;lava&lt;/title&gt;&lt;extras&gt;&lt;/extras&gt;&lt;/author&gt;</v>
      </c>
      <c r="E104" t="str">
        <f>"&lt;riddleprefs&gt;&lt;type&gt;"&amp;Tabelle1[[#This Row],[Preference]]&amp;"&lt;/type&gt;&lt;/riddleprefs&gt;"</f>
        <v>&lt;riddleprefs&gt;&lt;type&gt;&lt;/type&gt;&lt;/riddleprefs&gt;</v>
      </c>
      <c r="F104" t="str">
        <f>"&lt;riddlerefused&gt;&lt;type&gt;"&amp;Tabelle1[[#This Row],[Refused]]&amp;"&lt;/type&gt;&lt;/riddlerefused&gt;&lt;/image&gt;"</f>
        <v>&lt;riddlerefused&gt;&lt;type&gt;&lt;/type&gt;&lt;/riddlerefused&gt;&lt;/image&gt;</v>
      </c>
      <c r="G104" t="str">
        <f t="shared" si="3"/>
        <v>&lt;image&gt;&lt;resname&gt;lava&lt;/resname&gt;&lt;solutions&gt;&lt;solution&gt;&lt;tongue&gt;de&lt;/tongue&gt;&lt;word&gt;Lava&lt;/word&gt;&lt;/solution&gt;&lt;solution&gt;&lt;tongue&gt;en&lt;/tongue&gt;&lt;word&gt;lava&lt;/word&gt;&lt;/solution&gt;&lt;/solutions&gt;&lt;author&gt;&lt;name&gt;Wikilmages&lt;/name&gt;&lt;source&gt;http://pixabay.com/de/lava-magma-vulkanausbruch-gl%C3%BChen-67574/&lt;/source&gt;&lt;license&gt;CC0 Public Domain&lt;/license&gt;&lt;title&gt;lava&lt;/title&gt;&lt;extras&gt;&lt;/extras&gt;&lt;/author&gt;&lt;riddleprefs&gt;&lt;type&gt;&lt;/type&gt;&lt;/riddleprefs&gt;&lt;riddlerefused&gt;&lt;type&gt;&lt;/type&gt;&lt;/riddlerefused&gt;&lt;/image&gt;</v>
      </c>
      <c r="K104" s="3" t="s">
        <v>1048</v>
      </c>
    </row>
    <row r="105" spans="1:11" x14ac:dyDescent="0.25">
      <c r="A105">
        <f>ROW(Tabelle1[[#This Row],[Autor/Psyeudonym]])</f>
        <v>105</v>
      </c>
      <c r="B105" t="str">
        <f>"&lt;image&gt;&lt;resname&gt;"&amp;Tabelle1[[#This Row],[Dateiname]]&amp;"&lt;/resname&gt;"</f>
        <v>&lt;image&gt;&lt;resname&gt;lego&lt;/resname&gt;</v>
      </c>
      <c r="C10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&lt;solutions&gt;&lt;solution&gt;&lt;tongue&gt;de&lt;/tongue&gt;&lt;word&gt;Lego&lt;/word&gt;&lt;/solution&gt;&lt;solution&gt;&lt;tongue&gt;en&lt;/tongue&gt;&lt;word&gt;lego&lt;/word&gt;&lt;/solution&gt;&lt;/solutions&gt;</v>
      </c>
      <c r="D10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&lt;author&gt;&lt;name&gt;mwewering&lt;/name&gt;&lt;source&gt;http://pixabay.com/de/lego-legosteine-steine-spielzeug-615239/&lt;/source&gt;&lt;license&gt;CC0 Public Domain&lt;/license&gt;&lt;title&gt;lego&lt;/title&gt;&lt;extras&gt;&lt;/extras&gt;&lt;/author&gt;</v>
      </c>
      <c r="E105" t="str">
        <f>"&lt;riddleprefs&gt;&lt;type&gt;"&amp;Tabelle1[[#This Row],[Preference]]&amp;"&lt;/type&gt;&lt;/riddleprefs&gt;"</f>
        <v>&lt;riddleprefs&gt;&lt;type&gt;&lt;/type&gt;&lt;/riddleprefs&gt;</v>
      </c>
      <c r="F105" t="str">
        <f>"&lt;riddlerefused&gt;&lt;type&gt;"&amp;Tabelle1[[#This Row],[Refused]]&amp;"&lt;/type&gt;&lt;/riddlerefused&gt;&lt;/image&gt;"</f>
        <v>&lt;riddlerefused&gt;&lt;type&gt;&lt;/type&gt;&lt;/riddlerefused&gt;&lt;/image&gt;</v>
      </c>
      <c r="G105" t="str">
        <f t="shared" si="3"/>
        <v>&lt;image&gt;&lt;resname&gt;lego&lt;/resname&gt;&lt;solutions&gt;&lt;solution&gt;&lt;tongue&gt;de&lt;/tongue&gt;&lt;word&gt;Lego&lt;/word&gt;&lt;/solution&gt;&lt;solution&gt;&lt;tongue&gt;en&lt;/tongue&gt;&lt;word&gt;lego&lt;/word&gt;&lt;/solution&gt;&lt;/solutions&gt;&lt;author&gt;&lt;name&gt;mwewering&lt;/name&gt;&lt;source&gt;http://pixabay.com/de/lego-legosteine-steine-spielzeug-615239/&lt;/source&gt;&lt;license&gt;CC0 Public Domain&lt;/license&gt;&lt;title&gt;lego&lt;/title&gt;&lt;extras&gt;&lt;/extras&gt;&lt;/author&gt;&lt;riddleprefs&gt;&lt;type&gt;&lt;/type&gt;&lt;/riddleprefs&gt;&lt;riddlerefused&gt;&lt;type&gt;&lt;/type&gt;&lt;/riddlerefused&gt;&lt;/image&gt;</v>
      </c>
      <c r="K105" s="3" t="s">
        <v>1291</v>
      </c>
    </row>
    <row r="106" spans="1:11" x14ac:dyDescent="0.25">
      <c r="A106">
        <f>ROW(Tabelle1[[#This Row],[Autor/Psyeudonym]])</f>
        <v>106</v>
      </c>
      <c r="B106" t="str">
        <f>"&lt;image&gt;&lt;resname&gt;"&amp;Tabelle1[[#This Row],[Dateiname]]&amp;"&lt;/resname&gt;"</f>
        <v>&lt;image&gt;&lt;resname&gt;leopard&lt;/resname&gt;</v>
      </c>
      <c r="C10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&lt;solutions&gt;&lt;solution&gt;&lt;tongue&gt;de&lt;/tongue&gt;&lt;word&gt;Leopard&lt;/word&gt;&lt;/solution&gt;&lt;solution&gt;&lt;tongue&gt;en&lt;/tongue&gt;&lt;word&gt;leopard&lt;/word&gt;&lt;/solution&gt;&lt;/solutions&gt;</v>
      </c>
      <c r="D10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&lt;author&gt;&lt;name&gt;hbieser&lt;/name&gt;&lt;source&gt;http://pixabay.com/de/leopard-raubkatze-savuti-botswana-694460/&lt;/source&gt;&lt;license&gt;CC0 Public Domain&lt;/license&gt;&lt;title&gt;leopard&lt;/title&gt;&lt;extras&gt;&lt;/extras&gt;&lt;/author&gt;</v>
      </c>
      <c r="E106" t="str">
        <f>"&lt;riddleprefs&gt;&lt;type&gt;"&amp;Tabelle1[[#This Row],[Preference]]&amp;"&lt;/type&gt;&lt;/riddleprefs&gt;"</f>
        <v>&lt;riddleprefs&gt;&lt;type&gt;&lt;/type&gt;&lt;/riddleprefs&gt;</v>
      </c>
      <c r="F106" t="str">
        <f>"&lt;riddlerefused&gt;&lt;type&gt;"&amp;Tabelle1[[#This Row],[Refused]]&amp;"&lt;/type&gt;&lt;/riddlerefused&gt;&lt;/image&gt;"</f>
        <v>&lt;riddlerefused&gt;&lt;type&gt;&lt;/type&gt;&lt;/riddlerefused&gt;&lt;/image&gt;</v>
      </c>
      <c r="G106" t="str">
        <f t="shared" si="3"/>
        <v>&lt;image&gt;&lt;resname&gt;leopard&lt;/resname&gt;&lt;solutions&gt;&lt;solution&gt;&lt;tongue&gt;de&lt;/tongue&gt;&lt;word&gt;Leopard&lt;/word&gt;&lt;/solution&gt;&lt;solution&gt;&lt;tongue&gt;en&lt;/tongue&gt;&lt;word&gt;leopard&lt;/word&gt;&lt;/solution&gt;&lt;/solutions&gt;&lt;author&gt;&lt;name&gt;hbieser&lt;/name&gt;&lt;source&gt;http://pixabay.com/de/leopard-raubkatze-savuti-botswana-694460/&lt;/source&gt;&lt;license&gt;CC0 Public Domain&lt;/license&gt;&lt;title&gt;leopard&lt;/title&gt;&lt;extras&gt;&lt;/extras&gt;&lt;/author&gt;&lt;riddleprefs&gt;&lt;type&gt;&lt;/type&gt;&lt;/riddleprefs&gt;&lt;riddlerefused&gt;&lt;type&gt;&lt;/type&gt;&lt;/riddlerefused&gt;&lt;/image&gt;</v>
      </c>
      <c r="K106" s="3" t="s">
        <v>1049</v>
      </c>
    </row>
    <row r="107" spans="1:11" x14ac:dyDescent="0.25">
      <c r="A107">
        <f>ROW(Tabelle1[[#This Row],[Autor/Psyeudonym]])</f>
        <v>107</v>
      </c>
      <c r="B107" t="str">
        <f>"&lt;image&gt;&lt;resname&gt;"&amp;Tabelle1[[#This Row],[Dateiname]]&amp;"&lt;/resname&gt;"</f>
        <v>&lt;image&gt;&lt;resname&gt;leuchtturm&lt;/resname&gt;</v>
      </c>
      <c r="C10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&lt;solutions&gt;&lt;solution&gt;&lt;tongue&gt;de&lt;/tongue&gt;&lt;word&gt;Leuchtturm&lt;/word&gt;&lt;/solution&gt;&lt;solution&gt;&lt;tongue&gt;en&lt;/tongue&gt;&lt;word&gt;lighthouse&lt;/word&gt;&lt;/solution&gt;&lt;/solutions&gt;</v>
      </c>
      <c r="D10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&lt;author&gt;&lt;name&gt;prosaica&lt;/name&gt;&lt;source&gt;http://pixabay.com/de/leuchtturm-bodie-island-186722/&lt;/source&gt;&lt;license&gt;CC0 Public Domain&lt;/license&gt;&lt;title&gt;leuchtturm&lt;/title&gt;&lt;extras&gt;&lt;/extras&gt;&lt;/author&gt;</v>
      </c>
      <c r="E107" t="str">
        <f>"&lt;riddleprefs&gt;&lt;type&gt;"&amp;Tabelle1[[#This Row],[Preference]]&amp;"&lt;/type&gt;&lt;/riddleprefs&gt;"</f>
        <v>&lt;riddleprefs&gt;&lt;type&gt;&lt;/type&gt;&lt;/riddleprefs&gt;</v>
      </c>
      <c r="F107" t="str">
        <f>"&lt;riddlerefused&gt;&lt;type&gt;"&amp;Tabelle1[[#This Row],[Refused]]&amp;"&lt;/type&gt;&lt;/riddlerefused&gt;&lt;/image&gt;"</f>
        <v>&lt;riddlerefused&gt;&lt;type&gt;&lt;/type&gt;&lt;/riddlerefused&gt;&lt;/image&gt;</v>
      </c>
      <c r="G107" t="str">
        <f t="shared" si="3"/>
        <v>&lt;image&gt;&lt;resname&gt;leuchtturm&lt;/resname&gt;&lt;solutions&gt;&lt;solution&gt;&lt;tongue&gt;de&lt;/tongue&gt;&lt;word&gt;Leuchtturm&lt;/word&gt;&lt;/solution&gt;&lt;solution&gt;&lt;tongue&gt;en&lt;/tongue&gt;&lt;word&gt;lighthouse&lt;/word&gt;&lt;/solution&gt;&lt;/solutions&gt;&lt;author&gt;&lt;name&gt;prosaica&lt;/name&gt;&lt;source&gt;http://pixabay.com/de/leuchtturm-bodie-island-186722/&lt;/source&gt;&lt;license&gt;CC0 Public Domain&lt;/license&gt;&lt;title&gt;leuchtturm&lt;/title&gt;&lt;extras&gt;&lt;/extras&gt;&lt;/author&gt;&lt;riddleprefs&gt;&lt;type&gt;&lt;/type&gt;&lt;/riddleprefs&gt;&lt;riddlerefused&gt;&lt;type&gt;&lt;/type&gt;&lt;/riddlerefused&gt;&lt;/image&gt;</v>
      </c>
      <c r="K107" s="3" t="s">
        <v>1050</v>
      </c>
    </row>
    <row r="108" spans="1:11" x14ac:dyDescent="0.25">
      <c r="A108">
        <f>ROW(Tabelle1[[#This Row],[Autor/Psyeudonym]])</f>
        <v>108</v>
      </c>
      <c r="B108" t="str">
        <f>"&lt;image&gt;&lt;resname&gt;"&amp;Tabelle1[[#This Row],[Dateiname]]&amp;"&lt;/resname&gt;"</f>
        <v>&lt;image&gt;&lt;resname&gt;lippen&lt;/resname&gt;</v>
      </c>
      <c r="C10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&lt;solutions&gt;&lt;solution&gt;&lt;tongue&gt;de&lt;/tongue&gt;&lt;word&gt;Lippen&lt;/word&gt;&lt;/solution&gt;&lt;solution&gt;&lt;tongue&gt;en&lt;/tongue&gt;&lt;word&gt;lip&lt;/word&gt;&lt;/solution&gt;&lt;/solutions&gt;</v>
      </c>
      <c r="D10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&lt;author&gt;&lt;name&gt;Nemo&lt;/name&gt;&lt;source&gt;http://pixabay.com/de/lippen-rot-voll-drucken-kuss-308060/&lt;/source&gt;&lt;license&gt;CC0 Public Domain&lt;/license&gt;&lt;title&gt;lippen&lt;/title&gt;&lt;extras&gt;&lt;/extras&gt;&lt;/author&gt;</v>
      </c>
      <c r="E108" t="str">
        <f>"&lt;riddleprefs&gt;&lt;type&gt;"&amp;Tabelle1[[#This Row],[Preference]]&amp;"&lt;/type&gt;&lt;/riddleprefs&gt;"</f>
        <v>&lt;riddleprefs&gt;&lt;type&gt;&lt;/type&gt;&lt;/riddleprefs&gt;</v>
      </c>
      <c r="F108" t="str">
        <f>"&lt;riddlerefused&gt;&lt;type&gt;"&amp;Tabelle1[[#This Row],[Refused]]&amp;"&lt;/type&gt;&lt;/riddlerefused&gt;&lt;/image&gt;"</f>
        <v>&lt;riddlerefused&gt;&lt;type&gt;&lt;/type&gt;&lt;/riddlerefused&gt;&lt;/image&gt;</v>
      </c>
      <c r="G108" t="str">
        <f t="shared" si="3"/>
        <v>&lt;image&gt;&lt;resname&gt;lippen&lt;/resname&gt;&lt;solutions&gt;&lt;solution&gt;&lt;tongue&gt;de&lt;/tongue&gt;&lt;word&gt;Lippen&lt;/word&gt;&lt;/solution&gt;&lt;solution&gt;&lt;tongue&gt;en&lt;/tongue&gt;&lt;word&gt;lip&lt;/word&gt;&lt;/solution&gt;&lt;/solutions&gt;&lt;author&gt;&lt;name&gt;Nemo&lt;/name&gt;&lt;source&gt;http://pixabay.com/de/lippen-rot-voll-drucken-kuss-308060/&lt;/source&gt;&lt;license&gt;CC0 Public Domain&lt;/license&gt;&lt;title&gt;lippen&lt;/title&gt;&lt;extras&gt;&lt;/extras&gt;&lt;/author&gt;&lt;riddleprefs&gt;&lt;type&gt;&lt;/type&gt;&lt;/riddleprefs&gt;&lt;riddlerefused&gt;&lt;type&gt;&lt;/type&gt;&lt;/riddlerefused&gt;&lt;/image&gt;</v>
      </c>
      <c r="K108" s="3" t="s">
        <v>1292</v>
      </c>
    </row>
    <row r="109" spans="1:11" x14ac:dyDescent="0.25">
      <c r="A109">
        <f>ROW(Tabelle1[[#This Row],[Autor/Psyeudonym]])</f>
        <v>109</v>
      </c>
      <c r="B109" t="str">
        <f>"&lt;image&gt;&lt;resname&gt;"&amp;Tabelle1[[#This Row],[Dateiname]]&amp;"&lt;/resname&gt;"</f>
        <v>&lt;image&gt;&lt;resname&gt;lorbeeren&lt;/resname&gt;</v>
      </c>
      <c r="C10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&lt;solutions&gt;&lt;solution&gt;&lt;tongue&gt;de&lt;/tongue&gt;&lt;word&gt;Lorbeeren&lt;/word&gt;&lt;/solution&gt;&lt;solution&gt;&lt;tongue&gt;en&lt;/tongue&gt;&lt;word&gt;laurel&lt;/word&gt;&lt;/solution&gt;&lt;/solutions&gt;</v>
      </c>
      <c r="D10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&lt;author&gt;&lt;name&gt;OpenClips&lt;/name&gt;&lt;source&gt;http://pixabay.com/de/kranz-gold-laurel-auszeichnung-305501/&lt;/source&gt;&lt;license&gt;CC0 Public Domain&lt;/license&gt;&lt;title&gt;lorbeeren&lt;/title&gt;&lt;extras&gt;&lt;/extras&gt;&lt;/author&gt;</v>
      </c>
      <c r="E109" t="str">
        <f>"&lt;riddleprefs&gt;&lt;type&gt;"&amp;Tabelle1[[#This Row],[Preference]]&amp;"&lt;/type&gt;&lt;/riddleprefs&gt;"</f>
        <v>&lt;riddleprefs&gt;&lt;type&gt;&lt;/type&gt;&lt;/riddleprefs&gt;</v>
      </c>
      <c r="F109" t="str">
        <f>"&lt;riddlerefused&gt;&lt;type&gt;"&amp;Tabelle1[[#This Row],[Refused]]&amp;"&lt;/type&gt;&lt;/riddlerefused&gt;&lt;/image&gt;"</f>
        <v>&lt;riddlerefused&gt;&lt;type&gt;&lt;/type&gt;&lt;/riddlerefused&gt;&lt;/image&gt;</v>
      </c>
      <c r="G109" t="str">
        <f t="shared" si="3"/>
        <v>&lt;image&gt;&lt;resname&gt;lorbeeren&lt;/resname&gt;&lt;solutions&gt;&lt;solution&gt;&lt;tongue&gt;de&lt;/tongue&gt;&lt;word&gt;Lorbeeren&lt;/word&gt;&lt;/solution&gt;&lt;solution&gt;&lt;tongue&gt;en&lt;/tongue&gt;&lt;word&gt;laurel&lt;/word&gt;&lt;/solution&gt;&lt;/solutions&gt;&lt;author&gt;&lt;name&gt;OpenClips&lt;/name&gt;&lt;source&gt;http://pixabay.com/de/kranz-gold-laurel-auszeichnung-305501/&lt;/source&gt;&lt;license&gt;CC0 Public Domain&lt;/license&gt;&lt;title&gt;lorbeeren&lt;/title&gt;&lt;extras&gt;&lt;/extras&gt;&lt;/author&gt;&lt;riddleprefs&gt;&lt;type&gt;&lt;/type&gt;&lt;/riddleprefs&gt;&lt;riddlerefused&gt;&lt;type&gt;&lt;/type&gt;&lt;/riddlerefused&gt;&lt;/image&gt;</v>
      </c>
      <c r="K109" s="3" t="s">
        <v>1051</v>
      </c>
    </row>
    <row r="110" spans="1:11" x14ac:dyDescent="0.25">
      <c r="A110">
        <f>ROW(Tabelle1[[#This Row],[Autor/Psyeudonym]])</f>
        <v>110</v>
      </c>
      <c r="B110" t="str">
        <f>"&lt;image&gt;&lt;resname&gt;"&amp;Tabelle1[[#This Row],[Dateiname]]&amp;"&lt;/resname&gt;"</f>
        <v>&lt;image&gt;&lt;resname&gt;lupe&lt;/resname&gt;</v>
      </c>
      <c r="C11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&lt;solutions&gt;&lt;solution&gt;&lt;tongue&gt;de&lt;/tongue&gt;&lt;word&gt;Lupe&lt;/word&gt;&lt;/solution&gt;&lt;solution&gt;&lt;tongue&gt;en&lt;/tongue&gt;&lt;word&gt;loupe&lt;/word&gt;&lt;/solution&gt;&lt;/solutions&gt;</v>
      </c>
      <c r="D11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&lt;author&gt;&lt;name&gt;OpenClips&lt;/name&gt;&lt;source&gt;http://pixabay.com/de/linse-vergr%C3%B6%C3%9Fern-glas-lupen-lupe-156813/&lt;/source&gt;&lt;license&gt;CC0 Public Domain&lt;/license&gt;&lt;title&gt;lupe&lt;/title&gt;&lt;extras&gt;&lt;/extras&gt;&lt;/author&gt;</v>
      </c>
      <c r="E110" t="str">
        <f>"&lt;riddleprefs&gt;&lt;type&gt;"&amp;Tabelle1[[#This Row],[Preference]]&amp;"&lt;/type&gt;&lt;/riddleprefs&gt;"</f>
        <v>&lt;riddleprefs&gt;&lt;type&gt;&lt;/type&gt;&lt;/riddleprefs&gt;</v>
      </c>
      <c r="F110" t="str">
        <f>"&lt;riddlerefused&gt;&lt;type&gt;"&amp;Tabelle1[[#This Row],[Refused]]&amp;"&lt;/type&gt;&lt;/riddlerefused&gt;&lt;/image&gt;"</f>
        <v>&lt;riddlerefused&gt;&lt;type&gt;&lt;/type&gt;&lt;/riddlerefused&gt;&lt;/image&gt;</v>
      </c>
      <c r="G110" t="str">
        <f t="shared" si="3"/>
        <v>&lt;image&gt;&lt;resname&gt;lupe&lt;/resname&gt;&lt;solutions&gt;&lt;solution&gt;&lt;tongue&gt;de&lt;/tongue&gt;&lt;word&gt;Lupe&lt;/word&gt;&lt;/solution&gt;&lt;solution&gt;&lt;tongue&gt;en&lt;/tongue&gt;&lt;word&gt;loupe&lt;/word&gt;&lt;/solution&gt;&lt;/solutions&gt;&lt;author&gt;&lt;name&gt;OpenClips&lt;/name&gt;&lt;source&gt;http://pixabay.com/de/linse-vergr%C3%B6%C3%9Fern-glas-lupen-lupe-156813/&lt;/source&gt;&lt;license&gt;CC0 Public Domain&lt;/license&gt;&lt;title&gt;lupe&lt;/title&gt;&lt;extras&gt;&lt;/extras&gt;&lt;/author&gt;&lt;riddleprefs&gt;&lt;type&gt;&lt;/type&gt;&lt;/riddleprefs&gt;&lt;riddlerefused&gt;&lt;type&gt;&lt;/type&gt;&lt;/riddlerefused&gt;&lt;/image&gt;</v>
      </c>
      <c r="K110" s="3" t="s">
        <v>1052</v>
      </c>
    </row>
    <row r="111" spans="1:11" x14ac:dyDescent="0.25">
      <c r="A111">
        <f>ROW(Tabelle1[[#This Row],[Autor/Psyeudonym]])</f>
        <v>111</v>
      </c>
      <c r="B111" t="str">
        <f>"&lt;image&gt;&lt;resname&gt;"&amp;Tabelle1[[#This Row],[Dateiname]]&amp;"&lt;/resname&gt;"</f>
        <v>&lt;image&gt;&lt;resname&gt;magnet&lt;/resname&gt;</v>
      </c>
      <c r="C11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&lt;solutions&gt;&lt;solution&gt;&lt;tongue&gt;de&lt;/tongue&gt;&lt;word&gt;Magnet&lt;/word&gt;&lt;/solution&gt;&lt;solution&gt;&lt;tongue&gt;en&lt;/tongue&gt;&lt;word&gt;magnet&lt;/word&gt;&lt;/solution&gt;&lt;/solutions&gt;</v>
      </c>
      <c r="D11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&lt;author&gt;&lt;name&gt;Nemo&lt;/name&gt;&lt;source&gt;http://pixabay.com/de/magnet-hufeisen-polen-norden-s%C3%BCden-312777/&lt;/source&gt;&lt;license&gt;CC0 Public Domain&lt;/license&gt;&lt;title&gt;magnet&lt;/title&gt;&lt;extras&gt;&lt;/extras&gt;&lt;/author&gt;</v>
      </c>
      <c r="E111" t="str">
        <f>"&lt;riddleprefs&gt;&lt;type&gt;"&amp;Tabelle1[[#This Row],[Preference]]&amp;"&lt;/type&gt;&lt;/riddleprefs&gt;"</f>
        <v>&lt;riddleprefs&gt;&lt;type&gt;&lt;/type&gt;&lt;/riddleprefs&gt;</v>
      </c>
      <c r="F111" t="str">
        <f>"&lt;riddlerefused&gt;&lt;type&gt;"&amp;Tabelle1[[#This Row],[Refused]]&amp;"&lt;/type&gt;&lt;/riddlerefused&gt;&lt;/image&gt;"</f>
        <v>&lt;riddlerefused&gt;&lt;type&gt;&lt;/type&gt;&lt;/riddlerefused&gt;&lt;/image&gt;</v>
      </c>
      <c r="G111" t="str">
        <f t="shared" si="3"/>
        <v>&lt;image&gt;&lt;resname&gt;magnet&lt;/resname&gt;&lt;solutions&gt;&lt;solution&gt;&lt;tongue&gt;de&lt;/tongue&gt;&lt;word&gt;Magnet&lt;/word&gt;&lt;/solution&gt;&lt;solution&gt;&lt;tongue&gt;en&lt;/tongue&gt;&lt;word&gt;magnet&lt;/word&gt;&lt;/solution&gt;&lt;/solutions&gt;&lt;author&gt;&lt;name&gt;Nemo&lt;/name&gt;&lt;source&gt;http://pixabay.com/de/magnet-hufeisen-polen-norden-s%C3%BCden-312777/&lt;/source&gt;&lt;license&gt;CC0 Public Domain&lt;/license&gt;&lt;title&gt;magnet&lt;/title&gt;&lt;extras&gt;&lt;/extras&gt;&lt;/author&gt;&lt;riddleprefs&gt;&lt;type&gt;&lt;/type&gt;&lt;/riddleprefs&gt;&lt;riddlerefused&gt;&lt;type&gt;&lt;/type&gt;&lt;/riddlerefused&gt;&lt;/image&gt;</v>
      </c>
      <c r="K111" s="3" t="s">
        <v>1053</v>
      </c>
    </row>
    <row r="112" spans="1:11" x14ac:dyDescent="0.25">
      <c r="A112">
        <f>ROW(Tabelle1[[#This Row],[Autor/Psyeudonym]])</f>
        <v>112</v>
      </c>
      <c r="B112" t="str">
        <f>"&lt;image&gt;&lt;resname&gt;"&amp;Tabelle1[[#This Row],[Dateiname]]&amp;"&lt;/resname&gt;"</f>
        <v>&lt;image&gt;&lt;resname&gt;mathe&lt;/resname&gt;</v>
      </c>
      <c r="C11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&lt;solutions&gt;&lt;solution&gt;&lt;tongue&gt;de&lt;/tongue&gt;&lt;word&gt;Mathematik&lt;/word&gt;&lt;/solution&gt;&lt;solution&gt;&lt;tongue&gt;en&lt;/tongue&gt;&lt;word&gt;maths&lt;/word&gt;&lt;/solution&gt;&lt;/solutions&gt;</v>
      </c>
      <c r="D11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&lt;author&gt;&lt;name&gt;Nemo&lt;/name&gt;&lt;source&gt;http://pixabay.com/de/algebra-mathematik-schule-bildung-39822/&lt;/source&gt;&lt;license&gt;CC0 Public Domain&lt;/license&gt;&lt;title&gt;mathe&lt;/title&gt;&lt;extras&gt;&lt;/extras&gt;&lt;/author&gt;</v>
      </c>
      <c r="E112" t="str">
        <f>"&lt;riddleprefs&gt;&lt;type&gt;"&amp;Tabelle1[[#This Row],[Preference]]&amp;"&lt;/type&gt;&lt;/riddleprefs&gt;"</f>
        <v>&lt;riddleprefs&gt;&lt;type&gt;&lt;/type&gt;&lt;/riddleprefs&gt;</v>
      </c>
      <c r="F112" t="str">
        <f>"&lt;riddlerefused&gt;&lt;type&gt;"&amp;Tabelle1[[#This Row],[Refused]]&amp;"&lt;/type&gt;&lt;/riddlerefused&gt;&lt;/image&gt;"</f>
        <v>&lt;riddlerefused&gt;&lt;type&gt;RTpCircle&lt;/type&gt;&lt;/riddlerefused&gt;&lt;/image&gt;</v>
      </c>
      <c r="G112" t="str">
        <f t="shared" si="3"/>
        <v>&lt;image&gt;&lt;resname&gt;mathe&lt;/resname&gt;&lt;solutions&gt;&lt;solution&gt;&lt;tongue&gt;de&lt;/tongue&gt;&lt;word&gt;Mathematik&lt;/word&gt;&lt;/solution&gt;&lt;solution&gt;&lt;tongue&gt;en&lt;/tongue&gt;&lt;word&gt;maths&lt;/word&gt;&lt;/solution&gt;&lt;/solutions&gt;&lt;author&gt;&lt;name&gt;Nemo&lt;/name&gt;&lt;source&gt;http://pixabay.com/de/algebra-mathematik-schule-bildung-39822/&lt;/source&gt;&lt;license&gt;CC0 Public Domain&lt;/license&gt;&lt;title&gt;mathe&lt;/title&gt;&lt;extras&gt;&lt;/extras&gt;&lt;/author&gt;&lt;riddleprefs&gt;&lt;type&gt;&lt;/type&gt;&lt;/riddleprefs&gt;&lt;riddlerefused&gt;&lt;type&gt;RTpCircle&lt;/type&gt;&lt;/riddlerefused&gt;&lt;/image&gt;</v>
      </c>
      <c r="K112" s="3" t="s">
        <v>1220</v>
      </c>
    </row>
    <row r="113" spans="1:11" x14ac:dyDescent="0.25">
      <c r="A113">
        <f>ROW(Tabelle1[[#This Row],[Autor/Psyeudonym]])</f>
        <v>113</v>
      </c>
      <c r="B113" t="str">
        <f>"&lt;image&gt;&lt;resname&gt;"&amp;Tabelle1[[#This Row],[Dateiname]]&amp;"&lt;/resname&gt;"</f>
        <v>&lt;image&gt;&lt;resname&gt;maus&lt;/resname&gt;</v>
      </c>
      <c r="C11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&lt;solutions&gt;&lt;solution&gt;&lt;tongue&gt;de&lt;/tongue&gt;&lt;word&gt;Maus&lt;/word&gt;&lt;/solution&gt;&lt;solution&gt;&lt;tongue&gt;en&lt;/tongue&gt;&lt;word&gt;mouse&lt;/word&gt;&lt;/solution&gt;&lt;/solutions&gt;</v>
      </c>
      <c r="D11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&lt;author&gt;&lt;name&gt;Nemo&lt;/name&gt;&lt;source&gt;http://pixabay.com/en/mouse-rodent-animal-small-pet-311207/&lt;/source&gt;&lt;license&gt;CC0 Public Domain&lt;/license&gt;&lt;title&gt;maus&lt;/title&gt;&lt;extras&gt;&lt;/extras&gt;&lt;/author&gt;</v>
      </c>
      <c r="E113" t="str">
        <f>"&lt;riddleprefs&gt;&lt;type&gt;"&amp;Tabelle1[[#This Row],[Preference]]&amp;"&lt;/type&gt;&lt;/riddleprefs&gt;"</f>
        <v>&lt;riddleprefs&gt;&lt;type&gt;&lt;/type&gt;&lt;/riddleprefs&gt;</v>
      </c>
      <c r="F113" t="str">
        <f>"&lt;riddlerefused&gt;&lt;type&gt;"&amp;Tabelle1[[#This Row],[Refused]]&amp;"&lt;/type&gt;&lt;/riddlerefused&gt;&lt;/image&gt;"</f>
        <v>&lt;riddlerefused&gt;&lt;type&gt;&lt;/type&gt;&lt;/riddlerefused&gt;&lt;/image&gt;</v>
      </c>
      <c r="G113" t="str">
        <f t="shared" si="3"/>
        <v>&lt;image&gt;&lt;resname&gt;maus&lt;/resname&gt;&lt;solutions&gt;&lt;solution&gt;&lt;tongue&gt;de&lt;/tongue&gt;&lt;word&gt;Maus&lt;/word&gt;&lt;/solution&gt;&lt;solution&gt;&lt;tongue&gt;en&lt;/tongue&gt;&lt;word&gt;mouse&lt;/word&gt;&lt;/solution&gt;&lt;/solutions&gt;&lt;author&gt;&lt;name&gt;Nemo&lt;/name&gt;&lt;source&gt;http://pixabay.com/en/mouse-rodent-animal-small-pet-311207/&lt;/source&gt;&lt;license&gt;CC0 Public Domain&lt;/license&gt;&lt;title&gt;maus&lt;/title&gt;&lt;extras&gt;&lt;/extras&gt;&lt;/author&gt;&lt;riddleprefs&gt;&lt;type&gt;&lt;/type&gt;&lt;/riddleprefs&gt;&lt;riddlerefused&gt;&lt;type&gt;&lt;/type&gt;&lt;/riddlerefused&gt;&lt;/image&gt;</v>
      </c>
      <c r="K113" s="3" t="s">
        <v>1054</v>
      </c>
    </row>
    <row r="114" spans="1:11" x14ac:dyDescent="0.25">
      <c r="A114">
        <f>ROW(Tabelle1[[#This Row],[Autor/Psyeudonym]])</f>
        <v>114</v>
      </c>
      <c r="B114" t="str">
        <f>"&lt;image&gt;&lt;resname&gt;"&amp;Tabelle1[[#This Row],[Dateiname]]&amp;"&lt;/resname&gt;"</f>
        <v>&lt;image&gt;&lt;resname&gt;meer&lt;/resname&gt;</v>
      </c>
      <c r="C11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&lt;solutions&gt;&lt;solution&gt;&lt;tongue&gt;de&lt;/tongue&gt;&lt;word&gt;Meer&lt;/word&gt;&lt;/solution&gt;&lt;solution&gt;&lt;tongue&gt;en&lt;/tongue&gt;&lt;word&gt;sea&lt;/word&gt;&lt;/solution&gt;&lt;/solutions&gt;</v>
      </c>
      <c r="D11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&lt;author&gt;&lt;name&gt;rolypolys&lt;/name&gt;&lt;source&gt;http://pixabay.com/de/d%C3%A4nemark-ostsee-k%C3%BCste-meer-wasser-239992/&lt;/source&gt;&lt;license&gt;CC0 Public Domain&lt;/license&gt;&lt;title&gt;meer&lt;/title&gt;&lt;extras&gt;&lt;/extras&gt;&lt;/author&gt;</v>
      </c>
      <c r="E114" t="str">
        <f>"&lt;riddleprefs&gt;&lt;type&gt;"&amp;Tabelle1[[#This Row],[Preference]]&amp;"&lt;/type&gt;&lt;/riddleprefs&gt;"</f>
        <v>&lt;riddleprefs&gt;&lt;type&gt;&lt;/type&gt;&lt;/riddleprefs&gt;</v>
      </c>
      <c r="F114" t="str">
        <f>"&lt;riddlerefused&gt;&lt;type&gt;"&amp;Tabelle1[[#This Row],[Refused]]&amp;"&lt;/type&gt;&lt;/riddlerefused&gt;&lt;/image&gt;"</f>
        <v>&lt;riddlerefused&gt;&lt;type&gt;&lt;/type&gt;&lt;/riddlerefused&gt;&lt;/image&gt;</v>
      </c>
      <c r="G114" t="str">
        <f t="shared" si="3"/>
        <v>&lt;image&gt;&lt;resname&gt;meer&lt;/resname&gt;&lt;solutions&gt;&lt;solution&gt;&lt;tongue&gt;de&lt;/tongue&gt;&lt;word&gt;Meer&lt;/word&gt;&lt;/solution&gt;&lt;solution&gt;&lt;tongue&gt;en&lt;/tongue&gt;&lt;word&gt;sea&lt;/word&gt;&lt;/solution&gt;&lt;/solutions&gt;&lt;author&gt;&lt;name&gt;rolypolys&lt;/name&gt;&lt;source&gt;http://pixabay.com/de/d%C3%A4nemark-ostsee-k%C3%BCste-meer-wasser-239992/&lt;/source&gt;&lt;license&gt;CC0 Public Domain&lt;/license&gt;&lt;title&gt;meer&lt;/title&gt;&lt;extras&gt;&lt;/extras&gt;&lt;/author&gt;&lt;riddleprefs&gt;&lt;type&gt;&lt;/type&gt;&lt;/riddleprefs&gt;&lt;riddlerefused&gt;&lt;type&gt;&lt;/type&gt;&lt;/riddlerefused&gt;&lt;/image&gt;</v>
      </c>
      <c r="K114" s="3" t="s">
        <v>1055</v>
      </c>
    </row>
    <row r="115" spans="1:11" x14ac:dyDescent="0.25">
      <c r="A115">
        <f>ROW(Tabelle1[[#This Row],[Autor/Psyeudonym]])</f>
        <v>115</v>
      </c>
      <c r="B115" t="str">
        <f>"&lt;image&gt;&lt;resname&gt;"&amp;Tabelle1[[#This Row],[Dateiname]]&amp;"&lt;/resname&gt;"</f>
        <v>&lt;image&gt;&lt;resname&gt;monat&lt;/resname&gt;</v>
      </c>
      <c r="C11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&lt;solutions&gt;&lt;solution&gt;&lt;tongue&gt;de&lt;/tongue&gt;&lt;word&gt;Monat&lt;/word&gt;&lt;/solution&gt;&lt;solution&gt;&lt;tongue&gt;en&lt;/tongue&gt;&lt;word&gt;month&lt;/word&gt;&lt;/solution&gt;&lt;/solutions&gt;</v>
      </c>
      <c r="D11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Linforth&lt;/name&gt;&lt;source&gt;http://pixabay.com/de/juli-jul-monat-jahr-neue-tag-706938/&lt;/source&gt;&lt;license&gt;CC0 Public Domain&lt;/license&gt;&lt;title&gt;monat&lt;/title&gt;&lt;extras&gt;&lt;/extras&gt;&lt;/author&gt;</v>
      </c>
      <c r="E115" t="str">
        <f>"&lt;riddleprefs&gt;&lt;type&gt;"&amp;Tabelle1[[#This Row],[Preference]]&amp;"&lt;/type&gt;&lt;/riddleprefs&gt;"</f>
        <v>&lt;riddleprefs&gt;&lt;type&gt;&lt;/type&gt;&lt;/riddleprefs&gt;</v>
      </c>
      <c r="F115" t="str">
        <f>"&lt;riddlerefused&gt;&lt;type&gt;"&amp;Tabelle1[[#This Row],[Refused]]&amp;"&lt;/type&gt;&lt;/riddlerefused&gt;&lt;/image&gt;"</f>
        <v>&lt;riddlerefused&gt;&lt;type&gt;RTpCircle&lt;/type&gt;&lt;/riddlerefused&gt;&lt;/image&gt;</v>
      </c>
      <c r="G115" t="str">
        <f t="shared" si="3"/>
        <v>&lt;image&gt;&lt;resname&gt;monat&lt;/resname&gt;&lt;solutions&gt;&lt;solution&gt;&lt;tongue&gt;de&lt;/tongue&gt;&lt;word&gt;Monat&lt;/word&gt;&lt;/solution&gt;&lt;solution&gt;&lt;tongue&gt;en&lt;/tongue&gt;&lt;word&gt;month&lt;/word&gt;&lt;/solution&gt;&lt;/solutions&gt;&lt;author&gt;&lt;name&gt;Pete Linforth&lt;/name&gt;&lt;source&gt;http://pixabay.com/de/juli-jul-monat-jahr-neue-tag-706938/&lt;/source&gt;&lt;license&gt;CC0 Public Domain&lt;/license&gt;&lt;title&gt;monat&lt;/title&gt;&lt;extras&gt;&lt;/extras&gt;&lt;/author&gt;&lt;riddleprefs&gt;&lt;type&gt;&lt;/type&gt;&lt;/riddleprefs&gt;&lt;riddlerefused&gt;&lt;type&gt;RTpCircle&lt;/type&gt;&lt;/riddlerefused&gt;&lt;/image&gt;</v>
      </c>
      <c r="K115" s="3" t="s">
        <v>1056</v>
      </c>
    </row>
    <row r="116" spans="1:11" x14ac:dyDescent="0.25">
      <c r="A116">
        <f>ROW(Tabelle1[[#This Row],[Autor/Psyeudonym]])</f>
        <v>116</v>
      </c>
      <c r="B116" t="str">
        <f>"&lt;image&gt;&lt;resname&gt;"&amp;Tabelle1[[#This Row],[Dateiname]]&amp;"&lt;/resname&gt;"</f>
        <v>&lt;image&gt;&lt;resname&gt;mond&lt;/resname&gt;</v>
      </c>
      <c r="C11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&lt;solutions&gt;&lt;solution&gt;&lt;tongue&gt;de&lt;/tongue&gt;&lt;word&gt;Mond&lt;/word&gt;&lt;/solution&gt;&lt;solution&gt;&lt;tongue&gt;en&lt;/tongue&gt;&lt;word&gt;moon&lt;/word&gt;&lt;/solution&gt;&lt;/solutions&gt;</v>
      </c>
      <c r="D11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&lt;author&gt;&lt;name&gt;jrperes&lt;/name&gt;&lt;source&gt;http://pixabay.com/de/mond-himmel-wolken-tag-v%C3%B6gel-323425/&lt;/source&gt;&lt;license&gt;CC0 Public Domain&lt;/license&gt;&lt;title&gt;mond&lt;/title&gt;&lt;extras&gt;&lt;/extras&gt;&lt;/author&gt;</v>
      </c>
      <c r="E116" t="str">
        <f>"&lt;riddleprefs&gt;&lt;type&gt;"&amp;Tabelle1[[#This Row],[Preference]]&amp;"&lt;/type&gt;&lt;/riddleprefs&gt;"</f>
        <v>&lt;riddleprefs&gt;&lt;type&gt;&lt;/type&gt;&lt;/riddleprefs&gt;</v>
      </c>
      <c r="F116" t="str">
        <f>"&lt;riddlerefused&gt;&lt;type&gt;"&amp;Tabelle1[[#This Row],[Refused]]&amp;"&lt;/type&gt;&lt;/riddlerefused&gt;&lt;/image&gt;"</f>
        <v>&lt;riddlerefused&gt;&lt;type&gt;&lt;/type&gt;&lt;/riddlerefused&gt;&lt;/image&gt;</v>
      </c>
      <c r="G116" t="str">
        <f t="shared" ref="G116:G168" si="4">B116&amp;C116&amp;D116&amp;E116&amp;F116</f>
        <v>&lt;image&gt;&lt;resname&gt;mond&lt;/resname&gt;&lt;solutions&gt;&lt;solution&gt;&lt;tongue&gt;de&lt;/tongue&gt;&lt;word&gt;Mond&lt;/word&gt;&lt;/solution&gt;&lt;solution&gt;&lt;tongue&gt;en&lt;/tongue&gt;&lt;word&gt;moon&lt;/word&gt;&lt;/solution&gt;&lt;/solutions&gt;&lt;author&gt;&lt;name&gt;jrperes&lt;/name&gt;&lt;source&gt;http://pixabay.com/de/mond-himmel-wolken-tag-v%C3%B6gel-323425/&lt;/source&gt;&lt;license&gt;CC0 Public Domain&lt;/license&gt;&lt;title&gt;mond&lt;/title&gt;&lt;extras&gt;&lt;/extras&gt;&lt;/author&gt;&lt;riddleprefs&gt;&lt;type&gt;&lt;/type&gt;&lt;/riddleprefs&gt;&lt;riddlerefused&gt;&lt;type&gt;&lt;/type&gt;&lt;/riddlerefused&gt;&lt;/image&gt;</v>
      </c>
      <c r="K116" s="3" t="s">
        <v>1057</v>
      </c>
    </row>
    <row r="117" spans="1:11" x14ac:dyDescent="0.25">
      <c r="A117">
        <f>ROW(Tabelle1[[#This Row],[Autor/Psyeudonym]])</f>
        <v>117</v>
      </c>
      <c r="B117" t="str">
        <f>"&lt;image&gt;&lt;resname&gt;"&amp;Tabelle1[[#This Row],[Dateiname]]&amp;"&lt;/resname&gt;"</f>
        <v>&lt;image&gt;&lt;resname&gt;monster&lt;/resname&gt;</v>
      </c>
      <c r="C11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&lt;solutions&gt;&lt;solution&gt;&lt;tongue&gt;de&lt;/tongue&gt;&lt;word&gt;Monster&lt;/word&gt;&lt;/solution&gt;&lt;solution&gt;&lt;tongue&gt;en&lt;/tongue&gt;&lt;word&gt;monster&lt;/word&gt;&lt;/solution&gt;&lt;/solutions&gt;</v>
      </c>
      <c r="D11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&lt;author&gt;&lt;name&gt;OpenClips&lt;/name&gt;&lt;source&gt;http://pixabay.com/de/drache-eidechse-monster-chinesisch-149393/&lt;/source&gt;&lt;license&gt;CC0 Public Domain&lt;/license&gt;&lt;title&gt;monster&lt;/title&gt;&lt;extras&gt;&lt;/extras&gt;&lt;/author&gt;</v>
      </c>
      <c r="E117" t="str">
        <f>"&lt;riddleprefs&gt;&lt;type&gt;"&amp;Tabelle1[[#This Row],[Preference]]&amp;"&lt;/type&gt;&lt;/riddleprefs&gt;"</f>
        <v>&lt;riddleprefs&gt;&lt;type&gt;&lt;/type&gt;&lt;/riddleprefs&gt;</v>
      </c>
      <c r="F117" t="str">
        <f>"&lt;riddlerefused&gt;&lt;type&gt;"&amp;Tabelle1[[#This Row],[Refused]]&amp;"&lt;/type&gt;&lt;/riddlerefused&gt;&lt;/image&gt;"</f>
        <v>&lt;riddlerefused&gt;&lt;type&gt;&lt;/type&gt;&lt;/riddlerefused&gt;&lt;/image&gt;</v>
      </c>
      <c r="G117" t="str">
        <f t="shared" si="4"/>
        <v>&lt;image&gt;&lt;resname&gt;monster&lt;/resname&gt;&lt;solutions&gt;&lt;solution&gt;&lt;tongue&gt;de&lt;/tongue&gt;&lt;word&gt;Monster&lt;/word&gt;&lt;/solution&gt;&lt;solution&gt;&lt;tongue&gt;en&lt;/tongue&gt;&lt;word&gt;monster&lt;/word&gt;&lt;/solution&gt;&lt;/solutions&gt;&lt;author&gt;&lt;name&gt;OpenClips&lt;/name&gt;&lt;source&gt;http://pixabay.com/de/drache-eidechse-monster-chinesisch-149393/&lt;/source&gt;&lt;license&gt;CC0 Public Domain&lt;/license&gt;&lt;title&gt;monster&lt;/title&gt;&lt;extras&gt;&lt;/extras&gt;&lt;/author&gt;&lt;riddleprefs&gt;&lt;type&gt;&lt;/type&gt;&lt;/riddleprefs&gt;&lt;riddlerefused&gt;&lt;type&gt;&lt;/type&gt;&lt;/riddlerefused&gt;&lt;/image&gt;</v>
      </c>
      <c r="K117" s="3" t="s">
        <v>1058</v>
      </c>
    </row>
    <row r="118" spans="1:11" x14ac:dyDescent="0.25">
      <c r="A118">
        <f>ROW(Tabelle1[[#This Row],[Autor/Psyeudonym]])</f>
        <v>118</v>
      </c>
      <c r="B118" t="str">
        <f>"&lt;image&gt;&lt;resname&gt;"&amp;Tabelle1[[#This Row],[Dateiname]]&amp;"&lt;/resname&gt;"</f>
        <v>&lt;image&gt;&lt;resname&gt;musik&lt;/resname&gt;</v>
      </c>
      <c r="C11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&lt;solutions&gt;&lt;solution&gt;&lt;tongue&gt;de&lt;/tongue&gt;&lt;word&gt;Musik&lt;/word&gt;&lt;/solution&gt;&lt;solution&gt;&lt;tongue&gt;en&lt;/tongue&gt;&lt;word&gt;music&lt;/word&gt;&lt;/solution&gt;&lt;/solutions&gt;</v>
      </c>
      <c r="D11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&lt;author&gt;&lt;name&gt;Nemo&lt;/name&gt;&lt;source&gt;http://pixabay.com/de/h%C3%B6hen-notenschl%C3%BCssel-mitarbeiter-304441/&lt;/source&gt;&lt;license&gt;CC0 Public Domain&lt;/license&gt;&lt;title&gt;musik&lt;/title&gt;&lt;extras&gt;&lt;/extras&gt;&lt;/author&gt;</v>
      </c>
      <c r="E118" t="str">
        <f>"&lt;riddleprefs&gt;&lt;type&gt;"&amp;Tabelle1[[#This Row],[Preference]]&amp;"&lt;/type&gt;&lt;/riddleprefs&gt;"</f>
        <v>&lt;riddleprefs&gt;&lt;type&gt;&lt;/type&gt;&lt;/riddleprefs&gt;</v>
      </c>
      <c r="F118" t="str">
        <f>"&lt;riddlerefused&gt;&lt;type&gt;"&amp;Tabelle1[[#This Row],[Refused]]&amp;"&lt;/type&gt;&lt;/riddlerefused&gt;&lt;/image&gt;"</f>
        <v>&lt;riddlerefused&gt;&lt;type&gt;&lt;/type&gt;&lt;/riddlerefused&gt;&lt;/image&gt;</v>
      </c>
      <c r="G118" t="str">
        <f t="shared" si="4"/>
        <v>&lt;image&gt;&lt;resname&gt;musik&lt;/resname&gt;&lt;solutions&gt;&lt;solution&gt;&lt;tongue&gt;de&lt;/tongue&gt;&lt;word&gt;Musik&lt;/word&gt;&lt;/solution&gt;&lt;solution&gt;&lt;tongue&gt;en&lt;/tongue&gt;&lt;word&gt;music&lt;/word&gt;&lt;/solution&gt;&lt;/solutions&gt;&lt;author&gt;&lt;name&gt;Nemo&lt;/name&gt;&lt;source&gt;http://pixabay.com/de/h%C3%B6hen-notenschl%C3%BCssel-mitarbeiter-304441/&lt;/source&gt;&lt;license&gt;CC0 Public Domain&lt;/license&gt;&lt;title&gt;musik&lt;/title&gt;&lt;extras&gt;&lt;/extras&gt;&lt;/author&gt;&lt;riddleprefs&gt;&lt;type&gt;&lt;/type&gt;&lt;/riddleprefs&gt;&lt;riddlerefused&gt;&lt;type&gt;&lt;/type&gt;&lt;/riddlerefused&gt;&lt;/image&gt;</v>
      </c>
      <c r="K118" s="3" t="s">
        <v>1221</v>
      </c>
    </row>
    <row r="119" spans="1:11" x14ac:dyDescent="0.25">
      <c r="A119">
        <f>ROW(Tabelle1[[#This Row],[Autor/Psyeudonym]])</f>
        <v>119</v>
      </c>
      <c r="B119" t="str">
        <f>"&lt;image&gt;&lt;resname&gt;"&amp;Tabelle1[[#This Row],[Dateiname]]&amp;"&lt;/resname&gt;"</f>
        <v>&lt;image&gt;&lt;resname&gt;nashorn&lt;/resname&gt;</v>
      </c>
      <c r="C11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&lt;solutions&gt;&lt;solution&gt;&lt;tongue&gt;de&lt;/tongue&gt;&lt;word&gt;Nashorn&lt;/word&gt;&lt;/solution&gt;&lt;solution&gt;&lt;tongue&gt;en&lt;/tongue&gt;&lt;word&gt;rhino&lt;/word&gt;&lt;/solution&gt;&lt;/solutions&gt;</v>
      </c>
      <c r="D11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&lt;author&gt;&lt;name&gt;OpenClips&lt;/name&gt;&lt;source&gt;http://pixabay.com/de/nashorn-tier-s%C3%A4ugetier-horn-boden-36686/&lt;/source&gt;&lt;license&gt;CC0 Public Domain&lt;/license&gt;&lt;title&gt;nashorn&lt;/title&gt;&lt;extras&gt;&lt;/extras&gt;&lt;/author&gt;</v>
      </c>
      <c r="E119" t="str">
        <f>"&lt;riddleprefs&gt;&lt;type&gt;"&amp;Tabelle1[[#This Row],[Preference]]&amp;"&lt;/type&gt;&lt;/riddleprefs&gt;"</f>
        <v>&lt;riddleprefs&gt;&lt;type&gt;&lt;/type&gt;&lt;/riddleprefs&gt;</v>
      </c>
      <c r="F119" t="str">
        <f>"&lt;riddlerefused&gt;&lt;type&gt;"&amp;Tabelle1[[#This Row],[Refused]]&amp;"&lt;/type&gt;&lt;/riddlerefused&gt;&lt;/image&gt;"</f>
        <v>&lt;riddlerefused&gt;&lt;type&gt;&lt;/type&gt;&lt;/riddlerefused&gt;&lt;/image&gt;</v>
      </c>
      <c r="G119" t="str">
        <f t="shared" si="4"/>
        <v>&lt;image&gt;&lt;resname&gt;nashorn&lt;/resname&gt;&lt;solutions&gt;&lt;solution&gt;&lt;tongue&gt;de&lt;/tongue&gt;&lt;word&gt;Nashorn&lt;/word&gt;&lt;/solution&gt;&lt;solution&gt;&lt;tongue&gt;en&lt;/tongue&gt;&lt;word&gt;rhino&lt;/word&gt;&lt;/solution&gt;&lt;/solutions&gt;&lt;author&gt;&lt;name&gt;OpenClips&lt;/name&gt;&lt;source&gt;http://pixabay.com/de/nashorn-tier-s%C3%A4ugetier-horn-boden-36686/&lt;/source&gt;&lt;license&gt;CC0 Public Domain&lt;/license&gt;&lt;title&gt;nashorn&lt;/title&gt;&lt;extras&gt;&lt;/extras&gt;&lt;/author&gt;&lt;riddleprefs&gt;&lt;type&gt;&lt;/type&gt;&lt;/riddleprefs&gt;&lt;riddlerefused&gt;&lt;type&gt;&lt;/type&gt;&lt;/riddlerefused&gt;&lt;/image&gt;</v>
      </c>
      <c r="K119" s="3" t="s">
        <v>1222</v>
      </c>
    </row>
    <row r="120" spans="1:11" x14ac:dyDescent="0.25">
      <c r="A120">
        <f>ROW(Tabelle1[[#This Row],[Autor/Psyeudonym]])</f>
        <v>120</v>
      </c>
      <c r="B120" t="str">
        <f>"&lt;image&gt;&lt;resname&gt;"&amp;Tabelle1[[#This Row],[Dateiname]]&amp;"&lt;/resname&gt;"</f>
        <v>&lt;image&gt;&lt;resname&gt;nikolaus&lt;/resname&gt;</v>
      </c>
      <c r="C12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&lt;solutions&gt;&lt;solution&gt;&lt;tongue&gt;de&lt;/tongue&gt;&lt;word&gt;Nikolaus&lt;/word&gt;&lt;/solution&gt;&lt;solution&gt;&lt;tongue&gt;en&lt;/tongue&gt;&lt;word&gt;santa&lt;/word&gt;&lt;/solution&gt;&lt;/solutions&gt;</v>
      </c>
      <c r="D12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&lt;author&gt;&lt;name&gt;OpenClips&lt;/name&gt;&lt;source&gt;http://pixabay.com/en/santa-claus-st-nicholas-funny-x-mas-153309/&lt;/source&gt;&lt;license&gt;CC0 Public Domain&lt;/license&gt;&lt;title&gt;nikolaus&lt;/title&gt;&lt;extras&gt;&lt;/extras&gt;&lt;/author&gt;</v>
      </c>
      <c r="E120" t="str">
        <f>"&lt;riddleprefs&gt;&lt;type&gt;"&amp;Tabelle1[[#This Row],[Preference]]&amp;"&lt;/type&gt;&lt;/riddleprefs&gt;"</f>
        <v>&lt;riddleprefs&gt;&lt;type&gt;&lt;/type&gt;&lt;/riddleprefs&gt;</v>
      </c>
      <c r="F120" t="str">
        <f>"&lt;riddlerefused&gt;&lt;type&gt;"&amp;Tabelle1[[#This Row],[Refused]]&amp;"&lt;/type&gt;&lt;/riddlerefused&gt;&lt;/image&gt;"</f>
        <v>&lt;riddlerefused&gt;&lt;type&gt;&lt;/type&gt;&lt;/riddlerefused&gt;&lt;/image&gt;</v>
      </c>
      <c r="G120" t="str">
        <f t="shared" si="4"/>
        <v>&lt;image&gt;&lt;resname&gt;nikolaus&lt;/resname&gt;&lt;solutions&gt;&lt;solution&gt;&lt;tongue&gt;de&lt;/tongue&gt;&lt;word&gt;Nikolaus&lt;/word&gt;&lt;/solution&gt;&lt;solution&gt;&lt;tongue&gt;en&lt;/tongue&gt;&lt;word&gt;santa&lt;/word&gt;&lt;/solution&gt;&lt;/solutions&gt;&lt;author&gt;&lt;name&gt;OpenClips&lt;/name&gt;&lt;source&gt;http://pixabay.com/en/santa-claus-st-nicholas-funny-x-mas-153309/&lt;/source&gt;&lt;license&gt;CC0 Public Domain&lt;/license&gt;&lt;title&gt;nikolaus&lt;/title&gt;&lt;extras&gt;&lt;/extras&gt;&lt;/author&gt;&lt;riddleprefs&gt;&lt;type&gt;&lt;/type&gt;&lt;/riddleprefs&gt;&lt;riddlerefused&gt;&lt;type&gt;&lt;/type&gt;&lt;/riddlerefused&gt;&lt;/image&gt;</v>
      </c>
      <c r="K120" s="3" t="s">
        <v>1059</v>
      </c>
    </row>
    <row r="121" spans="1:11" x14ac:dyDescent="0.25">
      <c r="A121">
        <f>ROW(Tabelle1[[#This Row],[Autor/Psyeudonym]])</f>
        <v>121</v>
      </c>
      <c r="B121" t="str">
        <f>"&lt;image&gt;&lt;resname&gt;"&amp;Tabelle1[[#This Row],[Dateiname]]&amp;"&lt;/resname&gt;"</f>
        <v>&lt;image&gt;&lt;resname&gt;notausgang&lt;/resname&gt;</v>
      </c>
      <c r="C12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&lt;solutions&gt;&lt;solution&gt;&lt;tongue&gt;de&lt;/tongue&gt;&lt;word&gt;Notausgang&lt;/word&gt;&lt;/solution&gt;&lt;solution&gt;&lt;tongue&gt;en&lt;/tongue&gt;&lt;word&gt;emergencyexit&lt;/word&gt;&lt;/solution&gt;&lt;/solutions&gt;</v>
      </c>
      <c r="D12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&lt;author&gt;&lt;name&gt;Nemo&lt;/name&gt;&lt;source&gt;http://pixabay.com/de/feuer-sicherheit-zeichen-symbole-40631/&lt;/source&gt;&lt;license&gt;CC0 Public Domain&lt;/license&gt;&lt;title&gt;notausgang&lt;/title&gt;&lt;extras&gt;&lt;/extras&gt;&lt;/author&gt;</v>
      </c>
      <c r="E121" t="str">
        <f>"&lt;riddleprefs&gt;&lt;type&gt;"&amp;Tabelle1[[#This Row],[Preference]]&amp;"&lt;/type&gt;&lt;/riddleprefs&gt;"</f>
        <v>&lt;riddleprefs&gt;&lt;type&gt;&lt;/type&gt;&lt;/riddleprefs&gt;</v>
      </c>
      <c r="F121" t="str">
        <f>"&lt;riddlerefused&gt;&lt;type&gt;"&amp;Tabelle1[[#This Row],[Refused]]&amp;"&lt;/type&gt;&lt;/riddlerefused&gt;&lt;/image&gt;"</f>
        <v>&lt;riddlerefused&gt;&lt;type&gt;&lt;/type&gt;&lt;/riddlerefused&gt;&lt;/image&gt;</v>
      </c>
      <c r="G121" t="str">
        <f t="shared" si="4"/>
        <v>&lt;image&gt;&lt;resname&gt;notausgang&lt;/resname&gt;&lt;solutions&gt;&lt;solution&gt;&lt;tongue&gt;de&lt;/tongue&gt;&lt;word&gt;Notausgang&lt;/word&gt;&lt;/solution&gt;&lt;solution&gt;&lt;tongue&gt;en&lt;/tongue&gt;&lt;word&gt;emergencyexit&lt;/word&gt;&lt;/solution&gt;&lt;/solutions&gt;&lt;author&gt;&lt;name&gt;Nemo&lt;/name&gt;&lt;source&gt;http://pixabay.com/de/feuer-sicherheit-zeichen-symbole-40631/&lt;/source&gt;&lt;license&gt;CC0 Public Domain&lt;/license&gt;&lt;title&gt;notausgang&lt;/title&gt;&lt;extras&gt;&lt;/extras&gt;&lt;/author&gt;&lt;riddleprefs&gt;&lt;type&gt;&lt;/type&gt;&lt;/riddleprefs&gt;&lt;riddlerefused&gt;&lt;type&gt;&lt;/type&gt;&lt;/riddlerefused&gt;&lt;/image&gt;</v>
      </c>
      <c r="K121" s="3" t="s">
        <v>1293</v>
      </c>
    </row>
    <row r="122" spans="1:11" x14ac:dyDescent="0.25">
      <c r="A122">
        <f>ROW(Tabelle1[[#This Row],[Autor/Psyeudonym]])</f>
        <v>122</v>
      </c>
      <c r="B122" t="str">
        <f>"&lt;image&gt;&lt;resname&gt;"&amp;Tabelle1[[#This Row],[Dateiname]]&amp;"&lt;/resname&gt;"</f>
        <v>&lt;image&gt;&lt;resname&gt;noten&lt;/resname&gt;</v>
      </c>
      <c r="C12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&lt;solutions&gt;&lt;solution&gt;&lt;tongue&gt;de&lt;/tongue&gt;&lt;word&gt;Noten&lt;/word&gt;&lt;/solution&gt;&lt;solution&gt;&lt;tongue&gt;en&lt;/tongue&gt;&lt;word&gt;note&lt;/word&gt;&lt;/solution&gt;&lt;/solutions&gt;</v>
      </c>
      <c r="D12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&lt;author&gt;&lt;name&gt;Hebi65&lt;/name&gt;&lt;source&gt;http://pixabay.com/de/noten-notenblatt-musik-takt-668862/&lt;/source&gt;&lt;license&gt;CC0 Public Domain&lt;/license&gt;&lt;title&gt;noten&lt;/title&gt;&lt;extras&gt;&lt;/extras&gt;&lt;/author&gt;</v>
      </c>
      <c r="E122" t="str">
        <f>"&lt;riddleprefs&gt;&lt;type&gt;"&amp;Tabelle1[[#This Row],[Preference]]&amp;"&lt;/type&gt;&lt;/riddleprefs&gt;"</f>
        <v>&lt;riddleprefs&gt;&lt;type&gt;&lt;/type&gt;&lt;/riddleprefs&gt;</v>
      </c>
      <c r="F122" t="str">
        <f>"&lt;riddlerefused&gt;&lt;type&gt;"&amp;Tabelle1[[#This Row],[Refused]]&amp;"&lt;/type&gt;&lt;/riddlerefused&gt;&lt;/image&gt;"</f>
        <v>&lt;riddlerefused&gt;&lt;type&gt;&lt;/type&gt;&lt;/riddlerefused&gt;&lt;/image&gt;</v>
      </c>
      <c r="G122" t="str">
        <f t="shared" si="4"/>
        <v>&lt;image&gt;&lt;resname&gt;noten&lt;/resname&gt;&lt;solutions&gt;&lt;solution&gt;&lt;tongue&gt;de&lt;/tongue&gt;&lt;word&gt;Noten&lt;/word&gt;&lt;/solution&gt;&lt;solution&gt;&lt;tongue&gt;en&lt;/tongue&gt;&lt;word&gt;note&lt;/word&gt;&lt;/solution&gt;&lt;/solutions&gt;&lt;author&gt;&lt;name&gt;Hebi65&lt;/name&gt;&lt;source&gt;http://pixabay.com/de/noten-notenblatt-musik-takt-668862/&lt;/source&gt;&lt;license&gt;CC0 Public Domain&lt;/license&gt;&lt;title&gt;noten&lt;/title&gt;&lt;extras&gt;&lt;/extras&gt;&lt;/author&gt;&lt;riddleprefs&gt;&lt;type&gt;&lt;/type&gt;&lt;/riddleprefs&gt;&lt;riddlerefused&gt;&lt;type&gt;&lt;/type&gt;&lt;/riddlerefused&gt;&lt;/image&gt;</v>
      </c>
      <c r="K122" s="3" t="s">
        <v>1060</v>
      </c>
    </row>
    <row r="123" spans="1:11" x14ac:dyDescent="0.25">
      <c r="A123">
        <f>ROW(Tabelle1[[#This Row],[Autor/Psyeudonym]])</f>
        <v>123</v>
      </c>
      <c r="B123" t="str">
        <f>"&lt;image&gt;&lt;resname&gt;"&amp;Tabelle1[[#This Row],[Dateiname]]&amp;"&lt;/resname&gt;"</f>
        <v>&lt;image&gt;&lt;resname&gt;paar&lt;/resname&gt;</v>
      </c>
      <c r="C12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&lt;solutions&gt;&lt;solution&gt;&lt;tongue&gt;de&lt;/tongue&gt;&lt;word&gt;Paar&lt;/word&gt;&lt;/solution&gt;&lt;solution&gt;&lt;tongue&gt;en&lt;/tongue&gt;&lt;word&gt;couple&lt;/word&gt;&lt;/solution&gt;&lt;/solutions&gt;</v>
      </c>
      <c r="D12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&lt;author&gt;&lt;name&gt;Nemo&lt;/name&gt;&lt;source&gt;http://pixabay.com/de/mann-frau-hand-h%C3%A4lt-m%C3%A4nnlich-312413/&lt;/source&gt;&lt;license&gt;CC0 Public Domain&lt;/license&gt;&lt;title&gt;paar&lt;/title&gt;&lt;extras&gt;&lt;/extras&gt;&lt;/author&gt;</v>
      </c>
      <c r="E123" t="str">
        <f>"&lt;riddleprefs&gt;&lt;type&gt;"&amp;Tabelle1[[#This Row],[Preference]]&amp;"&lt;/type&gt;&lt;/riddleprefs&gt;"</f>
        <v>&lt;riddleprefs&gt;&lt;type&gt;&lt;/type&gt;&lt;/riddleprefs&gt;</v>
      </c>
      <c r="F123" t="str">
        <f>"&lt;riddlerefused&gt;&lt;type&gt;"&amp;Tabelle1[[#This Row],[Refused]]&amp;"&lt;/type&gt;&lt;/riddlerefused&gt;&lt;/image&gt;"</f>
        <v>&lt;riddlerefused&gt;&lt;type&gt;&lt;/type&gt;&lt;/riddlerefused&gt;&lt;/image&gt;</v>
      </c>
      <c r="G123" t="str">
        <f t="shared" si="4"/>
        <v>&lt;image&gt;&lt;resname&gt;paar&lt;/resname&gt;&lt;solutions&gt;&lt;solution&gt;&lt;tongue&gt;de&lt;/tongue&gt;&lt;word&gt;Paar&lt;/word&gt;&lt;/solution&gt;&lt;solution&gt;&lt;tongue&gt;en&lt;/tongue&gt;&lt;word&gt;couple&lt;/word&gt;&lt;/solution&gt;&lt;/solutions&gt;&lt;author&gt;&lt;name&gt;Nemo&lt;/name&gt;&lt;source&gt;http://pixabay.com/de/mann-frau-hand-h%C3%A4lt-m%C3%A4nnlich-312413/&lt;/source&gt;&lt;license&gt;CC0 Public Domain&lt;/license&gt;&lt;title&gt;paar&lt;/title&gt;&lt;extras&gt;&lt;/extras&gt;&lt;/author&gt;&lt;riddleprefs&gt;&lt;type&gt;&lt;/type&gt;&lt;/riddleprefs&gt;&lt;riddlerefused&gt;&lt;type&gt;&lt;/type&gt;&lt;/riddlerefused&gt;&lt;/image&gt;</v>
      </c>
      <c r="K123" s="3" t="s">
        <v>1061</v>
      </c>
    </row>
    <row r="124" spans="1:11" x14ac:dyDescent="0.25">
      <c r="A124">
        <f>ROW(Tabelle1[[#This Row],[Autor/Psyeudonym]])</f>
        <v>124</v>
      </c>
      <c r="B124" t="str">
        <f>"&lt;image&gt;&lt;resname&gt;"&amp;Tabelle1[[#This Row],[Dateiname]]&amp;"&lt;/resname&gt;"</f>
        <v>&lt;image&gt;&lt;resname&gt;palme&lt;/resname&gt;</v>
      </c>
      <c r="C12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&lt;solutions&gt;&lt;solution&gt;&lt;tongue&gt;de&lt;/tongue&gt;&lt;word&gt;Palme&lt;/word&gt;&lt;/solution&gt;&lt;solution&gt;&lt;tongue&gt;en&lt;/tongue&gt;&lt;word&gt;palm&lt;/word&gt;&lt;/solution&gt;&lt;/solutions&gt;</v>
      </c>
      <c r="D12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&lt;author&gt;&lt;name&gt;Nemo&lt;/name&gt;&lt;source&gt;http://pixabay.com/de/kokospalme-baum-gebogen-verdreht-312154/&lt;/source&gt;&lt;license&gt;CC0 Public Domain&lt;/license&gt;&lt;title&gt;palme&lt;/title&gt;&lt;extras&gt;&lt;/extras&gt;&lt;/author&gt;</v>
      </c>
      <c r="E124" t="str">
        <f>"&lt;riddleprefs&gt;&lt;type&gt;"&amp;Tabelle1[[#This Row],[Preference]]&amp;"&lt;/type&gt;&lt;/riddleprefs&gt;"</f>
        <v>&lt;riddleprefs&gt;&lt;type&gt;&lt;/type&gt;&lt;/riddleprefs&gt;</v>
      </c>
      <c r="F124" t="str">
        <f>"&lt;riddlerefused&gt;&lt;type&gt;"&amp;Tabelle1[[#This Row],[Refused]]&amp;"&lt;/type&gt;&lt;/riddlerefused&gt;&lt;/image&gt;"</f>
        <v>&lt;riddlerefused&gt;&lt;type&gt;&lt;/type&gt;&lt;/riddlerefused&gt;&lt;/image&gt;</v>
      </c>
      <c r="G124" t="str">
        <f t="shared" si="4"/>
        <v>&lt;image&gt;&lt;resname&gt;palme&lt;/resname&gt;&lt;solutions&gt;&lt;solution&gt;&lt;tongue&gt;de&lt;/tongue&gt;&lt;word&gt;Palme&lt;/word&gt;&lt;/solution&gt;&lt;solution&gt;&lt;tongue&gt;en&lt;/tongue&gt;&lt;word&gt;palm&lt;/word&gt;&lt;/solution&gt;&lt;/solutions&gt;&lt;author&gt;&lt;name&gt;Nemo&lt;/name&gt;&lt;source&gt;http://pixabay.com/de/kokospalme-baum-gebogen-verdreht-312154/&lt;/source&gt;&lt;license&gt;CC0 Public Domain&lt;/license&gt;&lt;title&gt;palme&lt;/title&gt;&lt;extras&gt;&lt;/extras&gt;&lt;/author&gt;&lt;riddleprefs&gt;&lt;type&gt;&lt;/type&gt;&lt;/riddleprefs&gt;&lt;riddlerefused&gt;&lt;type&gt;&lt;/type&gt;&lt;/riddlerefused&gt;&lt;/image&gt;</v>
      </c>
      <c r="K124" s="3" t="s">
        <v>1062</v>
      </c>
    </row>
    <row r="125" spans="1:11" x14ac:dyDescent="0.25">
      <c r="A125">
        <f>ROW(Tabelle1[[#This Row],[Autor/Psyeudonym]])</f>
        <v>125</v>
      </c>
      <c r="B125" t="str">
        <f>"&lt;image&gt;&lt;resname&gt;"&amp;Tabelle1[[#This Row],[Dateiname]]&amp;"&lt;/resname&gt;"</f>
        <v>&lt;image&gt;&lt;resname&gt;panda&lt;/resname&gt;</v>
      </c>
      <c r="C12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&lt;solutions&gt;&lt;solution&gt;&lt;tongue&gt;de&lt;/tongue&gt;&lt;word&gt;Panda&lt;/word&gt;&lt;/solution&gt;&lt;solution&gt;&lt;tongue&gt;en&lt;/tongue&gt;&lt;word&gt;panda&lt;/word&gt;&lt;/solution&gt;&lt;/solutions&gt;</v>
      </c>
      <c r="D12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&lt;author&gt;&lt;name&gt;Nemo&lt;/name&gt;&lt;source&gt;http://pixabay.com/de/panda-riese-b%C3%A4r-china-tier-312682/&lt;/source&gt;&lt;license&gt;CC0 Public Domain&lt;/license&gt;&lt;title&gt;panda&lt;/title&gt;&lt;extras&gt;&lt;/extras&gt;&lt;/author&gt;</v>
      </c>
      <c r="E125" t="str">
        <f>"&lt;riddleprefs&gt;&lt;type&gt;"&amp;Tabelle1[[#This Row],[Preference]]&amp;"&lt;/type&gt;&lt;/riddleprefs&gt;"</f>
        <v>&lt;riddleprefs&gt;&lt;type&gt;&lt;/type&gt;&lt;/riddleprefs&gt;</v>
      </c>
      <c r="F125" t="str">
        <f>"&lt;riddlerefused&gt;&lt;type&gt;"&amp;Tabelle1[[#This Row],[Refused]]&amp;"&lt;/type&gt;&lt;/riddlerefused&gt;&lt;/image&gt;"</f>
        <v>&lt;riddlerefused&gt;&lt;type&gt;&lt;/type&gt;&lt;/riddlerefused&gt;&lt;/image&gt;</v>
      </c>
      <c r="G125" t="str">
        <f t="shared" si="4"/>
        <v>&lt;image&gt;&lt;resname&gt;panda&lt;/resname&gt;&lt;solutions&gt;&lt;solution&gt;&lt;tongue&gt;de&lt;/tongue&gt;&lt;word&gt;Panda&lt;/word&gt;&lt;/solution&gt;&lt;solution&gt;&lt;tongue&gt;en&lt;/tongue&gt;&lt;word&gt;panda&lt;/word&gt;&lt;/solution&gt;&lt;/solutions&gt;&lt;author&gt;&lt;name&gt;Nemo&lt;/name&gt;&lt;source&gt;http://pixabay.com/de/panda-riese-b%C3%A4r-china-tier-312682/&lt;/source&gt;&lt;license&gt;CC0 Public Domain&lt;/license&gt;&lt;title&gt;panda&lt;/title&gt;&lt;extras&gt;&lt;/extras&gt;&lt;/author&gt;&lt;riddleprefs&gt;&lt;type&gt;&lt;/type&gt;&lt;/riddleprefs&gt;&lt;riddlerefused&gt;&lt;type&gt;&lt;/type&gt;&lt;/riddlerefused&gt;&lt;/image&gt;</v>
      </c>
      <c r="K125" s="3" t="s">
        <v>1063</v>
      </c>
    </row>
    <row r="126" spans="1:11" x14ac:dyDescent="0.25">
      <c r="A126">
        <f>ROW(Tabelle1[[#This Row],[Autor/Psyeudonym]])</f>
        <v>126</v>
      </c>
      <c r="B126" t="str">
        <f>"&lt;image&gt;&lt;resname&gt;"&amp;Tabelle1[[#This Row],[Dateiname]]&amp;"&lt;/resname&gt;"</f>
        <v>&lt;image&gt;&lt;resname&gt;papagei&lt;/resname&gt;</v>
      </c>
      <c r="C12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&lt;solutions&gt;&lt;solution&gt;&lt;tongue&gt;de&lt;/tongue&gt;&lt;word&gt;Papageien&lt;/word&gt;&lt;/solution&gt;&lt;solution&gt;&lt;tongue&gt;en&lt;/tongue&gt;&lt;word&gt;parrots&lt;/word&gt;&lt;/solution&gt;&lt;/solutions&gt;</v>
      </c>
      <c r="D12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&lt;author&gt;&lt;name&gt;ZIPNON&lt;/name&gt;&lt;source&gt;http://pixabay.com/de/papageien-v%C3%B6gel-natur-bunte-528392/&lt;/source&gt;&lt;license&gt;CC0 Public Domain&lt;/license&gt;&lt;title&gt;papagei&lt;/title&gt;&lt;extras&gt;&lt;/extras&gt;&lt;/author&gt;</v>
      </c>
      <c r="E126" t="str">
        <f>"&lt;riddleprefs&gt;&lt;type&gt;"&amp;Tabelle1[[#This Row],[Preference]]&amp;"&lt;/type&gt;&lt;/riddleprefs&gt;"</f>
        <v>&lt;riddleprefs&gt;&lt;type&gt;&lt;/type&gt;&lt;/riddleprefs&gt;</v>
      </c>
      <c r="F126" t="str">
        <f>"&lt;riddlerefused&gt;&lt;type&gt;"&amp;Tabelle1[[#This Row],[Refused]]&amp;"&lt;/type&gt;&lt;/riddlerefused&gt;&lt;/image&gt;"</f>
        <v>&lt;riddlerefused&gt;&lt;type&gt;RTpCircle&lt;/type&gt;&lt;/riddlerefused&gt;&lt;/image&gt;</v>
      </c>
      <c r="G126" t="str">
        <f t="shared" si="4"/>
        <v>&lt;image&gt;&lt;resname&gt;papagei&lt;/resname&gt;&lt;solutions&gt;&lt;solution&gt;&lt;tongue&gt;de&lt;/tongue&gt;&lt;word&gt;Papageien&lt;/word&gt;&lt;/solution&gt;&lt;solution&gt;&lt;tongue&gt;en&lt;/tongue&gt;&lt;word&gt;parrots&lt;/word&gt;&lt;/solution&gt;&lt;/solutions&gt;&lt;author&gt;&lt;name&gt;ZIPNON&lt;/name&gt;&lt;source&gt;http://pixabay.com/de/papageien-v%C3%B6gel-natur-bunte-528392/&lt;/source&gt;&lt;license&gt;CC0 Public Domain&lt;/license&gt;&lt;title&gt;papagei&lt;/title&gt;&lt;extras&gt;&lt;/extras&gt;&lt;/author&gt;&lt;riddleprefs&gt;&lt;type&gt;&lt;/type&gt;&lt;/riddleprefs&gt;&lt;riddlerefused&gt;&lt;type&gt;RTpCircle&lt;/type&gt;&lt;/riddlerefused&gt;&lt;/image&gt;</v>
      </c>
      <c r="K126" s="3" t="s">
        <v>1235</v>
      </c>
    </row>
    <row r="127" spans="1:11" x14ac:dyDescent="0.25">
      <c r="A127">
        <f>ROW(Tabelle1[[#This Row],[Autor/Psyeudonym]])</f>
        <v>127</v>
      </c>
      <c r="B127" t="str">
        <f>"&lt;image&gt;&lt;resname&gt;"&amp;Tabelle1[[#This Row],[Dateiname]]&amp;"&lt;/resname&gt;"</f>
        <v>&lt;image&gt;&lt;resname&gt;pfeile&lt;/resname&gt;</v>
      </c>
      <c r="C12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&lt;solutions&gt;&lt;solution&gt;&lt;tongue&gt;de&lt;/tongue&gt;&lt;word&gt;Pfeile&lt;/word&gt;&lt;/solution&gt;&lt;solution&gt;&lt;tongue&gt;en&lt;/tongue&gt;&lt;word&gt;arrows&lt;/word&gt;&lt;/solution&gt;&lt;/solutions&gt;</v>
      </c>
      <c r="D12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&lt;author&gt;&lt;name&gt;ZIPNON&lt;/name&gt;&lt;source&gt;http://pixabay.com/de/pfeile-farbverlauf-design-symbol-539917/&lt;/source&gt;&lt;license&gt;CC0 Public Domain&lt;/license&gt;&lt;title&gt;pfeile&lt;/title&gt;&lt;extras&gt;&lt;/extras&gt;&lt;/author&gt;</v>
      </c>
      <c r="E127" t="str">
        <f>"&lt;riddleprefs&gt;&lt;type&gt;"&amp;Tabelle1[[#This Row],[Preference]]&amp;"&lt;/type&gt;&lt;/riddleprefs&gt;"</f>
        <v>&lt;riddleprefs&gt;&lt;type&gt;&lt;/type&gt;&lt;/riddleprefs&gt;</v>
      </c>
      <c r="F127" t="str">
        <f>"&lt;riddlerefused&gt;&lt;type&gt;"&amp;Tabelle1[[#This Row],[Refused]]&amp;"&lt;/type&gt;&lt;/riddlerefused&gt;&lt;/image&gt;"</f>
        <v>&lt;riddlerefused&gt;&lt;type&gt;&lt;/type&gt;&lt;/riddlerefused&gt;&lt;/image&gt;</v>
      </c>
      <c r="G127" t="str">
        <f t="shared" si="4"/>
        <v>&lt;image&gt;&lt;resname&gt;pfeile&lt;/resname&gt;&lt;solutions&gt;&lt;solution&gt;&lt;tongue&gt;de&lt;/tongue&gt;&lt;word&gt;Pfeile&lt;/word&gt;&lt;/solution&gt;&lt;solution&gt;&lt;tongue&gt;en&lt;/tongue&gt;&lt;word&gt;arrows&lt;/word&gt;&lt;/solution&gt;&lt;/solutions&gt;&lt;author&gt;&lt;name&gt;ZIPNON&lt;/name&gt;&lt;source&gt;http://pixabay.com/de/pfeile-farbverlauf-design-symbol-539917/&lt;/source&gt;&lt;license&gt;CC0 Public Domain&lt;/license&gt;&lt;title&gt;pfeile&lt;/title&gt;&lt;extras&gt;&lt;/extras&gt;&lt;/author&gt;&lt;riddleprefs&gt;&lt;type&gt;&lt;/type&gt;&lt;/riddleprefs&gt;&lt;riddlerefused&gt;&lt;type&gt;&lt;/type&gt;&lt;/riddlerefused&gt;&lt;/image&gt;</v>
      </c>
      <c r="K127" s="3" t="s">
        <v>1064</v>
      </c>
    </row>
    <row r="128" spans="1:11" x14ac:dyDescent="0.25">
      <c r="A128">
        <f>ROW(Tabelle1[[#This Row],[Autor/Psyeudonym]])</f>
        <v>128</v>
      </c>
      <c r="B128" t="str">
        <f>"&lt;image&gt;&lt;resname&gt;"&amp;Tabelle1[[#This Row],[Dateiname]]&amp;"&lt;/resname&gt;"</f>
        <v>&lt;image&gt;&lt;resname&gt;pfote&lt;/resname&gt;</v>
      </c>
      <c r="C12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&lt;solutions&gt;&lt;solution&gt;&lt;tongue&gt;de&lt;/tongue&gt;&lt;word&gt;Pfote&lt;/word&gt;&lt;/solution&gt;&lt;solution&gt;&lt;tongue&gt;en&lt;/tongue&gt;&lt;word&gt;paw&lt;/word&gt;&lt;/solution&gt;&lt;/solutions&gt;</v>
      </c>
      <c r="D12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&lt;author&gt;&lt;name&gt;Nemo&lt;/name&gt;&lt;source&gt;http://pixabay.com/de/pfote-tatze-druck-hund-tier-312322/&lt;/source&gt;&lt;license&gt;CC0 Public Domain&lt;/license&gt;&lt;title&gt;pfote&lt;/title&gt;&lt;extras&gt;&lt;/extras&gt;&lt;/author&gt;</v>
      </c>
      <c r="E128" t="str">
        <f>"&lt;riddleprefs&gt;&lt;type&gt;"&amp;Tabelle1[[#This Row],[Preference]]&amp;"&lt;/type&gt;&lt;/riddleprefs&gt;"</f>
        <v>&lt;riddleprefs&gt;&lt;type&gt;&lt;/type&gt;&lt;/riddleprefs&gt;</v>
      </c>
      <c r="F128" t="str">
        <f>"&lt;riddlerefused&gt;&lt;type&gt;"&amp;Tabelle1[[#This Row],[Refused]]&amp;"&lt;/type&gt;&lt;/riddlerefused&gt;&lt;/image&gt;"</f>
        <v>&lt;riddlerefused&gt;&lt;type&gt;&lt;/type&gt;&lt;/riddlerefused&gt;&lt;/image&gt;</v>
      </c>
      <c r="G128" t="str">
        <f t="shared" si="4"/>
        <v>&lt;image&gt;&lt;resname&gt;pfote&lt;/resname&gt;&lt;solutions&gt;&lt;solution&gt;&lt;tongue&gt;de&lt;/tongue&gt;&lt;word&gt;Pfote&lt;/word&gt;&lt;/solution&gt;&lt;solution&gt;&lt;tongue&gt;en&lt;/tongue&gt;&lt;word&gt;paw&lt;/word&gt;&lt;/solution&gt;&lt;/solutions&gt;&lt;author&gt;&lt;name&gt;Nemo&lt;/name&gt;&lt;source&gt;http://pixabay.com/de/pfote-tatze-druck-hund-tier-312322/&lt;/source&gt;&lt;license&gt;CC0 Public Domain&lt;/license&gt;&lt;title&gt;pfote&lt;/title&gt;&lt;extras&gt;&lt;/extras&gt;&lt;/author&gt;&lt;riddleprefs&gt;&lt;type&gt;&lt;/type&gt;&lt;/riddleprefs&gt;&lt;riddlerefused&gt;&lt;type&gt;&lt;/type&gt;&lt;/riddlerefused&gt;&lt;/image&gt;</v>
      </c>
      <c r="K128" s="3" t="s">
        <v>1065</v>
      </c>
    </row>
    <row r="129" spans="1:11" x14ac:dyDescent="0.25">
      <c r="A129">
        <f>ROW(Tabelle1[[#This Row],[Autor/Psyeudonym]])</f>
        <v>129</v>
      </c>
      <c r="B129" t="str">
        <f>"&lt;image&gt;&lt;resname&gt;"&amp;Tabelle1[[#This Row],[Dateiname]]&amp;"&lt;/resname&gt;"</f>
        <v>&lt;image&gt;&lt;resname&gt;phoenix&lt;/resname&gt;</v>
      </c>
      <c r="C12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&lt;solutions&gt;&lt;solution&gt;&lt;tongue&gt;de&lt;/tongue&gt;&lt;word&gt;Phönix&lt;/word&gt;&lt;/solution&gt;&lt;solution&gt;&lt;tongue&gt;en&lt;/tongue&gt;&lt;word&gt;phoenix&lt;/word&gt;&lt;/solution&gt;&lt;/solutions&gt;</v>
      </c>
      <c r="D12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&lt;author&gt;&lt;name&gt;Bonnybbx&lt;/name&gt;&lt;source&gt;http://pixabay.com/de/ph%C3%B6nix-vogel-feuer-sonne-feuerrot-500469/&lt;/source&gt;&lt;license&gt;CC0 Public Domain&lt;/license&gt;&lt;title&gt;phoenix&lt;/title&gt;&lt;extras&gt;&lt;/extras&gt;&lt;/author&gt;</v>
      </c>
      <c r="E129" t="str">
        <f>"&lt;riddleprefs&gt;&lt;type&gt;"&amp;Tabelle1[[#This Row],[Preference]]&amp;"&lt;/type&gt;&lt;/riddleprefs&gt;"</f>
        <v>&lt;riddleprefs&gt;&lt;type&gt;&lt;/type&gt;&lt;/riddleprefs&gt;</v>
      </c>
      <c r="F129" t="str">
        <f>"&lt;riddlerefused&gt;&lt;type&gt;"&amp;Tabelle1[[#This Row],[Refused]]&amp;"&lt;/type&gt;&lt;/riddlerefused&gt;&lt;/image&gt;"</f>
        <v>&lt;riddlerefused&gt;&lt;type&gt;&lt;/type&gt;&lt;/riddlerefused&gt;&lt;/image&gt;</v>
      </c>
      <c r="G129" t="str">
        <f t="shared" si="4"/>
        <v>&lt;image&gt;&lt;resname&gt;phoenix&lt;/resname&gt;&lt;solutions&gt;&lt;solution&gt;&lt;tongue&gt;de&lt;/tongue&gt;&lt;word&gt;Phönix&lt;/word&gt;&lt;/solution&gt;&lt;solution&gt;&lt;tongue&gt;en&lt;/tongue&gt;&lt;word&gt;phoenix&lt;/word&gt;&lt;/solution&gt;&lt;/solutions&gt;&lt;author&gt;&lt;name&gt;Bonnybbx&lt;/name&gt;&lt;source&gt;http://pixabay.com/de/ph%C3%B6nix-vogel-feuer-sonne-feuerrot-500469/&lt;/source&gt;&lt;license&gt;CC0 Public Domain&lt;/license&gt;&lt;title&gt;phoenix&lt;/title&gt;&lt;extras&gt;&lt;/extras&gt;&lt;/author&gt;&lt;riddleprefs&gt;&lt;type&gt;&lt;/type&gt;&lt;/riddleprefs&gt;&lt;riddlerefused&gt;&lt;type&gt;&lt;/type&gt;&lt;/riddlerefused&gt;&lt;/image&gt;</v>
      </c>
      <c r="K129" s="3" t="s">
        <v>1066</v>
      </c>
    </row>
    <row r="130" spans="1:11" x14ac:dyDescent="0.25">
      <c r="A130">
        <f>ROW(Tabelle1[[#This Row],[Autor/Psyeudonym]])</f>
        <v>130</v>
      </c>
      <c r="B130" t="str">
        <f>"&lt;image&gt;&lt;resname&gt;"&amp;Tabelle1[[#This Row],[Dateiname]]&amp;"&lt;/resname&gt;"</f>
        <v>&lt;image&gt;&lt;resname&gt;piano&lt;/resname&gt;</v>
      </c>
      <c r="C13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&lt;solutions&gt;&lt;solution&gt;&lt;tongue&gt;de&lt;/tongue&gt;&lt;word&gt;Klavier&lt;/word&gt;&lt;/solution&gt;&lt;solution&gt;&lt;tongue&gt;en&lt;/tongue&gt;&lt;word&gt;piano&lt;/word&gt;&lt;/solution&gt;&lt;/solutions&gt;</v>
      </c>
      <c r="D13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&lt;author&gt;&lt;name&gt;OpenClips&lt;/name&gt;&lt;source&gt;http://pixabay.com/de/tasten-eines-klaviers-klavier-musik-148602/&lt;/source&gt;&lt;license&gt;CC0 Public Domain&lt;/license&gt;&lt;title&gt;piano&lt;/title&gt;&lt;extras&gt;&lt;/extras&gt;&lt;/author&gt;</v>
      </c>
      <c r="E130" t="str">
        <f>"&lt;riddleprefs&gt;&lt;type&gt;"&amp;Tabelle1[[#This Row],[Preference]]&amp;"&lt;/type&gt;&lt;/riddleprefs&gt;"</f>
        <v>&lt;riddleprefs&gt;&lt;type&gt;&lt;/type&gt;&lt;/riddleprefs&gt;</v>
      </c>
      <c r="F130" t="str">
        <f>"&lt;riddlerefused&gt;&lt;type&gt;"&amp;Tabelle1[[#This Row],[Refused]]&amp;"&lt;/type&gt;&lt;/riddlerefused&gt;&lt;/image&gt;"</f>
        <v>&lt;riddlerefused&gt;&lt;type&gt;&lt;/type&gt;&lt;/riddlerefused&gt;&lt;/image&gt;</v>
      </c>
      <c r="G130" t="str">
        <f t="shared" si="4"/>
        <v>&lt;image&gt;&lt;resname&gt;piano&lt;/resname&gt;&lt;solutions&gt;&lt;solution&gt;&lt;tongue&gt;de&lt;/tongue&gt;&lt;word&gt;Klavier&lt;/word&gt;&lt;/solution&gt;&lt;solution&gt;&lt;tongue&gt;en&lt;/tongue&gt;&lt;word&gt;piano&lt;/word&gt;&lt;/solution&gt;&lt;/solutions&gt;&lt;author&gt;&lt;name&gt;OpenClips&lt;/name&gt;&lt;source&gt;http://pixabay.com/de/tasten-eines-klaviers-klavier-musik-148602/&lt;/source&gt;&lt;license&gt;CC0 Public Domain&lt;/license&gt;&lt;title&gt;piano&lt;/title&gt;&lt;extras&gt;&lt;/extras&gt;&lt;/author&gt;&lt;riddleprefs&gt;&lt;type&gt;&lt;/type&gt;&lt;/riddleprefs&gt;&lt;riddlerefused&gt;&lt;type&gt;&lt;/type&gt;&lt;/riddlerefused&gt;&lt;/image&gt;</v>
      </c>
      <c r="K130" s="3" t="s">
        <v>1294</v>
      </c>
    </row>
    <row r="131" spans="1:11" x14ac:dyDescent="0.25">
      <c r="A131">
        <f>ROW(Tabelle1[[#This Row],[Autor/Psyeudonym]])</f>
        <v>131</v>
      </c>
      <c r="B131" t="str">
        <f>"&lt;image&gt;&lt;resname&gt;"&amp;Tabelle1[[#This Row],[Dateiname]]&amp;"&lt;/resname&gt;"</f>
        <v>&lt;image&gt;&lt;resname&gt;pik&lt;/resname&gt;</v>
      </c>
      <c r="C13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&lt;solutions&gt;&lt;solution&gt;&lt;tongue&gt;de&lt;/tongue&gt;&lt;word&gt;Pik&lt;/word&gt;&lt;/solution&gt;&lt;solution&gt;&lt;tongue&gt;en&lt;/tongue&gt;&lt;word&gt;peak&lt;/word&gt;&lt;/solution&gt;&lt;/solutions&gt;</v>
      </c>
      <c r="D13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&lt;author&gt;&lt;name&gt;OpenClips&lt;/name&gt;&lt;source&gt;http://pixabay.com/de/karte-umrissen-spielen-schwarz-157404/&lt;/source&gt;&lt;license&gt;CC0 Public Domain&lt;/license&gt;&lt;title&gt;pik&lt;/title&gt;&lt;extras&gt;&lt;/extras&gt;&lt;/author&gt;</v>
      </c>
      <c r="E131" t="str">
        <f>"&lt;riddleprefs&gt;&lt;type&gt;"&amp;Tabelle1[[#This Row],[Preference]]&amp;"&lt;/type&gt;&lt;/riddleprefs&gt;"</f>
        <v>&lt;riddleprefs&gt;&lt;type&gt;&lt;/type&gt;&lt;/riddleprefs&gt;</v>
      </c>
      <c r="F131" t="str">
        <f>"&lt;riddlerefused&gt;&lt;type&gt;"&amp;Tabelle1[[#This Row],[Refused]]&amp;"&lt;/type&gt;&lt;/riddlerefused&gt;&lt;/image&gt;"</f>
        <v>&lt;riddlerefused&gt;&lt;type&gt;&lt;/type&gt;&lt;/riddlerefused&gt;&lt;/image&gt;</v>
      </c>
      <c r="G131" t="str">
        <f t="shared" si="4"/>
        <v>&lt;image&gt;&lt;resname&gt;pik&lt;/resname&gt;&lt;solutions&gt;&lt;solution&gt;&lt;tongue&gt;de&lt;/tongue&gt;&lt;word&gt;Pik&lt;/word&gt;&lt;/solution&gt;&lt;solution&gt;&lt;tongue&gt;en&lt;/tongue&gt;&lt;word&gt;peak&lt;/word&gt;&lt;/solution&gt;&lt;/solutions&gt;&lt;author&gt;&lt;name&gt;OpenClips&lt;/name&gt;&lt;source&gt;http://pixabay.com/de/karte-umrissen-spielen-schwarz-157404/&lt;/source&gt;&lt;license&gt;CC0 Public Domain&lt;/license&gt;&lt;title&gt;pik&lt;/title&gt;&lt;extras&gt;&lt;/extras&gt;&lt;/author&gt;&lt;riddleprefs&gt;&lt;type&gt;&lt;/type&gt;&lt;/riddleprefs&gt;&lt;riddlerefused&gt;&lt;type&gt;&lt;/type&gt;&lt;/riddlerefused&gt;&lt;/image&gt;</v>
      </c>
      <c r="K131" s="3" t="s">
        <v>1067</v>
      </c>
    </row>
    <row r="132" spans="1:11" x14ac:dyDescent="0.25">
      <c r="A132">
        <f>ROW(Tabelle1[[#This Row],[Autor/Psyeudonym]])</f>
        <v>132</v>
      </c>
      <c r="B132" t="str">
        <f>"&lt;image&gt;&lt;resname&gt;"&amp;Tabelle1[[#This Row],[Dateiname]]&amp;"&lt;/resname&gt;"</f>
        <v>&lt;image&gt;&lt;resname&gt;pinguin&lt;/resname&gt;</v>
      </c>
      <c r="C13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&lt;solutions&gt;&lt;solution&gt;&lt;tongue&gt;de&lt;/tongue&gt;&lt;word&gt;Pinguin&lt;/word&gt;&lt;/solution&gt;&lt;solution&gt;&lt;tongue&gt;en&lt;/tongue&gt;&lt;word&gt;penguin&lt;/word&gt;&lt;/solution&gt;&lt;/solutions&gt;</v>
      </c>
      <c r="D13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&lt;author&gt;&lt;name&gt;Nemo&lt;/name&gt;&lt;source&gt;www.pixabay.com/en/penguin-aquatic-flightless-birds-41066/&lt;/source&gt;&lt;license&gt;CC0 Public Domain&lt;/license&gt;&lt;title&gt;pinguin&lt;/title&gt;&lt;extras&gt;&lt;/extras&gt;&lt;/author&gt;</v>
      </c>
      <c r="E132" t="str">
        <f>"&lt;riddleprefs&gt;&lt;type&gt;"&amp;Tabelle1[[#This Row],[Preference]]&amp;"&lt;/type&gt;&lt;/riddleprefs&gt;"</f>
        <v>&lt;riddleprefs&gt;&lt;type&gt;&lt;/type&gt;&lt;/riddleprefs&gt;</v>
      </c>
      <c r="F132" t="str">
        <f>"&lt;riddlerefused&gt;&lt;type&gt;"&amp;Tabelle1[[#This Row],[Refused]]&amp;"&lt;/type&gt;&lt;/riddlerefused&gt;&lt;/image&gt;"</f>
        <v>&lt;riddlerefused&gt;&lt;type&gt;&lt;/type&gt;&lt;/riddlerefused&gt;&lt;/image&gt;</v>
      </c>
      <c r="G132" t="str">
        <f t="shared" si="4"/>
        <v>&lt;image&gt;&lt;resname&gt;pinguin&lt;/resname&gt;&lt;solutions&gt;&lt;solution&gt;&lt;tongue&gt;de&lt;/tongue&gt;&lt;word&gt;Pinguin&lt;/word&gt;&lt;/solution&gt;&lt;solution&gt;&lt;tongue&gt;en&lt;/tongue&gt;&lt;word&gt;penguin&lt;/word&gt;&lt;/solution&gt;&lt;/solutions&gt;&lt;author&gt;&lt;name&gt;Nemo&lt;/name&gt;&lt;source&gt;www.pixabay.com/en/penguin-aquatic-flightless-birds-41066/&lt;/source&gt;&lt;license&gt;CC0 Public Domain&lt;/license&gt;&lt;title&gt;pinguin&lt;/title&gt;&lt;extras&gt;&lt;/extras&gt;&lt;/author&gt;&lt;riddleprefs&gt;&lt;type&gt;&lt;/type&gt;&lt;/riddleprefs&gt;&lt;riddlerefused&gt;&lt;type&gt;&lt;/type&gt;&lt;/riddlerefused&gt;&lt;/image&gt;</v>
      </c>
      <c r="K132" s="3" t="s">
        <v>1068</v>
      </c>
    </row>
    <row r="133" spans="1:11" x14ac:dyDescent="0.25">
      <c r="A133">
        <f>ROW(Tabelle1[[#This Row],[Autor/Psyeudonym]])</f>
        <v>133</v>
      </c>
      <c r="B133" t="str">
        <f>"&lt;image&gt;&lt;resname&gt;"&amp;Tabelle1[[#This Row],[Dateiname]]&amp;"&lt;/resname&gt;"</f>
        <v>&lt;image&gt;&lt;resname&gt;pinsel&lt;/resname&gt;</v>
      </c>
      <c r="C13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&lt;solutions&gt;&lt;solution&gt;&lt;tongue&gt;de&lt;/tongue&gt;&lt;word&gt;Pinsel&lt;/word&gt;&lt;/solution&gt;&lt;solution&gt;&lt;tongue&gt;en&lt;/tongue&gt;&lt;word&gt;paintbrush&lt;/word&gt;&lt;/solution&gt;&lt;/solutions&gt;</v>
      </c>
      <c r="D13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&lt;author&gt;&lt;name&gt;Nemo&lt;/name&gt;&lt;source&gt;http://pixabay.com/de/kunst-pinsel-paletten-farbe-310058/&lt;/source&gt;&lt;license&gt;CC0 Public Domain&lt;/license&gt;&lt;title&gt;pinsel&lt;/title&gt;&lt;extras&gt;&lt;/extras&gt;&lt;/author&gt;</v>
      </c>
      <c r="E133" t="str">
        <f>"&lt;riddleprefs&gt;&lt;type&gt;"&amp;Tabelle1[[#This Row],[Preference]]&amp;"&lt;/type&gt;&lt;/riddleprefs&gt;"</f>
        <v>&lt;riddleprefs&gt;&lt;type&gt;&lt;/type&gt;&lt;/riddleprefs&gt;</v>
      </c>
      <c r="F133" t="str">
        <f>"&lt;riddlerefused&gt;&lt;type&gt;"&amp;Tabelle1[[#This Row],[Refused]]&amp;"&lt;/type&gt;&lt;/riddlerefused&gt;&lt;/image&gt;"</f>
        <v>&lt;riddlerefused&gt;&lt;type&gt;&lt;/type&gt;&lt;/riddlerefused&gt;&lt;/image&gt;</v>
      </c>
      <c r="G133" t="str">
        <f t="shared" si="4"/>
        <v>&lt;image&gt;&lt;resname&gt;pinsel&lt;/resname&gt;&lt;solutions&gt;&lt;solution&gt;&lt;tongue&gt;de&lt;/tongue&gt;&lt;word&gt;Pinsel&lt;/word&gt;&lt;/solution&gt;&lt;solution&gt;&lt;tongue&gt;en&lt;/tongue&gt;&lt;word&gt;paintbrush&lt;/word&gt;&lt;/solution&gt;&lt;/solutions&gt;&lt;author&gt;&lt;name&gt;Nemo&lt;/name&gt;&lt;source&gt;http://pixabay.com/de/kunst-pinsel-paletten-farbe-310058/&lt;/source&gt;&lt;license&gt;CC0 Public Domain&lt;/license&gt;&lt;title&gt;pinsel&lt;/title&gt;&lt;extras&gt;&lt;/extras&gt;&lt;/author&gt;&lt;riddleprefs&gt;&lt;type&gt;&lt;/type&gt;&lt;/riddleprefs&gt;&lt;riddlerefused&gt;&lt;type&gt;&lt;/type&gt;&lt;/riddlerefused&gt;&lt;/image&gt;</v>
      </c>
      <c r="K133" s="3" t="s">
        <v>1223</v>
      </c>
    </row>
    <row r="134" spans="1:11" x14ac:dyDescent="0.25">
      <c r="A134">
        <f>ROW(Tabelle1[[#This Row],[Autor/Psyeudonym]])</f>
        <v>134</v>
      </c>
      <c r="B134" t="str">
        <f>"&lt;image&gt;&lt;resname&gt;"&amp;Tabelle1[[#This Row],[Dateiname]]&amp;"&lt;/resname&gt;"</f>
        <v>&lt;image&gt;&lt;resname&gt;pirat&lt;/resname&gt;</v>
      </c>
      <c r="C13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&lt;solutions&gt;&lt;solution&gt;&lt;tongue&gt;de&lt;/tongue&gt;&lt;word&gt;Pirat&lt;/word&gt;&lt;/solution&gt;&lt;solution&gt;&lt;tongue&gt;en&lt;/tongue&gt;&lt;word&gt;pirate&lt;/word&gt;&lt;/solution&gt;&lt;/solutions&gt;</v>
      </c>
      <c r="D13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&lt;author&gt;&lt;name&gt;Nemo&lt;/name&gt;&lt;source&gt;http://pixabay.com/de/pirat-hut-kappe-tod-warnung-311819/&lt;/source&gt;&lt;license&gt;CC0 Public Domain&lt;/license&gt;&lt;title&gt;pirat&lt;/title&gt;&lt;extras&gt;&lt;/extras&gt;&lt;/author&gt;</v>
      </c>
      <c r="E134" t="str">
        <f>"&lt;riddleprefs&gt;&lt;type&gt;"&amp;Tabelle1[[#This Row],[Preference]]&amp;"&lt;/type&gt;&lt;/riddleprefs&gt;"</f>
        <v>&lt;riddleprefs&gt;&lt;type&gt;&lt;/type&gt;&lt;/riddleprefs&gt;</v>
      </c>
      <c r="F134" t="str">
        <f>"&lt;riddlerefused&gt;&lt;type&gt;"&amp;Tabelle1[[#This Row],[Refused]]&amp;"&lt;/type&gt;&lt;/riddlerefused&gt;&lt;/image&gt;"</f>
        <v>&lt;riddlerefused&gt;&lt;type&gt;&lt;/type&gt;&lt;/riddlerefused&gt;&lt;/image&gt;</v>
      </c>
      <c r="G134" t="str">
        <f t="shared" si="4"/>
        <v>&lt;image&gt;&lt;resname&gt;pirat&lt;/resname&gt;&lt;solutions&gt;&lt;solution&gt;&lt;tongue&gt;de&lt;/tongue&gt;&lt;word&gt;Pirat&lt;/word&gt;&lt;/solution&gt;&lt;solution&gt;&lt;tongue&gt;en&lt;/tongue&gt;&lt;word&gt;pirate&lt;/word&gt;&lt;/solution&gt;&lt;/solutions&gt;&lt;author&gt;&lt;name&gt;Nemo&lt;/name&gt;&lt;source&gt;http://pixabay.com/de/pirat-hut-kappe-tod-warnung-311819/&lt;/source&gt;&lt;license&gt;CC0 Public Domain&lt;/license&gt;&lt;title&gt;pirat&lt;/title&gt;&lt;extras&gt;&lt;/extras&gt;&lt;/author&gt;&lt;riddleprefs&gt;&lt;type&gt;&lt;/type&gt;&lt;/riddleprefs&gt;&lt;riddlerefused&gt;&lt;type&gt;&lt;/type&gt;&lt;/riddlerefused&gt;&lt;/image&gt;</v>
      </c>
      <c r="K134" s="3" t="s">
        <v>1069</v>
      </c>
    </row>
    <row r="135" spans="1:11" x14ac:dyDescent="0.25">
      <c r="A135">
        <f>ROW(Tabelle1[[#This Row],[Autor/Psyeudonym]])</f>
        <v>135</v>
      </c>
      <c r="B135" t="str">
        <f>"&lt;image&gt;&lt;resname&gt;"&amp;Tabelle1[[#This Row],[Dateiname]]&amp;"&lt;/resname&gt;"</f>
        <v>&lt;image&gt;&lt;resname&gt;plus&lt;/resname&gt;</v>
      </c>
      <c r="C13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&lt;solutions&gt;&lt;solution&gt;&lt;tongue&gt;de&lt;/tongue&gt;&lt;word&gt;Plus&lt;/word&gt;&lt;/solution&gt;&lt;solution&gt;&lt;tongue&gt;en&lt;/tongue&gt;&lt;word&gt;plus&lt;/word&gt;&lt;/solution&gt;&lt;/solutions&gt;</v>
      </c>
      <c r="D13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&lt;author&gt;&lt;name&gt;Nemo&lt;/name&gt;&lt;source&gt;http://pixabay.com/de/button-hinzuf%C3%BCgen-icon-web-symbol-304224/&lt;/source&gt;&lt;license&gt;CC0 Public Domain&lt;/license&gt;&lt;title&gt;plus&lt;/title&gt;&lt;extras&gt;&lt;/extras&gt;&lt;/author&gt;</v>
      </c>
      <c r="E135" t="str">
        <f>"&lt;riddleprefs&gt;&lt;type&gt;"&amp;Tabelle1[[#This Row],[Preference]]&amp;"&lt;/type&gt;&lt;/riddleprefs&gt;"</f>
        <v>&lt;riddleprefs&gt;&lt;type&gt;&lt;/type&gt;&lt;/riddleprefs&gt;</v>
      </c>
      <c r="F135" t="str">
        <f>"&lt;riddlerefused&gt;&lt;type&gt;"&amp;Tabelle1[[#This Row],[Refused]]&amp;"&lt;/type&gt;&lt;/riddlerefused&gt;&lt;/image&gt;"</f>
        <v>&lt;riddlerefused&gt;&lt;type&gt;&lt;/type&gt;&lt;/riddlerefused&gt;&lt;/image&gt;</v>
      </c>
      <c r="G135" t="str">
        <f t="shared" si="4"/>
        <v>&lt;image&gt;&lt;resname&gt;plus&lt;/resname&gt;&lt;solutions&gt;&lt;solution&gt;&lt;tongue&gt;de&lt;/tongue&gt;&lt;word&gt;Plus&lt;/word&gt;&lt;/solution&gt;&lt;solution&gt;&lt;tongue&gt;en&lt;/tongue&gt;&lt;word&gt;plus&lt;/word&gt;&lt;/solution&gt;&lt;/solutions&gt;&lt;author&gt;&lt;name&gt;Nemo&lt;/name&gt;&lt;source&gt;http://pixabay.com/de/button-hinzuf%C3%BCgen-icon-web-symbol-304224/&lt;/source&gt;&lt;license&gt;CC0 Public Domain&lt;/license&gt;&lt;title&gt;plus&lt;/title&gt;&lt;extras&gt;&lt;/extras&gt;&lt;/author&gt;&lt;riddleprefs&gt;&lt;type&gt;&lt;/type&gt;&lt;/riddleprefs&gt;&lt;riddlerefused&gt;&lt;type&gt;&lt;/type&gt;&lt;/riddlerefused&gt;&lt;/image&gt;</v>
      </c>
      <c r="K135" s="3" t="s">
        <v>1070</v>
      </c>
    </row>
    <row r="136" spans="1:11" x14ac:dyDescent="0.25">
      <c r="A136">
        <f>ROW(Tabelle1[[#This Row],[Autor/Psyeudonym]])</f>
        <v>136</v>
      </c>
      <c r="B136" t="str">
        <f>"&lt;image&gt;&lt;resname&gt;"&amp;Tabelle1[[#This Row],[Dateiname]]&amp;"&lt;/resname&gt;"</f>
        <v>&lt;image&gt;&lt;resname&gt;puzzle&lt;/resname&gt;</v>
      </c>
      <c r="C13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&lt;solutions&gt;&lt;solution&gt;&lt;tongue&gt;de&lt;/tongue&gt;&lt;word&gt;Puzzle&lt;/word&gt;&lt;/solution&gt;&lt;solution&gt;&lt;tongue&gt;en&lt;/tongue&gt;&lt;word&gt;puzzle&lt;/word&gt;&lt;/solution&gt;&lt;/solutions&gt;</v>
      </c>
      <c r="D13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&lt;author&gt;&lt;name&gt;Nemo&lt;/name&gt;&lt;source&gt;http://pixabay.com/de/puzzle-stichs%C3%A4ge-st%C3%BCck-wei%C3%9F-303502/&lt;/source&gt;&lt;license&gt;CC0 Public Domain&lt;/license&gt;&lt;title&gt;puzzle&lt;/title&gt;&lt;extras&gt;&lt;/extras&gt;&lt;/author&gt;</v>
      </c>
      <c r="E136" t="str">
        <f>"&lt;riddleprefs&gt;&lt;type&gt;"&amp;Tabelle1[[#This Row],[Preference]]&amp;"&lt;/type&gt;&lt;/riddleprefs&gt;"</f>
        <v>&lt;riddleprefs&gt;&lt;type&gt;&lt;/type&gt;&lt;/riddleprefs&gt;</v>
      </c>
      <c r="F136" t="str">
        <f>"&lt;riddlerefused&gt;&lt;type&gt;"&amp;Tabelle1[[#This Row],[Refused]]&amp;"&lt;/type&gt;&lt;/riddlerefused&gt;&lt;/image&gt;"</f>
        <v>&lt;riddlerefused&gt;&lt;type&gt;&lt;/type&gt;&lt;/riddlerefused&gt;&lt;/image&gt;</v>
      </c>
      <c r="G136" t="str">
        <f t="shared" si="4"/>
        <v>&lt;image&gt;&lt;resname&gt;puzzle&lt;/resname&gt;&lt;solutions&gt;&lt;solution&gt;&lt;tongue&gt;de&lt;/tongue&gt;&lt;word&gt;Puzzle&lt;/word&gt;&lt;/solution&gt;&lt;solution&gt;&lt;tongue&gt;en&lt;/tongue&gt;&lt;word&gt;puzzle&lt;/word&gt;&lt;/solution&gt;&lt;/solutions&gt;&lt;author&gt;&lt;name&gt;Nemo&lt;/name&gt;&lt;source&gt;http://pixabay.com/de/puzzle-stichs%C3%A4ge-st%C3%BCck-wei%C3%9F-303502/&lt;/source&gt;&lt;license&gt;CC0 Public Domain&lt;/license&gt;&lt;title&gt;puzzle&lt;/title&gt;&lt;extras&gt;&lt;/extras&gt;&lt;/author&gt;&lt;riddleprefs&gt;&lt;type&gt;&lt;/type&gt;&lt;/riddleprefs&gt;&lt;riddlerefused&gt;&lt;type&gt;&lt;/type&gt;&lt;/riddlerefused&gt;&lt;/image&gt;</v>
      </c>
      <c r="K136" s="3" t="s">
        <v>1071</v>
      </c>
    </row>
    <row r="137" spans="1:11" x14ac:dyDescent="0.25">
      <c r="A137">
        <f>ROW(Tabelle1[[#This Row],[Autor/Psyeudonym]])</f>
        <v>137</v>
      </c>
      <c r="B137" t="str">
        <f>"&lt;image&gt;&lt;resname&gt;"&amp;Tabelle1[[#This Row],[Dateiname]]&amp;"&lt;/resname&gt;"</f>
        <v>&lt;image&gt;&lt;resname&gt;pyramide&lt;/resname&gt;</v>
      </c>
      <c r="C13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&lt;solutions&gt;&lt;solution&gt;&lt;tongue&gt;de&lt;/tongue&gt;&lt;word&gt;Pyramide&lt;/word&gt;&lt;/solution&gt;&lt;solution&gt;&lt;tongue&gt;en&lt;/tongue&gt;&lt;word&gt;pyramid&lt;/word&gt;&lt;/solution&gt;&lt;/solutions&gt;</v>
      </c>
      <c r="D13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&lt;author&gt;&lt;name&gt;Republica&lt;/name&gt;&lt;source&gt;http://pixabay.com/de/pyramide-gizeh-%C3%A4gypten-pferd-wagen-89047/&lt;/source&gt;&lt;license&gt;CC0 Public Domain&lt;/license&gt;&lt;title&gt;pyramide&lt;/title&gt;&lt;extras&gt;&lt;/extras&gt;&lt;/author&gt;</v>
      </c>
      <c r="E137" t="str">
        <f>"&lt;riddleprefs&gt;&lt;type&gt;"&amp;Tabelle1[[#This Row],[Preference]]&amp;"&lt;/type&gt;&lt;/riddleprefs&gt;"</f>
        <v>&lt;riddleprefs&gt;&lt;type&gt;&lt;/type&gt;&lt;/riddleprefs&gt;</v>
      </c>
      <c r="F137" t="str">
        <f>"&lt;riddlerefused&gt;&lt;type&gt;"&amp;Tabelle1[[#This Row],[Refused]]&amp;"&lt;/type&gt;&lt;/riddlerefused&gt;&lt;/image&gt;"</f>
        <v>&lt;riddlerefused&gt;&lt;type&gt;&lt;/type&gt;&lt;/riddlerefused&gt;&lt;/image&gt;</v>
      </c>
      <c r="G137" t="str">
        <f t="shared" si="4"/>
        <v>&lt;image&gt;&lt;resname&gt;pyramide&lt;/resname&gt;&lt;solutions&gt;&lt;solution&gt;&lt;tongue&gt;de&lt;/tongue&gt;&lt;word&gt;Pyramide&lt;/word&gt;&lt;/solution&gt;&lt;solution&gt;&lt;tongue&gt;en&lt;/tongue&gt;&lt;word&gt;pyramid&lt;/word&gt;&lt;/solution&gt;&lt;/solutions&gt;&lt;author&gt;&lt;name&gt;Republica&lt;/name&gt;&lt;source&gt;http://pixabay.com/de/pyramide-gizeh-%C3%A4gypten-pferd-wagen-89047/&lt;/source&gt;&lt;license&gt;CC0 Public Domain&lt;/license&gt;&lt;title&gt;pyramide&lt;/title&gt;&lt;extras&gt;&lt;/extras&gt;&lt;/author&gt;&lt;riddleprefs&gt;&lt;type&gt;&lt;/type&gt;&lt;/riddleprefs&gt;&lt;riddlerefused&gt;&lt;type&gt;&lt;/type&gt;&lt;/riddlerefused&gt;&lt;/image&gt;</v>
      </c>
      <c r="K137" s="3" t="s">
        <v>1072</v>
      </c>
    </row>
    <row r="138" spans="1:11" x14ac:dyDescent="0.25">
      <c r="A138">
        <f>ROW(Tabelle1[[#This Row],[Autor/Psyeudonym]])</f>
        <v>138</v>
      </c>
      <c r="B138" t="str">
        <f>"&lt;image&gt;&lt;resname&gt;"&amp;Tabelle1[[#This Row],[Dateiname]]&amp;"&lt;/resname&gt;"</f>
        <v>&lt;image&gt;&lt;resname&gt;qualle&lt;/resname&gt;</v>
      </c>
      <c r="C13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&lt;solutions&gt;&lt;solution&gt;&lt;tongue&gt;de&lt;/tongue&gt;&lt;word&gt;Qualle&lt;/word&gt;&lt;/solution&gt;&lt;solution&gt;&lt;tongue&gt;en&lt;/tongue&gt;&lt;word&gt;yellifish&lt;/word&gt;&lt;/solution&gt;&lt;/solutions&gt;</v>
      </c>
      <c r="D13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&lt;author&gt;&lt;name&gt;skeeze&lt;/name&gt;&lt;source&gt;http://pixabay.com/de/qualle-aquarium-schwimmen-739246/&lt;/source&gt;&lt;license&gt;CC0 Public Domain&lt;/license&gt;&lt;title&gt;qualle&lt;/title&gt;&lt;extras&gt;&lt;/extras&gt;&lt;/author&gt;</v>
      </c>
      <c r="E138" t="str">
        <f>"&lt;riddleprefs&gt;&lt;type&gt;"&amp;Tabelle1[[#This Row],[Preference]]&amp;"&lt;/type&gt;&lt;/riddleprefs&gt;"</f>
        <v>&lt;riddleprefs&gt;&lt;type&gt;&lt;/type&gt;&lt;/riddleprefs&gt;</v>
      </c>
      <c r="F138" t="str">
        <f>"&lt;riddlerefused&gt;&lt;type&gt;"&amp;Tabelle1[[#This Row],[Refused]]&amp;"&lt;/type&gt;&lt;/riddlerefused&gt;&lt;/image&gt;"</f>
        <v>&lt;riddlerefused&gt;&lt;type&gt;&lt;/type&gt;&lt;/riddlerefused&gt;&lt;/image&gt;</v>
      </c>
      <c r="G138" t="str">
        <f t="shared" si="4"/>
        <v>&lt;image&gt;&lt;resname&gt;qualle&lt;/resname&gt;&lt;solutions&gt;&lt;solution&gt;&lt;tongue&gt;de&lt;/tongue&gt;&lt;word&gt;Qualle&lt;/word&gt;&lt;/solution&gt;&lt;solution&gt;&lt;tongue&gt;en&lt;/tongue&gt;&lt;word&gt;yellifish&lt;/word&gt;&lt;/solution&gt;&lt;/solutions&gt;&lt;author&gt;&lt;name&gt;skeeze&lt;/name&gt;&lt;source&gt;http://pixabay.com/de/qualle-aquarium-schwimmen-739246/&lt;/source&gt;&lt;license&gt;CC0 Public Domain&lt;/license&gt;&lt;title&gt;qualle&lt;/title&gt;&lt;extras&gt;&lt;/extras&gt;&lt;/author&gt;&lt;riddleprefs&gt;&lt;type&gt;&lt;/type&gt;&lt;/riddleprefs&gt;&lt;riddlerefused&gt;&lt;type&gt;&lt;/type&gt;&lt;/riddlerefused&gt;&lt;/image&gt;</v>
      </c>
      <c r="K138" s="3" t="s">
        <v>1295</v>
      </c>
    </row>
    <row r="139" spans="1:11" x14ac:dyDescent="0.25">
      <c r="A139">
        <f>ROW(Tabelle1[[#This Row],[Autor/Psyeudonym]])</f>
        <v>139</v>
      </c>
      <c r="B139" t="str">
        <f>"&lt;image&gt;&lt;resname&gt;"&amp;Tabelle1[[#This Row],[Dateiname]]&amp;"&lt;/resname&gt;"</f>
        <v>&lt;image&gt;&lt;resname&gt;radioaktiv&lt;/resname&gt;</v>
      </c>
      <c r="C13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&lt;solutions&gt;&lt;solution&gt;&lt;tongue&gt;de&lt;/tongue&gt;&lt;word&gt;Radioaktiv&lt;/word&gt;&lt;/solution&gt;&lt;solution&gt;&lt;tongue&gt;en&lt;/tongue&gt;&lt;word&gt;radioactive&lt;/word&gt;&lt;/solution&gt;&lt;/solutions&gt;</v>
      </c>
      <c r="D13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&lt;author&gt;&lt;name&gt;Nemo&lt;/name&gt;&lt;source&gt;http://pixabay.com/de/nukleare-atommasse-strahlung-303831/&lt;/source&gt;&lt;license&gt;CC0 Public Domain&lt;/license&gt;&lt;title&gt;radioaktiv&lt;/title&gt;&lt;extras&gt;&lt;/extras&gt;&lt;/author&gt;</v>
      </c>
      <c r="E139" t="str">
        <f>"&lt;riddleprefs&gt;&lt;type&gt;"&amp;Tabelle1[[#This Row],[Preference]]&amp;"&lt;/type&gt;&lt;/riddleprefs&gt;"</f>
        <v>&lt;riddleprefs&gt;&lt;type&gt;&lt;/type&gt;&lt;/riddleprefs&gt;</v>
      </c>
      <c r="F139" t="str">
        <f>"&lt;riddlerefused&gt;&lt;type&gt;"&amp;Tabelle1[[#This Row],[Refused]]&amp;"&lt;/type&gt;&lt;/riddlerefused&gt;&lt;/image&gt;"</f>
        <v>&lt;riddlerefused&gt;&lt;type&gt;&lt;/type&gt;&lt;/riddlerefused&gt;&lt;/image&gt;</v>
      </c>
      <c r="G139" t="str">
        <f t="shared" si="4"/>
        <v>&lt;image&gt;&lt;resname&gt;radioaktiv&lt;/resname&gt;&lt;solutions&gt;&lt;solution&gt;&lt;tongue&gt;de&lt;/tongue&gt;&lt;word&gt;Radioaktiv&lt;/word&gt;&lt;/solution&gt;&lt;solution&gt;&lt;tongue&gt;en&lt;/tongue&gt;&lt;word&gt;radioactive&lt;/word&gt;&lt;/solution&gt;&lt;/solutions&gt;&lt;author&gt;&lt;name&gt;Nemo&lt;/name&gt;&lt;source&gt;http://pixabay.com/de/nukleare-atommasse-strahlung-303831/&lt;/source&gt;&lt;license&gt;CC0 Public Domain&lt;/license&gt;&lt;title&gt;radioaktiv&lt;/title&gt;&lt;extras&gt;&lt;/extras&gt;&lt;/author&gt;&lt;riddleprefs&gt;&lt;type&gt;&lt;/type&gt;&lt;/riddleprefs&gt;&lt;riddlerefused&gt;&lt;type&gt;&lt;/type&gt;&lt;/riddlerefused&gt;&lt;/image&gt;</v>
      </c>
      <c r="K139" s="3" t="s">
        <v>1073</v>
      </c>
    </row>
    <row r="140" spans="1:11" x14ac:dyDescent="0.25">
      <c r="A140">
        <f>ROW(Tabelle1[[#This Row],[Autor/Psyeudonym]])</f>
        <v>140</v>
      </c>
      <c r="B140" t="str">
        <f>"&lt;image&gt;&lt;resname&gt;"&amp;Tabelle1[[#This Row],[Dateiname]]&amp;"&lt;/resname&gt;"</f>
        <v>&lt;image&gt;&lt;resname&gt;rakete&lt;/resname&gt;</v>
      </c>
      <c r="C14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&lt;solutions&gt;&lt;solution&gt;&lt;tongue&gt;de&lt;/tongue&gt;&lt;word&gt;Rakete&lt;/word&gt;&lt;/solution&gt;&lt;solution&gt;&lt;tongue&gt;en&lt;/tongue&gt;&lt;word&gt;rocket&lt;/word&gt;&lt;/solution&gt;&lt;/solutions&gt;</v>
      </c>
      <c r="D14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&lt;author&gt;&lt;name&gt;OpenClips&lt;/name&gt;&lt;source&gt;http://pixabay.com/en/rocket-spaceship-space-shuttle-nasa-147466/&lt;/source&gt;&lt;license&gt;CC0 Public Domain&lt;/license&gt;&lt;title&gt;rakete&lt;/title&gt;&lt;extras&gt;&lt;/extras&gt;&lt;/author&gt;</v>
      </c>
      <c r="E140" t="str">
        <f>"&lt;riddleprefs&gt;&lt;type&gt;"&amp;Tabelle1[[#This Row],[Preference]]&amp;"&lt;/type&gt;&lt;/riddleprefs&gt;"</f>
        <v>&lt;riddleprefs&gt;&lt;type&gt;&lt;/type&gt;&lt;/riddleprefs&gt;</v>
      </c>
      <c r="F140" t="str">
        <f>"&lt;riddlerefused&gt;&lt;type&gt;"&amp;Tabelle1[[#This Row],[Refused]]&amp;"&lt;/type&gt;&lt;/riddlerefused&gt;&lt;/image&gt;"</f>
        <v>&lt;riddlerefused&gt;&lt;type&gt;&lt;/type&gt;&lt;/riddlerefused&gt;&lt;/image&gt;</v>
      </c>
      <c r="G140" t="str">
        <f t="shared" si="4"/>
        <v>&lt;image&gt;&lt;resname&gt;rakete&lt;/resname&gt;&lt;solutions&gt;&lt;solution&gt;&lt;tongue&gt;de&lt;/tongue&gt;&lt;word&gt;Rakete&lt;/word&gt;&lt;/solution&gt;&lt;solution&gt;&lt;tongue&gt;en&lt;/tongue&gt;&lt;word&gt;rocket&lt;/word&gt;&lt;/solution&gt;&lt;/solutions&gt;&lt;author&gt;&lt;name&gt;OpenClips&lt;/name&gt;&lt;source&gt;http://pixabay.com/en/rocket-spaceship-space-shuttle-nasa-147466/&lt;/source&gt;&lt;license&gt;CC0 Public Domain&lt;/license&gt;&lt;title&gt;rakete&lt;/title&gt;&lt;extras&gt;&lt;/extras&gt;&lt;/author&gt;&lt;riddleprefs&gt;&lt;type&gt;&lt;/type&gt;&lt;/riddleprefs&gt;&lt;riddlerefused&gt;&lt;type&gt;&lt;/type&gt;&lt;/riddlerefused&gt;&lt;/image&gt;</v>
      </c>
      <c r="K140" s="3" t="s">
        <v>1074</v>
      </c>
    </row>
    <row r="141" spans="1:11" x14ac:dyDescent="0.25">
      <c r="A141">
        <f>ROW(Tabelle1[[#This Row],[Autor/Psyeudonym]])</f>
        <v>141</v>
      </c>
      <c r="B141" t="str">
        <f>"&lt;image&gt;&lt;resname&gt;"&amp;Tabelle1[[#This Row],[Dateiname]]&amp;"&lt;/resname&gt;"</f>
        <v>&lt;image&gt;&lt;resname&gt;recycle&lt;/resname&gt;</v>
      </c>
      <c r="C14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&lt;solutions&gt;&lt;solution&gt;&lt;tongue&gt;de&lt;/tongue&gt;&lt;word&gt;Recycle&lt;/word&gt;&lt;/solution&gt;&lt;solution&gt;&lt;tongue&gt;en&lt;/tongue&gt;&lt;word&gt;recycle&lt;/word&gt;&lt;/solution&gt;&lt;/solutions&gt;</v>
      </c>
      <c r="D14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&lt;author&gt;&lt;name&gt;Nemo&lt;/name&gt;&lt;source&gt;http://pixabay.com/de/recyceln-wiederverwendung-symbol-305031/&lt;/source&gt;&lt;license&gt;CC0 Public Domain&lt;/license&gt;&lt;title&gt;recycle&lt;/title&gt;&lt;extras&gt;&lt;/extras&gt;&lt;/author&gt;</v>
      </c>
      <c r="E141" t="str">
        <f>"&lt;riddleprefs&gt;&lt;type&gt;"&amp;Tabelle1[[#This Row],[Preference]]&amp;"&lt;/type&gt;&lt;/riddleprefs&gt;"</f>
        <v>&lt;riddleprefs&gt;&lt;type&gt;&lt;/type&gt;&lt;/riddleprefs&gt;</v>
      </c>
      <c r="F141" t="str">
        <f>"&lt;riddlerefused&gt;&lt;type&gt;"&amp;Tabelle1[[#This Row],[Refused]]&amp;"&lt;/type&gt;&lt;/riddlerefused&gt;&lt;/image&gt;"</f>
        <v>&lt;riddlerefused&gt;&lt;type&gt;&lt;/type&gt;&lt;/riddlerefused&gt;&lt;/image&gt;</v>
      </c>
      <c r="G141" t="str">
        <f t="shared" si="4"/>
        <v>&lt;image&gt;&lt;resname&gt;recycle&lt;/resname&gt;&lt;solutions&gt;&lt;solution&gt;&lt;tongue&gt;de&lt;/tongue&gt;&lt;word&gt;Recycle&lt;/word&gt;&lt;/solution&gt;&lt;solution&gt;&lt;tongue&gt;en&lt;/tongue&gt;&lt;word&gt;recycle&lt;/word&gt;&lt;/solution&gt;&lt;/solutions&gt;&lt;author&gt;&lt;name&gt;Nemo&lt;/name&gt;&lt;source&gt;http://pixabay.com/de/recyceln-wiederverwendung-symbol-305031/&lt;/source&gt;&lt;license&gt;CC0 Public Domain&lt;/license&gt;&lt;title&gt;recycle&lt;/title&gt;&lt;extras&gt;&lt;/extras&gt;&lt;/author&gt;&lt;riddleprefs&gt;&lt;type&gt;&lt;/type&gt;&lt;/riddleprefs&gt;&lt;riddlerefused&gt;&lt;type&gt;&lt;/type&gt;&lt;/riddlerefused&gt;&lt;/image&gt;</v>
      </c>
      <c r="K141" s="3" t="s">
        <v>1075</v>
      </c>
    </row>
    <row r="142" spans="1:11" x14ac:dyDescent="0.25">
      <c r="A142">
        <f>ROW(Tabelle1[[#This Row],[Autor/Psyeudonym]])</f>
        <v>142</v>
      </c>
      <c r="B142" t="str">
        <f>"&lt;image&gt;&lt;resname&gt;"&amp;Tabelle1[[#This Row],[Dateiname]]&amp;"&lt;/resname&gt;"</f>
        <v>&lt;image&gt;&lt;resname&gt;regenbogen&lt;/resname&gt;</v>
      </c>
      <c r="C14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&lt;solutions&gt;&lt;solution&gt;&lt;tongue&gt;de&lt;/tongue&gt;&lt;word&gt;Regenbogen&lt;/word&gt;&lt;/solution&gt;&lt;solution&gt;&lt;tongue&gt;en&lt;/tongue&gt;&lt;word&gt;rainbow&lt;/word&gt;&lt;/solution&gt;&lt;/solutions&gt;</v>
      </c>
      <c r="D14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Linforth&lt;/name&gt;&lt;source&gt;http://pixabay.com/de/regenbogen-streifen-muster-298752/&lt;/source&gt;&lt;license&gt;CC0 Public Domain&lt;/license&gt;&lt;title&gt;regenbogen&lt;/title&gt;&lt;extras&gt;&lt;/extras&gt;&lt;/author&gt;</v>
      </c>
      <c r="E142" t="str">
        <f>"&lt;riddleprefs&gt;&lt;type&gt;"&amp;Tabelle1[[#This Row],[Preference]]&amp;"&lt;/type&gt;&lt;/riddleprefs&gt;"</f>
        <v>&lt;riddleprefs&gt;&lt;type&gt;&lt;/type&gt;&lt;/riddleprefs&gt;</v>
      </c>
      <c r="F142" t="str">
        <f>"&lt;riddlerefused&gt;&lt;type&gt;"&amp;Tabelle1[[#This Row],[Refused]]&amp;"&lt;/type&gt;&lt;/riddlerefused&gt;&lt;/image&gt;"</f>
        <v>&lt;riddlerefused&gt;&lt;type&gt;&lt;/type&gt;&lt;/riddlerefused&gt;&lt;/image&gt;</v>
      </c>
      <c r="G142" t="str">
        <f t="shared" si="4"/>
        <v>&lt;image&gt;&lt;resname&gt;regenbogen&lt;/resname&gt;&lt;solutions&gt;&lt;solution&gt;&lt;tongue&gt;de&lt;/tongue&gt;&lt;word&gt;Regenbogen&lt;/word&gt;&lt;/solution&gt;&lt;solution&gt;&lt;tongue&gt;en&lt;/tongue&gt;&lt;word&gt;rainbow&lt;/word&gt;&lt;/solution&gt;&lt;/solutions&gt;&lt;author&gt;&lt;name&gt;Pete Linforth&lt;/name&gt;&lt;source&gt;http://pixabay.com/de/regenbogen-streifen-muster-298752/&lt;/source&gt;&lt;license&gt;CC0 Public Domain&lt;/license&gt;&lt;title&gt;regenbogen&lt;/title&gt;&lt;extras&gt;&lt;/extras&gt;&lt;/author&gt;&lt;riddleprefs&gt;&lt;type&gt;&lt;/type&gt;&lt;/riddleprefs&gt;&lt;riddlerefused&gt;&lt;type&gt;&lt;/type&gt;&lt;/riddlerefused&gt;&lt;/image&gt;</v>
      </c>
      <c r="K142" s="3" t="s">
        <v>1076</v>
      </c>
    </row>
    <row r="143" spans="1:11" x14ac:dyDescent="0.25">
      <c r="A143">
        <f>ROW(Tabelle1[[#This Row],[Autor/Psyeudonym]])</f>
        <v>143</v>
      </c>
      <c r="B143" t="str">
        <f>"&lt;image&gt;&lt;resname&gt;"&amp;Tabelle1[[#This Row],[Dateiname]]&amp;"&lt;/resname&gt;"</f>
        <v>&lt;image&gt;&lt;resname&gt;regenschirm&lt;/resname&gt;</v>
      </c>
      <c r="C14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&lt;solutions&gt;&lt;solution&gt;&lt;tongue&gt;de&lt;/tongue&gt;&lt;word&gt;Regenschirm&lt;/word&gt;&lt;/solution&gt;&lt;solution&gt;&lt;tongue&gt;en&lt;/tongue&gt;&lt;word&gt;umbrella&lt;/word&gt;&lt;/solution&gt;&lt;/solutions&gt;</v>
      </c>
      <c r="D14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&lt;author&gt;&lt;name&gt;Nemo&lt;/name&gt;&lt;source&gt;http://pixabay.com/de/regenschirm-regen-wetter-schutz-312302/&lt;/source&gt;&lt;license&gt;CC0 Public Domain&lt;/license&gt;&lt;title&gt;regenschirm&lt;/title&gt;&lt;extras&gt;&lt;/extras&gt;&lt;/author&gt;</v>
      </c>
      <c r="E143" t="str">
        <f>"&lt;riddleprefs&gt;&lt;type&gt;"&amp;Tabelle1[[#This Row],[Preference]]&amp;"&lt;/type&gt;&lt;/riddleprefs&gt;"</f>
        <v>&lt;riddleprefs&gt;&lt;type&gt;&lt;/type&gt;&lt;/riddleprefs&gt;</v>
      </c>
      <c r="F143" t="str">
        <f>"&lt;riddlerefused&gt;&lt;type&gt;"&amp;Tabelle1[[#This Row],[Refused]]&amp;"&lt;/type&gt;&lt;/riddlerefused&gt;&lt;/image&gt;"</f>
        <v>&lt;riddlerefused&gt;&lt;type&gt;&lt;/type&gt;&lt;/riddlerefused&gt;&lt;/image&gt;</v>
      </c>
      <c r="G143" t="str">
        <f t="shared" si="4"/>
        <v>&lt;image&gt;&lt;resname&gt;regenschirm&lt;/resname&gt;&lt;solutions&gt;&lt;solution&gt;&lt;tongue&gt;de&lt;/tongue&gt;&lt;word&gt;Regenschirm&lt;/word&gt;&lt;/solution&gt;&lt;solution&gt;&lt;tongue&gt;en&lt;/tongue&gt;&lt;word&gt;umbrella&lt;/word&gt;&lt;/solution&gt;&lt;/solutions&gt;&lt;author&gt;&lt;name&gt;Nemo&lt;/name&gt;&lt;source&gt;http://pixabay.com/de/regenschirm-regen-wetter-schutz-312302/&lt;/source&gt;&lt;license&gt;CC0 Public Domain&lt;/license&gt;&lt;title&gt;regenschirm&lt;/title&gt;&lt;extras&gt;&lt;/extras&gt;&lt;/author&gt;&lt;riddleprefs&gt;&lt;type&gt;&lt;/type&gt;&lt;/riddleprefs&gt;&lt;riddlerefused&gt;&lt;type&gt;&lt;/type&gt;&lt;/riddlerefused&gt;&lt;/image&gt;</v>
      </c>
      <c r="K143" s="3" t="s">
        <v>1077</v>
      </c>
    </row>
    <row r="144" spans="1:11" x14ac:dyDescent="0.25">
      <c r="A144">
        <f>ROW(Tabelle1[[#This Row],[Autor/Psyeudonym]])</f>
        <v>144</v>
      </c>
      <c r="B144" t="str">
        <f>"&lt;image&gt;&lt;resname&gt;"&amp;Tabelle1[[#This Row],[Dateiname]]&amp;"&lt;/resname&gt;"</f>
        <v>&lt;image&gt;&lt;resname&gt;rettungsring&lt;/resname&gt;</v>
      </c>
      <c r="C14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&lt;solutions&gt;&lt;solution&gt;&lt;tongue&gt;de&lt;/tongue&gt;&lt;word&gt;Rettungsring&lt;/word&gt;&lt;/solution&gt;&lt;solution&gt;&lt;tongue&gt;en&lt;/tongue&gt;&lt;word&gt;lifesaver&lt;/word&gt;&lt;/solution&gt;&lt;/solutions&gt;</v>
      </c>
      <c r="D14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&lt;author&gt;&lt;name&gt;Nemo&lt;/name&gt;&lt;source&gt;http://pixabay.com/de/lebensretter-lebensring-24968/&lt;/source&gt;&lt;license&gt;CC0 Public Domain&lt;/license&gt;&lt;title&gt;rettungsring&lt;/title&gt;&lt;extras&gt;&lt;/extras&gt;&lt;/author&gt;</v>
      </c>
      <c r="E144" t="str">
        <f>"&lt;riddleprefs&gt;&lt;type&gt;"&amp;Tabelle1[[#This Row],[Preference]]&amp;"&lt;/type&gt;&lt;/riddleprefs&gt;"</f>
        <v>&lt;riddleprefs&gt;&lt;type&gt;&lt;/type&gt;&lt;/riddleprefs&gt;</v>
      </c>
      <c r="F144" t="str">
        <f>"&lt;riddlerefused&gt;&lt;type&gt;"&amp;Tabelle1[[#This Row],[Refused]]&amp;"&lt;/type&gt;&lt;/riddlerefused&gt;&lt;/image&gt;"</f>
        <v>&lt;riddlerefused&gt;&lt;type&gt;&lt;/type&gt;&lt;/riddlerefused&gt;&lt;/image&gt;</v>
      </c>
      <c r="G144" t="str">
        <f t="shared" si="4"/>
        <v>&lt;image&gt;&lt;resname&gt;rettungsring&lt;/resname&gt;&lt;solutions&gt;&lt;solution&gt;&lt;tongue&gt;de&lt;/tongue&gt;&lt;word&gt;Rettungsring&lt;/word&gt;&lt;/solution&gt;&lt;solution&gt;&lt;tongue&gt;en&lt;/tongue&gt;&lt;word&gt;lifesaver&lt;/word&gt;&lt;/solution&gt;&lt;/solutions&gt;&lt;author&gt;&lt;name&gt;Nemo&lt;/name&gt;&lt;source&gt;http://pixabay.com/de/lebensretter-lebensring-24968/&lt;/source&gt;&lt;license&gt;CC0 Public Domain&lt;/license&gt;&lt;title&gt;rettungsring&lt;/title&gt;&lt;extras&gt;&lt;/extras&gt;&lt;/author&gt;&lt;riddleprefs&gt;&lt;type&gt;&lt;/type&gt;&lt;/riddleprefs&gt;&lt;riddlerefused&gt;&lt;type&gt;&lt;/type&gt;&lt;/riddlerefused&gt;&lt;/image&gt;</v>
      </c>
      <c r="K144" s="3" t="s">
        <v>1078</v>
      </c>
    </row>
    <row r="145" spans="1:11" x14ac:dyDescent="0.25">
      <c r="A145">
        <f>ROW(Tabelle1[[#This Row],[Autor/Psyeudonym]])</f>
        <v>145</v>
      </c>
      <c r="B145" t="str">
        <f>"&lt;image&gt;&lt;resname&gt;"&amp;Tabelle1[[#This Row],[Dateiname]]&amp;"&lt;/resname&gt;"</f>
        <v>&lt;image&gt;&lt;resname&gt;roboter&lt;/resname&gt;</v>
      </c>
      <c r="C14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&lt;solutions&gt;&lt;solution&gt;&lt;tongue&gt;de&lt;/tongue&gt;&lt;word&gt;Roboter&lt;/word&gt;&lt;/solution&gt;&lt;solution&gt;&lt;tongue&gt;en&lt;/tongue&gt;&lt;word&gt;robot&lt;/word&gt;&lt;/solution&gt;&lt;/solutions&gt;</v>
      </c>
      <c r="D14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&lt;author&gt;&lt;name&gt;Nemo&lt;/name&gt;&lt;source&gt;http://pixabay.com/de/roboter-maschine-technologie-312566/&lt;/source&gt;&lt;license&gt;CC0 Public Domain&lt;/license&gt;&lt;title&gt;roboter&lt;/title&gt;&lt;extras&gt;&lt;/extras&gt;&lt;/author&gt;</v>
      </c>
      <c r="E145" t="str">
        <f>"&lt;riddleprefs&gt;&lt;type&gt;"&amp;Tabelle1[[#This Row],[Preference]]&amp;"&lt;/type&gt;&lt;/riddleprefs&gt;"</f>
        <v>&lt;riddleprefs&gt;&lt;type&gt;&lt;/type&gt;&lt;/riddleprefs&gt;</v>
      </c>
      <c r="F145" t="str">
        <f>"&lt;riddlerefused&gt;&lt;type&gt;"&amp;Tabelle1[[#This Row],[Refused]]&amp;"&lt;/type&gt;&lt;/riddlerefused&gt;&lt;/image&gt;"</f>
        <v>&lt;riddlerefused&gt;&lt;type&gt;&lt;/type&gt;&lt;/riddlerefused&gt;&lt;/image&gt;</v>
      </c>
      <c r="G145" t="str">
        <f t="shared" si="4"/>
        <v>&lt;image&gt;&lt;resname&gt;roboter&lt;/resname&gt;&lt;solutions&gt;&lt;solution&gt;&lt;tongue&gt;de&lt;/tongue&gt;&lt;word&gt;Roboter&lt;/word&gt;&lt;/solution&gt;&lt;solution&gt;&lt;tongue&gt;en&lt;/tongue&gt;&lt;word&gt;robot&lt;/word&gt;&lt;/solution&gt;&lt;/solutions&gt;&lt;author&gt;&lt;name&gt;Nemo&lt;/name&gt;&lt;source&gt;http://pixabay.com/de/roboter-maschine-technologie-312566/&lt;/source&gt;&lt;license&gt;CC0 Public Domain&lt;/license&gt;&lt;title&gt;roboter&lt;/title&gt;&lt;extras&gt;&lt;/extras&gt;&lt;/author&gt;&lt;riddleprefs&gt;&lt;type&gt;&lt;/type&gt;&lt;/riddleprefs&gt;&lt;riddlerefused&gt;&lt;type&gt;&lt;/type&gt;&lt;/riddlerefused&gt;&lt;/image&gt;</v>
      </c>
      <c r="K145" s="3" t="s">
        <v>1079</v>
      </c>
    </row>
    <row r="146" spans="1:11" x14ac:dyDescent="0.25">
      <c r="A146">
        <f>ROW(Tabelle1[[#This Row],[Autor/Psyeudonym]])</f>
        <v>146</v>
      </c>
      <c r="B146" t="str">
        <f>"&lt;image&gt;&lt;resname&gt;"&amp;Tabelle1[[#This Row],[Dateiname]]&amp;"&lt;/resname&gt;"</f>
        <v>&lt;image&gt;&lt;resname&gt;rose&lt;/resname&gt;</v>
      </c>
      <c r="C14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&lt;solutions&gt;&lt;solution&gt;&lt;tongue&gt;de&lt;/tongue&gt;&lt;word&gt;Rose&lt;/word&gt;&lt;/solution&gt;&lt;solution&gt;&lt;tongue&gt;en&lt;/tongue&gt;&lt;word&gt;rose&lt;/word&gt;&lt;/solution&gt;&lt;/solutions&gt;</v>
      </c>
      <c r="D14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&lt;author&gt;&lt;name&gt;MJO&lt;/name&gt;&lt;source&gt;http://pixabay.com/de/rosa-rot-blume-geschenk-143445/&lt;/source&gt;&lt;license&gt;CC0 Public Domain&lt;/license&gt;&lt;title&gt;rose&lt;/title&gt;&lt;extras&gt;&lt;/extras&gt;&lt;/author&gt;</v>
      </c>
      <c r="E146" t="str">
        <f>"&lt;riddleprefs&gt;&lt;type&gt;"&amp;Tabelle1[[#This Row],[Preference]]&amp;"&lt;/type&gt;&lt;/riddleprefs&gt;"</f>
        <v>&lt;riddleprefs&gt;&lt;type&gt;&lt;/type&gt;&lt;/riddleprefs&gt;</v>
      </c>
      <c r="F146" t="str">
        <f>"&lt;riddlerefused&gt;&lt;type&gt;"&amp;Tabelle1[[#This Row],[Refused]]&amp;"&lt;/type&gt;&lt;/riddlerefused&gt;&lt;/image&gt;"</f>
        <v>&lt;riddlerefused&gt;&lt;type&gt;RTpCircle&lt;/type&gt;&lt;/riddlerefused&gt;&lt;/image&gt;</v>
      </c>
      <c r="G146" t="str">
        <f t="shared" si="4"/>
        <v>&lt;image&gt;&lt;resname&gt;rose&lt;/resname&gt;&lt;solutions&gt;&lt;solution&gt;&lt;tongue&gt;de&lt;/tongue&gt;&lt;word&gt;Rose&lt;/word&gt;&lt;/solution&gt;&lt;solution&gt;&lt;tongue&gt;en&lt;/tongue&gt;&lt;word&gt;rose&lt;/word&gt;&lt;/solution&gt;&lt;/solutions&gt;&lt;author&gt;&lt;name&gt;MJO&lt;/name&gt;&lt;source&gt;http://pixabay.com/de/rosa-rot-blume-geschenk-143445/&lt;/source&gt;&lt;license&gt;CC0 Public Domain&lt;/license&gt;&lt;title&gt;rose&lt;/title&gt;&lt;extras&gt;&lt;/extras&gt;&lt;/author&gt;&lt;riddleprefs&gt;&lt;type&gt;&lt;/type&gt;&lt;/riddleprefs&gt;&lt;riddlerefused&gt;&lt;type&gt;RTpCircle&lt;/type&gt;&lt;/riddlerefused&gt;&lt;/image&gt;</v>
      </c>
      <c r="K146" s="3" t="s">
        <v>1080</v>
      </c>
    </row>
    <row r="147" spans="1:11" x14ac:dyDescent="0.25">
      <c r="A147">
        <f>ROW(Tabelle1[[#This Row],[Autor/Psyeudonym]])</f>
        <v>147</v>
      </c>
      <c r="B147" t="str">
        <f>"&lt;image&gt;&lt;resname&gt;"&amp;Tabelle1[[#This Row],[Dateiname]]&amp;"&lt;/resname&gt;"</f>
        <v>&lt;image&gt;&lt;resname&gt;satellit&lt;/resname&gt;</v>
      </c>
      <c r="C14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&lt;solutions&gt;&lt;solution&gt;&lt;tongue&gt;de&lt;/tongue&gt;&lt;word&gt;Satellit&lt;/word&gt;&lt;/solution&gt;&lt;solution&gt;&lt;tongue&gt;en&lt;/tongue&gt;&lt;word&gt;satellite&lt;/word&gt;&lt;/solution&gt;&lt;/solutions&gt;</v>
      </c>
      <c r="D14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&lt;author&gt;&lt;name&gt;Nemo&lt;/name&gt;&lt;source&gt;http://pixabay.com/de/sender-gericht-sendung-%C3%BCbertragen-312354/&lt;/source&gt;&lt;license&gt;CC0 Public Domain&lt;/license&gt;&lt;title&gt;satellit&lt;/title&gt;&lt;extras&gt;&lt;/extras&gt;&lt;/author&gt;</v>
      </c>
      <c r="E147" t="str">
        <f>"&lt;riddleprefs&gt;&lt;type&gt;"&amp;Tabelle1[[#This Row],[Preference]]&amp;"&lt;/type&gt;&lt;/riddleprefs&gt;"</f>
        <v>&lt;riddleprefs&gt;&lt;type&gt;&lt;/type&gt;&lt;/riddleprefs&gt;</v>
      </c>
      <c r="F147" t="str">
        <f>"&lt;riddlerefused&gt;&lt;type&gt;"&amp;Tabelle1[[#This Row],[Refused]]&amp;"&lt;/type&gt;&lt;/riddlerefused&gt;&lt;/image&gt;"</f>
        <v>&lt;riddlerefused&gt;&lt;type&gt;&lt;/type&gt;&lt;/riddlerefused&gt;&lt;/image&gt;</v>
      </c>
      <c r="G147" t="str">
        <f t="shared" si="4"/>
        <v>&lt;image&gt;&lt;resname&gt;satellit&lt;/resname&gt;&lt;solutions&gt;&lt;solution&gt;&lt;tongue&gt;de&lt;/tongue&gt;&lt;word&gt;Satellit&lt;/word&gt;&lt;/solution&gt;&lt;solution&gt;&lt;tongue&gt;en&lt;/tongue&gt;&lt;word&gt;satellite&lt;/word&gt;&lt;/solution&gt;&lt;/solutions&gt;&lt;author&gt;&lt;name&gt;Nemo&lt;/name&gt;&lt;source&gt;http://pixabay.com/de/sender-gericht-sendung-%C3%BCbertragen-312354/&lt;/source&gt;&lt;license&gt;CC0 Public Domain&lt;/license&gt;&lt;title&gt;satellit&lt;/title&gt;&lt;extras&gt;&lt;/extras&gt;&lt;/author&gt;&lt;riddleprefs&gt;&lt;type&gt;&lt;/type&gt;&lt;/riddleprefs&gt;&lt;riddlerefused&gt;&lt;type&gt;&lt;/type&gt;&lt;/riddlerefused&gt;&lt;/image&gt;</v>
      </c>
      <c r="K147" s="3" t="s">
        <v>1081</v>
      </c>
    </row>
    <row r="148" spans="1:11" x14ac:dyDescent="0.25">
      <c r="A148">
        <f>ROW(Tabelle1[[#This Row],[Autor/Psyeudonym]])</f>
        <v>148</v>
      </c>
      <c r="B148" t="str">
        <f>"&lt;image&gt;&lt;resname&gt;"&amp;Tabelle1[[#This Row],[Dateiname]]&amp;"&lt;/resname&gt;"</f>
        <v>&lt;image&gt;&lt;resname&gt;schatten&lt;/resname&gt;</v>
      </c>
      <c r="C14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&lt;solutions&gt;&lt;solution&gt;&lt;tongue&gt;de&lt;/tongue&gt;&lt;word&gt;Schatten&lt;/word&gt;&lt;/solution&gt;&lt;solution&gt;&lt;tongue&gt;en&lt;/tongue&gt;&lt;word&gt;shadow&lt;/word&gt;&lt;/solution&gt;&lt;/solutions&gt;</v>
      </c>
      <c r="D14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&lt;author&gt;&lt;name&gt;szjeno09190&lt;/name&gt;&lt;source&gt;http://pixabay.com/de/licht-schatten-licht-und-schatten-685069/&lt;/source&gt;&lt;license&gt;CC0 Public Domain&lt;/license&gt;&lt;title&gt;schatten&lt;/title&gt;&lt;extras&gt;&lt;/extras&gt;&lt;/author&gt;</v>
      </c>
      <c r="E148" t="str">
        <f>"&lt;riddleprefs&gt;&lt;type&gt;"&amp;Tabelle1[[#This Row],[Preference]]&amp;"&lt;/type&gt;&lt;/riddleprefs&gt;"</f>
        <v>&lt;riddleprefs&gt;&lt;type&gt;&lt;/type&gt;&lt;/riddleprefs&gt;</v>
      </c>
      <c r="F148" t="str">
        <f>"&lt;riddlerefused&gt;&lt;type&gt;"&amp;Tabelle1[[#This Row],[Refused]]&amp;"&lt;/type&gt;&lt;/riddlerefused&gt;&lt;/image&gt;"</f>
        <v>&lt;riddlerefused&gt;&lt;type&gt;&lt;/type&gt;&lt;/riddlerefused&gt;&lt;/image&gt;</v>
      </c>
      <c r="G148" t="str">
        <f t="shared" ref="G148" si="5">B148&amp;C148&amp;D148&amp;E148&amp;F148</f>
        <v>&lt;image&gt;&lt;resname&gt;schatten&lt;/resname&gt;&lt;solutions&gt;&lt;solution&gt;&lt;tongue&gt;de&lt;/tongue&gt;&lt;word&gt;Schatten&lt;/word&gt;&lt;/solution&gt;&lt;solution&gt;&lt;tongue&gt;en&lt;/tongue&gt;&lt;word&gt;shadow&lt;/word&gt;&lt;/solution&gt;&lt;/solutions&gt;&lt;author&gt;&lt;name&gt;szjeno09190&lt;/name&gt;&lt;source&gt;http://pixabay.com/de/licht-schatten-licht-und-schatten-685069/&lt;/source&gt;&lt;license&gt;CC0 Public Domain&lt;/license&gt;&lt;title&gt;schatten&lt;/title&gt;&lt;extras&gt;&lt;/extras&gt;&lt;/author&gt;&lt;riddleprefs&gt;&lt;type&gt;&lt;/type&gt;&lt;/riddleprefs&gt;&lt;riddlerefused&gt;&lt;type&gt;&lt;/type&gt;&lt;/riddlerefused&gt;&lt;/image&gt;</v>
      </c>
      <c r="K148" s="3" t="s">
        <v>1082</v>
      </c>
    </row>
    <row r="149" spans="1:11" x14ac:dyDescent="0.25">
      <c r="A149">
        <f>ROW(Tabelle1[[#This Row],[Autor/Psyeudonym]])</f>
        <v>149</v>
      </c>
      <c r="B149" t="str">
        <f>"&lt;image&gt;&lt;resname&gt;"&amp;Tabelle1[[#This Row],[Dateiname]]&amp;"&lt;/resname&gt;"</f>
        <v>&lt;image&gt;&lt;resname&gt;schaufel&lt;/resname&gt;</v>
      </c>
      <c r="C14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&lt;solutions&gt;&lt;solution&gt;&lt;tongue&gt;de&lt;/tongue&gt;&lt;word&gt;Schaufel&lt;/word&gt;&lt;/solution&gt;&lt;solution&gt;&lt;tongue&gt;en&lt;/tongue&gt;&lt;word&gt;shovel&lt;/word&gt;&lt;/solution&gt;&lt;/solutions&gt;</v>
      </c>
      <c r="D14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&lt;author&gt;&lt;name&gt;Nemo&lt;/name&gt;&lt;source&gt;http://pixabay.com/de/schaufel-werkzeug-graben-sch%C3%B6pfen-312360/&lt;/source&gt;&lt;license&gt;CC0 Public Domain&lt;/license&gt;&lt;title&gt;schaufel&lt;/title&gt;&lt;extras&gt;&lt;/extras&gt;&lt;/author&gt;</v>
      </c>
      <c r="E149" t="str">
        <f>"&lt;riddleprefs&gt;&lt;type&gt;"&amp;Tabelle1[[#This Row],[Preference]]&amp;"&lt;/type&gt;&lt;/riddleprefs&gt;"</f>
        <v>&lt;riddleprefs&gt;&lt;type&gt;&lt;/type&gt;&lt;/riddleprefs&gt;</v>
      </c>
      <c r="F149" t="str">
        <f>"&lt;riddlerefused&gt;&lt;type&gt;"&amp;Tabelle1[[#This Row],[Refused]]&amp;"&lt;/type&gt;&lt;/riddlerefused&gt;&lt;/image&gt;"</f>
        <v>&lt;riddlerefused&gt;&lt;type&gt;&lt;/type&gt;&lt;/riddlerefused&gt;&lt;/image&gt;</v>
      </c>
      <c r="G149" t="str">
        <f t="shared" si="4"/>
        <v>&lt;image&gt;&lt;resname&gt;schaufel&lt;/resname&gt;&lt;solutions&gt;&lt;solution&gt;&lt;tongue&gt;de&lt;/tongue&gt;&lt;word&gt;Schaufel&lt;/word&gt;&lt;/solution&gt;&lt;solution&gt;&lt;tongue&gt;en&lt;/tongue&gt;&lt;word&gt;shovel&lt;/word&gt;&lt;/solution&gt;&lt;/solutions&gt;&lt;author&gt;&lt;name&gt;Nemo&lt;/name&gt;&lt;source&gt;http://pixabay.com/de/schaufel-werkzeug-graben-sch%C3%B6pfen-312360/&lt;/source&gt;&lt;license&gt;CC0 Public Domain&lt;/license&gt;&lt;title&gt;schaufel&lt;/title&gt;&lt;extras&gt;&lt;/extras&gt;&lt;/author&gt;&lt;riddleprefs&gt;&lt;type&gt;&lt;/type&gt;&lt;/riddleprefs&gt;&lt;riddlerefused&gt;&lt;type&gt;&lt;/type&gt;&lt;/riddlerefused&gt;&lt;/image&gt;</v>
      </c>
      <c r="K149" s="3" t="s">
        <v>1083</v>
      </c>
    </row>
    <row r="150" spans="1:11" x14ac:dyDescent="0.25">
      <c r="A150">
        <f>ROW(Tabelle1[[#This Row],[Autor/Psyeudonym]])</f>
        <v>150</v>
      </c>
      <c r="B150" t="str">
        <f>"&lt;image&gt;&lt;resname&gt;"&amp;Tabelle1[[#This Row],[Dateiname]]&amp;"&lt;/resname&gt;"</f>
        <v>&lt;image&gt;&lt;resname&gt;schere&lt;/resname&gt;</v>
      </c>
      <c r="C15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&lt;solutions&gt;&lt;solution&gt;&lt;tongue&gt;de&lt;/tongue&gt;&lt;word&gt;Schere&lt;/word&gt;&lt;/solution&gt;&lt;solution&gt;&lt;tongue&gt;en&lt;/tongue&gt;&lt;word&gt;scissor&lt;/word&gt;&lt;/solution&gt;&lt;/solutions&gt;</v>
      </c>
      <c r="D15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&lt;author&gt;&lt;name&gt;Nemo&lt;/name&gt;&lt;source&gt;www.pixabay.com/en/scissors-shears-cut-tool-equipment-24188/&lt;/source&gt;&lt;license&gt;CC0 Public Domain&lt;/license&gt;&lt;title&gt;schere&lt;/title&gt;&lt;extras&gt;&lt;/extras&gt;&lt;/author&gt;</v>
      </c>
      <c r="E150" t="str">
        <f>"&lt;riddleprefs&gt;&lt;type&gt;"&amp;Tabelle1[[#This Row],[Preference]]&amp;"&lt;/type&gt;&lt;/riddleprefs&gt;"</f>
        <v>&lt;riddleprefs&gt;&lt;type&gt;&lt;/type&gt;&lt;/riddleprefs&gt;</v>
      </c>
      <c r="F150" t="str">
        <f>"&lt;riddlerefused&gt;&lt;type&gt;"&amp;Tabelle1[[#This Row],[Refused]]&amp;"&lt;/type&gt;&lt;/riddlerefused&gt;&lt;/image&gt;"</f>
        <v>&lt;riddlerefused&gt;&lt;type&gt;&lt;/type&gt;&lt;/riddlerefused&gt;&lt;/image&gt;</v>
      </c>
      <c r="G150" t="str">
        <f t="shared" si="4"/>
        <v>&lt;image&gt;&lt;resname&gt;schere&lt;/resname&gt;&lt;solutions&gt;&lt;solution&gt;&lt;tongue&gt;de&lt;/tongue&gt;&lt;word&gt;Schere&lt;/word&gt;&lt;/solution&gt;&lt;solution&gt;&lt;tongue&gt;en&lt;/tongue&gt;&lt;word&gt;scissor&lt;/word&gt;&lt;/solution&gt;&lt;/solutions&gt;&lt;author&gt;&lt;name&gt;Nemo&lt;/name&gt;&lt;source&gt;www.pixabay.com/en/scissors-shears-cut-tool-equipment-24188/&lt;/source&gt;&lt;license&gt;CC0 Public Domain&lt;/license&gt;&lt;title&gt;schere&lt;/title&gt;&lt;extras&gt;&lt;/extras&gt;&lt;/author&gt;&lt;riddleprefs&gt;&lt;type&gt;&lt;/type&gt;&lt;/riddleprefs&gt;&lt;riddlerefused&gt;&lt;type&gt;&lt;/type&gt;&lt;/riddlerefused&gt;&lt;/image&gt;</v>
      </c>
      <c r="K150" s="3" t="s">
        <v>1084</v>
      </c>
    </row>
    <row r="151" spans="1:11" x14ac:dyDescent="0.25">
      <c r="A151">
        <f>ROW(Tabelle1[[#This Row],[Autor/Psyeudonym]])</f>
        <v>151</v>
      </c>
      <c r="B151" t="str">
        <f>"&lt;image&gt;&lt;resname&gt;"&amp;Tabelle1[[#This Row],[Dateiname]]&amp;"&lt;/resname&gt;"</f>
        <v>&lt;image&gt;&lt;resname&gt;schienen&lt;/resname&gt;</v>
      </c>
      <c r="C15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&lt;solutions&gt;&lt;solution&gt;&lt;tongue&gt;de&lt;/tongue&gt;&lt;word&gt;Schienen&lt;/word&gt;&lt;/solution&gt;&lt;solution&gt;&lt;tongue&gt;en&lt;/tongue&gt;&lt;word&gt;rails&lt;/word&gt;&lt;/solution&gt;&lt;/solutions&gt;</v>
      </c>
      <c r="D15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&lt;author&gt;&lt;name&gt;PublicDomainPictures&lt;/name&gt;&lt;source&gt;http://pixabay.com/de/stra%C3%9Fe-schienen-eisenbahn-l%C3%A4ndlich-315044/&lt;/source&gt;&lt;license&gt;CC0 Public Domain&lt;/license&gt;&lt;title&gt;schienen&lt;/title&gt;&lt;extras&gt;&lt;/extras&gt;&lt;/author&gt;</v>
      </c>
      <c r="E151" t="str">
        <f>"&lt;riddleprefs&gt;&lt;type&gt;"&amp;Tabelle1[[#This Row],[Preference]]&amp;"&lt;/type&gt;&lt;/riddleprefs&gt;"</f>
        <v>&lt;riddleprefs&gt;&lt;type&gt;&lt;/type&gt;&lt;/riddleprefs&gt;</v>
      </c>
      <c r="F151" t="str">
        <f>"&lt;riddlerefused&gt;&lt;type&gt;"&amp;Tabelle1[[#This Row],[Refused]]&amp;"&lt;/type&gt;&lt;/riddlerefused&gt;&lt;/image&gt;"</f>
        <v>&lt;riddlerefused&gt;&lt;type&gt;&lt;/type&gt;&lt;/riddlerefused&gt;&lt;/image&gt;</v>
      </c>
      <c r="G151" t="str">
        <f t="shared" si="4"/>
        <v>&lt;image&gt;&lt;resname&gt;schienen&lt;/resname&gt;&lt;solutions&gt;&lt;solution&gt;&lt;tongue&gt;de&lt;/tongue&gt;&lt;word&gt;Schienen&lt;/word&gt;&lt;/solution&gt;&lt;solution&gt;&lt;tongue&gt;en&lt;/tongue&gt;&lt;word&gt;rails&lt;/word&gt;&lt;/solution&gt;&lt;/solutions&gt;&lt;author&gt;&lt;name&gt;PublicDomainPictures&lt;/name&gt;&lt;source&gt;http://pixabay.com/de/stra%C3%9Fe-schienen-eisenbahn-l%C3%A4ndlich-315044/&lt;/source&gt;&lt;license&gt;CC0 Public Domain&lt;/license&gt;&lt;title&gt;schienen&lt;/title&gt;&lt;extras&gt;&lt;/extras&gt;&lt;/author&gt;&lt;riddleprefs&gt;&lt;type&gt;&lt;/type&gt;&lt;/riddleprefs&gt;&lt;riddlerefused&gt;&lt;type&gt;&lt;/type&gt;&lt;/riddlerefused&gt;&lt;/image&gt;</v>
      </c>
      <c r="K151" s="3" t="s">
        <v>1085</v>
      </c>
    </row>
    <row r="152" spans="1:11" x14ac:dyDescent="0.25">
      <c r="A152">
        <f>ROW(Tabelle1[[#This Row],[Autor/Psyeudonym]])</f>
        <v>152</v>
      </c>
      <c r="B152" t="str">
        <f>"&lt;image&gt;&lt;resname&gt;"&amp;Tabelle1[[#This Row],[Dateiname]]&amp;"&lt;/resname&gt;"</f>
        <v>&lt;image&gt;&lt;resname&gt;schild&lt;/resname&gt;</v>
      </c>
      <c r="C15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&lt;solutions&gt;&lt;solution&gt;&lt;tongue&gt;de&lt;/tongue&gt;&lt;word&gt;Schild&lt;/word&gt;&lt;/solution&gt;&lt;solution&gt;&lt;tongue&gt;en&lt;/tongue&gt;&lt;word&gt;shield&lt;/word&gt;&lt;/solution&gt;&lt;/solutions&gt;</v>
      </c>
      <c r="D15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&lt;author&gt;&lt;name&gt;Nemo&lt;/name&gt;&lt;source&gt;http://pixabay.com/de/schild-blau-sicherheit-schutz-303392/&lt;/source&gt;&lt;license&gt;CC0 Public Domain&lt;/license&gt;&lt;title&gt;schild&lt;/title&gt;&lt;extras&gt;&lt;/extras&gt;&lt;/author&gt;</v>
      </c>
      <c r="E152" t="str">
        <f>"&lt;riddleprefs&gt;&lt;type&gt;"&amp;Tabelle1[[#This Row],[Preference]]&amp;"&lt;/type&gt;&lt;/riddleprefs&gt;"</f>
        <v>&lt;riddleprefs&gt;&lt;type&gt;&lt;/type&gt;&lt;/riddleprefs&gt;</v>
      </c>
      <c r="F152" t="str">
        <f>"&lt;riddlerefused&gt;&lt;type&gt;"&amp;Tabelle1[[#This Row],[Refused]]&amp;"&lt;/type&gt;&lt;/riddlerefused&gt;&lt;/image&gt;"</f>
        <v>&lt;riddlerefused&gt;&lt;type&gt;&lt;/type&gt;&lt;/riddlerefused&gt;&lt;/image&gt;</v>
      </c>
      <c r="G152" t="str">
        <f t="shared" si="4"/>
        <v>&lt;image&gt;&lt;resname&gt;schild&lt;/resname&gt;&lt;solutions&gt;&lt;solution&gt;&lt;tongue&gt;de&lt;/tongue&gt;&lt;word&gt;Schild&lt;/word&gt;&lt;/solution&gt;&lt;solution&gt;&lt;tongue&gt;en&lt;/tongue&gt;&lt;word&gt;shield&lt;/word&gt;&lt;/solution&gt;&lt;/solutions&gt;&lt;author&gt;&lt;name&gt;Nemo&lt;/name&gt;&lt;source&gt;http://pixabay.com/de/schild-blau-sicherheit-schutz-303392/&lt;/source&gt;&lt;license&gt;CC0 Public Domain&lt;/license&gt;&lt;title&gt;schild&lt;/title&gt;&lt;extras&gt;&lt;/extras&gt;&lt;/author&gt;&lt;riddleprefs&gt;&lt;type&gt;&lt;/type&gt;&lt;/riddleprefs&gt;&lt;riddlerefused&gt;&lt;type&gt;&lt;/type&gt;&lt;/riddlerefused&gt;&lt;/image&gt;</v>
      </c>
      <c r="K152" s="3" t="s">
        <v>1086</v>
      </c>
    </row>
    <row r="153" spans="1:11" x14ac:dyDescent="0.25">
      <c r="A153">
        <f>ROW(Tabelle1[[#This Row],[Autor/Psyeudonym]])</f>
        <v>153</v>
      </c>
      <c r="B153" t="str">
        <f>"&lt;image&gt;&lt;resname&gt;"&amp;Tabelle1[[#This Row],[Dateiname]]&amp;"&lt;/resname&gt;"</f>
        <v>&lt;image&gt;&lt;resname&gt;schildkroete&lt;/resname&gt;</v>
      </c>
      <c r="C15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&lt;solutions&gt;&lt;solution&gt;&lt;tongue&gt;de&lt;/tongue&gt;&lt;word&gt;Schildkröte&lt;/word&gt;&lt;/solution&gt;&lt;solution&gt;&lt;tongue&gt;en&lt;/tongue&gt;&lt;word&gt;turtle&lt;/word&gt;&lt;/solution&gt;&lt;/solutions&gt;</v>
      </c>
      <c r="D15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&lt;author&gt;&lt;name&gt;Nemo&lt;/name&gt;&lt;source&gt;http://pixabay.com/en/turtle-carapace-tortoise-green-303732/&lt;/source&gt;&lt;license&gt;CC0 Public Domain&lt;/license&gt;&lt;title&gt;schildkroete&lt;/title&gt;&lt;extras&gt;&lt;/extras&gt;&lt;/author&gt;</v>
      </c>
      <c r="E153" t="str">
        <f>"&lt;riddleprefs&gt;&lt;type&gt;"&amp;Tabelle1[[#This Row],[Preference]]&amp;"&lt;/type&gt;&lt;/riddleprefs&gt;"</f>
        <v>&lt;riddleprefs&gt;&lt;type&gt;&lt;/type&gt;&lt;/riddleprefs&gt;</v>
      </c>
      <c r="F153" t="str">
        <f>"&lt;riddlerefused&gt;&lt;type&gt;"&amp;Tabelle1[[#This Row],[Refused]]&amp;"&lt;/type&gt;&lt;/riddlerefused&gt;&lt;/image&gt;"</f>
        <v>&lt;riddlerefused&gt;&lt;type&gt;&lt;/type&gt;&lt;/riddlerefused&gt;&lt;/image&gt;</v>
      </c>
      <c r="G153" t="str">
        <f t="shared" si="4"/>
        <v>&lt;image&gt;&lt;resname&gt;schildkroete&lt;/resname&gt;&lt;solutions&gt;&lt;solution&gt;&lt;tongue&gt;de&lt;/tongue&gt;&lt;word&gt;Schildkröte&lt;/word&gt;&lt;/solution&gt;&lt;solution&gt;&lt;tongue&gt;en&lt;/tongue&gt;&lt;word&gt;turtle&lt;/word&gt;&lt;/solution&gt;&lt;/solutions&gt;&lt;author&gt;&lt;name&gt;Nemo&lt;/name&gt;&lt;source&gt;http://pixabay.com/en/turtle-carapace-tortoise-green-303732/&lt;/source&gt;&lt;license&gt;CC0 Public Domain&lt;/license&gt;&lt;title&gt;schildkroete&lt;/title&gt;&lt;extras&gt;&lt;/extras&gt;&lt;/author&gt;&lt;riddleprefs&gt;&lt;type&gt;&lt;/type&gt;&lt;/riddleprefs&gt;&lt;riddlerefused&gt;&lt;type&gt;&lt;/type&gt;&lt;/riddlerefused&gt;&lt;/image&gt;</v>
      </c>
      <c r="K153" s="3" t="s">
        <v>1087</v>
      </c>
    </row>
    <row r="154" spans="1:11" x14ac:dyDescent="0.25">
      <c r="A154">
        <f>ROW(Tabelle1[[#This Row],[Autor/Psyeudonym]])</f>
        <v>154</v>
      </c>
      <c r="B154" t="str">
        <f>"&lt;image&gt;&lt;resname&gt;"&amp;Tabelle1[[#This Row],[Dateiname]]&amp;"&lt;/resname&gt;"</f>
        <v>&lt;image&gt;&lt;resname&gt;schloss&lt;/resname&gt;</v>
      </c>
      <c r="C15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&lt;solutions&gt;&lt;solution&gt;&lt;tongue&gt;de&lt;/tongue&gt;&lt;word&gt;Schloss&lt;/word&gt;&lt;/solution&gt;&lt;solution&gt;&lt;tongue&gt;en&lt;/tongue&gt;&lt;word&gt;lock&lt;/word&gt;&lt;/solution&gt;&lt;/solutions&gt;</v>
      </c>
      <c r="D15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&lt;author&gt;&lt;name&gt;stux&lt;/name&gt;&lt;source&gt;www.pixabay.com/en/castle-padlock-shut-off-to-378353&lt;/source&gt;&lt;license&gt;CC0 Public Domain&lt;/license&gt;&lt;title&gt;schloss&lt;/title&gt;&lt;extras&gt;&lt;/extras&gt;&lt;/author&gt;</v>
      </c>
      <c r="E154" t="str">
        <f>"&lt;riddleprefs&gt;&lt;type&gt;"&amp;Tabelle1[[#This Row],[Preference]]&amp;"&lt;/type&gt;&lt;/riddleprefs&gt;"</f>
        <v>&lt;riddleprefs&gt;&lt;type&gt;&lt;/type&gt;&lt;/riddleprefs&gt;</v>
      </c>
      <c r="F154" t="str">
        <f>"&lt;riddlerefused&gt;&lt;type&gt;"&amp;Tabelle1[[#This Row],[Refused]]&amp;"&lt;/type&gt;&lt;/riddlerefused&gt;&lt;/image&gt;"</f>
        <v>&lt;riddlerefused&gt;&lt;type&gt;&lt;/type&gt;&lt;/riddlerefused&gt;&lt;/image&gt;</v>
      </c>
      <c r="G154" t="str">
        <f t="shared" si="4"/>
        <v>&lt;image&gt;&lt;resname&gt;schloss&lt;/resname&gt;&lt;solutions&gt;&lt;solution&gt;&lt;tongue&gt;de&lt;/tongue&gt;&lt;word&gt;Schloss&lt;/word&gt;&lt;/solution&gt;&lt;solution&gt;&lt;tongue&gt;en&lt;/tongue&gt;&lt;word&gt;lock&lt;/word&gt;&lt;/solution&gt;&lt;/solutions&gt;&lt;author&gt;&lt;name&gt;stux&lt;/name&gt;&lt;source&gt;www.pixabay.com/en/castle-padlock-shut-off-to-378353&lt;/source&gt;&lt;license&gt;CC0 Public Domain&lt;/license&gt;&lt;title&gt;schloss&lt;/title&gt;&lt;extras&gt;&lt;/extras&gt;&lt;/author&gt;&lt;riddleprefs&gt;&lt;type&gt;&lt;/type&gt;&lt;/riddleprefs&gt;&lt;riddlerefused&gt;&lt;type&gt;&lt;/type&gt;&lt;/riddlerefused&gt;&lt;/image&gt;</v>
      </c>
      <c r="K154" s="3" t="s">
        <v>1088</v>
      </c>
    </row>
    <row r="155" spans="1:11" x14ac:dyDescent="0.25">
      <c r="A155">
        <f>ROW(Tabelle1[[#This Row],[Autor/Psyeudonym]])</f>
        <v>155</v>
      </c>
      <c r="B155" t="str">
        <f>"&lt;image&gt;&lt;resname&gt;"&amp;Tabelle1[[#This Row],[Dateiname]]&amp;"&lt;/resname&gt;"</f>
        <v>&lt;image&gt;&lt;resname&gt;schluessel&lt;/resname&gt;</v>
      </c>
      <c r="C15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&lt;solutions&gt;&lt;solution&gt;&lt;tongue&gt;de&lt;/tongue&gt;&lt;word&gt;Schlüssel&lt;/word&gt;&lt;/solution&gt;&lt;solution&gt;&lt;tongue&gt;en&lt;/tongue&gt;&lt;word&gt;key&lt;/word&gt;&lt;/solution&gt;&lt;/solutions&gt;</v>
      </c>
      <c r="D15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&lt;author&gt;&lt;name&gt;Nemo&lt;/name&gt;&lt;source&gt;http://pixabay.com/de/schl%C3%BCssel-grau-yale-t%C3%BCr-309744/&lt;/source&gt;&lt;license&gt;CC0 Public Domain&lt;/license&gt;&lt;title&gt;schluessel&lt;/title&gt;&lt;extras&gt;&lt;/extras&gt;&lt;/author&gt;</v>
      </c>
      <c r="E155" t="str">
        <f>"&lt;riddleprefs&gt;&lt;type&gt;"&amp;Tabelle1[[#This Row],[Preference]]&amp;"&lt;/type&gt;&lt;/riddleprefs&gt;"</f>
        <v>&lt;riddleprefs&gt;&lt;type&gt;&lt;/type&gt;&lt;/riddleprefs&gt;</v>
      </c>
      <c r="F155" t="str">
        <f>"&lt;riddlerefused&gt;&lt;type&gt;"&amp;Tabelle1[[#This Row],[Refused]]&amp;"&lt;/type&gt;&lt;/riddlerefused&gt;&lt;/image&gt;"</f>
        <v>&lt;riddlerefused&gt;&lt;type&gt;&lt;/type&gt;&lt;/riddlerefused&gt;&lt;/image&gt;</v>
      </c>
      <c r="G155" t="str">
        <f t="shared" si="4"/>
        <v>&lt;image&gt;&lt;resname&gt;schluessel&lt;/resname&gt;&lt;solutions&gt;&lt;solution&gt;&lt;tongue&gt;de&lt;/tongue&gt;&lt;word&gt;Schlüssel&lt;/word&gt;&lt;/solution&gt;&lt;solution&gt;&lt;tongue&gt;en&lt;/tongue&gt;&lt;word&gt;key&lt;/word&gt;&lt;/solution&gt;&lt;/solutions&gt;&lt;author&gt;&lt;name&gt;Nemo&lt;/name&gt;&lt;source&gt;http://pixabay.com/de/schl%C3%BCssel-grau-yale-t%C3%BCr-309744/&lt;/source&gt;&lt;license&gt;CC0 Public Domain&lt;/license&gt;&lt;title&gt;schluessel&lt;/title&gt;&lt;extras&gt;&lt;/extras&gt;&lt;/author&gt;&lt;riddleprefs&gt;&lt;type&gt;&lt;/type&gt;&lt;/riddleprefs&gt;&lt;riddlerefused&gt;&lt;type&gt;&lt;/type&gt;&lt;/riddlerefused&gt;&lt;/image&gt;</v>
      </c>
      <c r="K155" s="3" t="s">
        <v>1089</v>
      </c>
    </row>
    <row r="156" spans="1:11" x14ac:dyDescent="0.25">
      <c r="A156">
        <f>ROW(Tabelle1[[#This Row],[Autor/Psyeudonym]])</f>
        <v>156</v>
      </c>
      <c r="B156" t="str">
        <f>"&lt;image&gt;&lt;resname&gt;"&amp;Tabelle1[[#This Row],[Dateiname]]&amp;"&lt;/resname&gt;"</f>
        <v>&lt;image&gt;&lt;resname&gt;schmetterling&lt;/resname&gt;</v>
      </c>
      <c r="C15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&lt;solutions&gt;&lt;solution&gt;&lt;tongue&gt;de&lt;/tongue&gt;&lt;word&gt;Schmetterling&lt;/word&gt;&lt;/solution&gt;&lt;solution&gt;&lt;tongue&gt;en&lt;/tongue&gt;&lt;word&gt;butterfly&lt;/word&gt;&lt;/solution&gt;&lt;/solutions&gt;</v>
      </c>
      <c r="D15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&lt;author&gt;&lt;name&gt;Hebi65&lt;/name&gt;&lt;source&gt;http://pixabay.com/de/schmetterling-schwarz-weiss-konturen-658047/&lt;/source&gt;&lt;license&gt;CC0 Public Domain&lt;/license&gt;&lt;title&gt;schmetterling&lt;/title&gt;&lt;extras&gt;&lt;/extras&gt;&lt;/author&gt;</v>
      </c>
      <c r="E156" t="str">
        <f>"&lt;riddleprefs&gt;&lt;type&gt;"&amp;Tabelle1[[#This Row],[Preference]]&amp;"&lt;/type&gt;&lt;/riddleprefs&gt;"</f>
        <v>&lt;riddleprefs&gt;&lt;type&gt;&lt;/type&gt;&lt;/riddleprefs&gt;</v>
      </c>
      <c r="F156" t="str">
        <f>"&lt;riddlerefused&gt;&lt;type&gt;"&amp;Tabelle1[[#This Row],[Refused]]&amp;"&lt;/type&gt;&lt;/riddlerefused&gt;&lt;/image&gt;"</f>
        <v>&lt;riddlerefused&gt;&lt;type&gt;&lt;/type&gt;&lt;/riddlerefused&gt;&lt;/image&gt;</v>
      </c>
      <c r="G156" t="str">
        <f t="shared" si="4"/>
        <v>&lt;image&gt;&lt;resname&gt;schmetterling&lt;/resname&gt;&lt;solutions&gt;&lt;solution&gt;&lt;tongue&gt;de&lt;/tongue&gt;&lt;word&gt;Schmetterling&lt;/word&gt;&lt;/solution&gt;&lt;solution&gt;&lt;tongue&gt;en&lt;/tongue&gt;&lt;word&gt;butterfly&lt;/word&gt;&lt;/solution&gt;&lt;/solutions&gt;&lt;author&gt;&lt;name&gt;Hebi65&lt;/name&gt;&lt;source&gt;http://pixabay.com/de/schmetterling-schwarz-weiss-konturen-658047/&lt;/source&gt;&lt;license&gt;CC0 Public Domain&lt;/license&gt;&lt;title&gt;schmetterling&lt;/title&gt;&lt;extras&gt;&lt;/extras&gt;&lt;/author&gt;&lt;riddleprefs&gt;&lt;type&gt;&lt;/type&gt;&lt;/riddleprefs&gt;&lt;riddlerefused&gt;&lt;type&gt;&lt;/type&gt;&lt;/riddlerefused&gt;&lt;/image&gt;</v>
      </c>
      <c r="K156" s="3" t="s">
        <v>1090</v>
      </c>
    </row>
    <row r="157" spans="1:11" x14ac:dyDescent="0.25">
      <c r="A157">
        <f>ROW(Tabelle1[[#This Row],[Autor/Psyeudonym]])</f>
        <v>157</v>
      </c>
      <c r="B157" t="str">
        <f>"&lt;image&gt;&lt;resname&gt;"&amp;Tabelle1[[#This Row],[Dateiname]]&amp;"&lt;/resname&gt;"</f>
        <v>&lt;image&gt;&lt;resname&gt;schnee&lt;/resname&gt;</v>
      </c>
      <c r="C15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&lt;solutions&gt;&lt;solution&gt;&lt;tongue&gt;de&lt;/tongue&gt;&lt;word&gt;Schnee&lt;/word&gt;&lt;/solution&gt;&lt;solution&gt;&lt;tongue&gt;en&lt;/tongue&gt;&lt;word&gt;snow&lt;/word&gt;&lt;/solution&gt;&lt;/solutions&gt;</v>
      </c>
      <c r="D15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&lt;author&gt;&lt;name&gt;Unsplash&lt;/name&gt;&lt;source&gt;http://pixabay.com/de/landschaft-berge-h%C3%BCgel-t%C3%A4ler-690244/&lt;/source&gt;&lt;license&gt;CC0 Public Domain&lt;/license&gt;&lt;title&gt;schnee&lt;/title&gt;&lt;extras&gt;&lt;/extras&gt;&lt;/author&gt;</v>
      </c>
      <c r="E157" t="str">
        <f>"&lt;riddleprefs&gt;&lt;type&gt;"&amp;Tabelle1[[#This Row],[Preference]]&amp;"&lt;/type&gt;&lt;/riddleprefs&gt;"</f>
        <v>&lt;riddleprefs&gt;&lt;type&gt;&lt;/type&gt;&lt;/riddleprefs&gt;</v>
      </c>
      <c r="F157" t="str">
        <f>"&lt;riddlerefused&gt;&lt;type&gt;"&amp;Tabelle1[[#This Row],[Refused]]&amp;"&lt;/type&gt;&lt;/riddlerefused&gt;&lt;/image&gt;"</f>
        <v>&lt;riddlerefused&gt;&lt;type&gt;&lt;/type&gt;&lt;/riddlerefused&gt;&lt;/image&gt;</v>
      </c>
      <c r="G157" t="str">
        <f t="shared" si="4"/>
        <v>&lt;image&gt;&lt;resname&gt;schnee&lt;/resname&gt;&lt;solutions&gt;&lt;solution&gt;&lt;tongue&gt;de&lt;/tongue&gt;&lt;word&gt;Schnee&lt;/word&gt;&lt;/solution&gt;&lt;solution&gt;&lt;tongue&gt;en&lt;/tongue&gt;&lt;word&gt;snow&lt;/word&gt;&lt;/solution&gt;&lt;/solutions&gt;&lt;author&gt;&lt;name&gt;Unsplash&lt;/name&gt;&lt;source&gt;http://pixabay.com/de/landschaft-berge-h%C3%BCgel-t%C3%A4ler-690244/&lt;/source&gt;&lt;license&gt;CC0 Public Domain&lt;/license&gt;&lt;title&gt;schnee&lt;/title&gt;&lt;extras&gt;&lt;/extras&gt;&lt;/author&gt;&lt;riddleprefs&gt;&lt;type&gt;&lt;/type&gt;&lt;/riddleprefs&gt;&lt;riddlerefused&gt;&lt;type&gt;&lt;/type&gt;&lt;/riddlerefused&gt;&lt;/image&gt;</v>
      </c>
      <c r="K157" s="3" t="s">
        <v>1091</v>
      </c>
    </row>
    <row r="158" spans="1:11" x14ac:dyDescent="0.25">
      <c r="A158">
        <f>ROW(Tabelle1[[#This Row],[Autor/Psyeudonym]])</f>
        <v>158</v>
      </c>
      <c r="B158" t="str">
        <f>"&lt;image&gt;&lt;resname&gt;"&amp;Tabelle1[[#This Row],[Dateiname]]&amp;"&lt;/resname&gt;"</f>
        <v>&lt;image&gt;&lt;resname&gt;schneeflocke&lt;/resname&gt;</v>
      </c>
      <c r="C15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&lt;solutions&gt;&lt;solution&gt;&lt;tongue&gt;de&lt;/tongue&gt;&lt;word&gt;Schneeflocke&lt;/word&gt;&lt;/solution&gt;&lt;solution&gt;&lt;tongue&gt;en&lt;/tongue&gt;&lt;word&gt;snowflake&lt;/word&gt;&lt;/solution&gt;&lt;/solutions&gt;</v>
      </c>
      <c r="D15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&lt;author&gt;&lt;name&gt;Nemo&lt;/name&gt;&lt;source&gt;http://pixabay.com/de/schneeflocke-winter-eiskristall-311497/&lt;/source&gt;&lt;license&gt;CC0 Public Domain&lt;/license&gt;&lt;title&gt;schneeflocke&lt;/title&gt;&lt;extras&gt;&lt;/extras&gt;&lt;/author&gt;</v>
      </c>
      <c r="E158" t="str">
        <f>"&lt;riddleprefs&gt;&lt;type&gt;"&amp;Tabelle1[[#This Row],[Preference]]&amp;"&lt;/type&gt;&lt;/riddleprefs&gt;"</f>
        <v>&lt;riddleprefs&gt;&lt;type&gt;&lt;/type&gt;&lt;/riddleprefs&gt;</v>
      </c>
      <c r="F158" t="str">
        <f>"&lt;riddlerefused&gt;&lt;type&gt;"&amp;Tabelle1[[#This Row],[Refused]]&amp;"&lt;/type&gt;&lt;/riddlerefused&gt;&lt;/image&gt;"</f>
        <v>&lt;riddlerefused&gt;&lt;type&gt;&lt;/type&gt;&lt;/riddlerefused&gt;&lt;/image&gt;</v>
      </c>
      <c r="G158" t="str">
        <f t="shared" si="4"/>
        <v>&lt;image&gt;&lt;resname&gt;schneeflocke&lt;/resname&gt;&lt;solutions&gt;&lt;solution&gt;&lt;tongue&gt;de&lt;/tongue&gt;&lt;word&gt;Schneeflocke&lt;/word&gt;&lt;/solution&gt;&lt;solution&gt;&lt;tongue&gt;en&lt;/tongue&gt;&lt;word&gt;snowflake&lt;/word&gt;&lt;/solution&gt;&lt;/solutions&gt;&lt;author&gt;&lt;name&gt;Nemo&lt;/name&gt;&lt;source&gt;http://pixabay.com/de/schneeflocke-winter-eiskristall-311497/&lt;/source&gt;&lt;license&gt;CC0 Public Domain&lt;/license&gt;&lt;title&gt;schneeflocke&lt;/title&gt;&lt;extras&gt;&lt;/extras&gt;&lt;/author&gt;&lt;riddleprefs&gt;&lt;type&gt;&lt;/type&gt;&lt;/riddleprefs&gt;&lt;riddlerefused&gt;&lt;type&gt;&lt;/type&gt;&lt;/riddlerefused&gt;&lt;/image&gt;</v>
      </c>
      <c r="K158" s="3" t="s">
        <v>1092</v>
      </c>
    </row>
    <row r="159" spans="1:11" x14ac:dyDescent="0.25">
      <c r="A159">
        <f>ROW(Tabelle1[[#This Row],[Autor/Psyeudonym]])</f>
        <v>159</v>
      </c>
      <c r="B159" t="str">
        <f>"&lt;image&gt;&lt;resname&gt;"&amp;Tabelle1[[#This Row],[Dateiname]]&amp;"&lt;/resname&gt;"</f>
        <v>&lt;image&gt;&lt;resname&gt;schraubenzieher&lt;/resname&gt;</v>
      </c>
      <c r="C15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&lt;solutions&gt;&lt;solution&gt;&lt;tongue&gt;de&lt;/tongue&gt;&lt;word&gt;Schraubenzieher&lt;/word&gt;&lt;/solution&gt;&lt;solution&gt;&lt;tongue&gt;en&lt;/tongue&gt;&lt;word&gt;screwdriver&lt;/word&gt;&lt;/solution&gt;&lt;/solutions&gt;</v>
      </c>
      <c r="D15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&lt;author&gt;&lt;name&gt;Nemo&lt;/name&gt;&lt;source&gt;www.pixabay.com/en/screwdriver-starhead-star-torx-33634&lt;/source&gt;&lt;license&gt;CC0 Public Domain&lt;/license&gt;&lt;title&gt;schraubenzieher&lt;/title&gt;&lt;extras&gt;&lt;/extras&gt;&lt;/author&gt;</v>
      </c>
      <c r="E159" t="str">
        <f>"&lt;riddleprefs&gt;&lt;type&gt;"&amp;Tabelle1[[#This Row],[Preference]]&amp;"&lt;/type&gt;&lt;/riddleprefs&gt;"</f>
        <v>&lt;riddleprefs&gt;&lt;type&gt;&lt;/type&gt;&lt;/riddleprefs&gt;</v>
      </c>
      <c r="F159" t="str">
        <f>"&lt;riddlerefused&gt;&lt;type&gt;"&amp;Tabelle1[[#This Row],[Refused]]&amp;"&lt;/type&gt;&lt;/riddlerefused&gt;&lt;/image&gt;"</f>
        <v>&lt;riddlerefused&gt;&lt;type&gt;&lt;/type&gt;&lt;/riddlerefused&gt;&lt;/image&gt;</v>
      </c>
      <c r="G159" t="str">
        <f t="shared" si="4"/>
        <v>&lt;image&gt;&lt;resname&gt;schraubenzieher&lt;/resname&gt;&lt;solutions&gt;&lt;solution&gt;&lt;tongue&gt;de&lt;/tongue&gt;&lt;word&gt;Schraubenzieher&lt;/word&gt;&lt;/solution&gt;&lt;solution&gt;&lt;tongue&gt;en&lt;/tongue&gt;&lt;word&gt;screwdriver&lt;/word&gt;&lt;/solution&gt;&lt;/solutions&gt;&lt;author&gt;&lt;name&gt;Nemo&lt;/name&gt;&lt;source&gt;www.pixabay.com/en/screwdriver-starhead-star-torx-33634&lt;/source&gt;&lt;license&gt;CC0 Public Domain&lt;/license&gt;&lt;title&gt;schraubenzieher&lt;/title&gt;&lt;extras&gt;&lt;/extras&gt;&lt;/author&gt;&lt;riddleprefs&gt;&lt;type&gt;&lt;/type&gt;&lt;/riddleprefs&gt;&lt;riddlerefused&gt;&lt;type&gt;&lt;/type&gt;&lt;/riddlerefused&gt;&lt;/image&gt;</v>
      </c>
      <c r="K159" s="3" t="s">
        <v>1093</v>
      </c>
    </row>
    <row r="160" spans="1:11" x14ac:dyDescent="0.25">
      <c r="A160">
        <f>ROW(Tabelle1[[#This Row],[Autor/Psyeudonym]])</f>
        <v>160</v>
      </c>
      <c r="B160" t="str">
        <f>"&lt;image&gt;&lt;resname&gt;"&amp;Tabelle1[[#This Row],[Dateiname]]&amp;"&lt;/resname&gt;"</f>
        <v>&lt;image&gt;&lt;resname&gt;schwert&lt;/resname&gt;</v>
      </c>
      <c r="C16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&lt;solutions&gt;&lt;solution&gt;&lt;tongue&gt;de&lt;/tongue&gt;&lt;word&gt;Schwert&lt;/word&gt;&lt;/solution&gt;&lt;solution&gt;&lt;tongue&gt;en&lt;/tongue&gt;&lt;word&gt;sword&lt;/word&gt;&lt;/solution&gt;&lt;/solutions&gt;</v>
      </c>
      <c r="D16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&lt;author&gt;&lt;name&gt;Nemo&lt;/name&gt;&lt;source&gt;http://pixabay.com/de/schwert-waffe-antike-klinge-307280/&lt;/source&gt;&lt;license&gt;CC0 Public Domain&lt;/license&gt;&lt;title&gt;schwert&lt;/title&gt;&lt;extras&gt;&lt;/extras&gt;&lt;/author&gt;</v>
      </c>
      <c r="E160" t="str">
        <f>"&lt;riddleprefs&gt;&lt;type&gt;"&amp;Tabelle1[[#This Row],[Preference]]&amp;"&lt;/type&gt;&lt;/riddleprefs&gt;"</f>
        <v>&lt;riddleprefs&gt;&lt;type&gt;&lt;/type&gt;&lt;/riddleprefs&gt;</v>
      </c>
      <c r="F160" t="str">
        <f>"&lt;riddlerefused&gt;&lt;type&gt;"&amp;Tabelle1[[#This Row],[Refused]]&amp;"&lt;/type&gt;&lt;/riddlerefused&gt;&lt;/image&gt;"</f>
        <v>&lt;riddlerefused&gt;&lt;type&gt;&lt;/type&gt;&lt;/riddlerefused&gt;&lt;/image&gt;</v>
      </c>
      <c r="G160" t="str">
        <f t="shared" si="4"/>
        <v>&lt;image&gt;&lt;resname&gt;schwert&lt;/resname&gt;&lt;solutions&gt;&lt;solution&gt;&lt;tongue&gt;de&lt;/tongue&gt;&lt;word&gt;Schwert&lt;/word&gt;&lt;/solution&gt;&lt;solution&gt;&lt;tongue&gt;en&lt;/tongue&gt;&lt;word&gt;sword&lt;/word&gt;&lt;/solution&gt;&lt;/solutions&gt;&lt;author&gt;&lt;name&gt;Nemo&lt;/name&gt;&lt;source&gt;http://pixabay.com/de/schwert-waffe-antike-klinge-307280/&lt;/source&gt;&lt;license&gt;CC0 Public Domain&lt;/license&gt;&lt;title&gt;schwert&lt;/title&gt;&lt;extras&gt;&lt;/extras&gt;&lt;/author&gt;&lt;riddleprefs&gt;&lt;type&gt;&lt;/type&gt;&lt;/riddleprefs&gt;&lt;riddlerefused&gt;&lt;type&gt;&lt;/type&gt;&lt;/riddlerefused&gt;&lt;/image&gt;</v>
      </c>
      <c r="K160" s="3" t="s">
        <v>1296</v>
      </c>
    </row>
    <row r="161" spans="1:11" x14ac:dyDescent="0.25">
      <c r="A161">
        <f>ROW(Tabelle1[[#This Row],[Autor/Psyeudonym]])</f>
        <v>161</v>
      </c>
      <c r="B161" t="str">
        <f>"&lt;image&gt;&lt;resname&gt;"&amp;Tabelle1[[#This Row],[Dateiname]]&amp;"&lt;/resname&gt;"</f>
        <v>&lt;image&gt;&lt;resname&gt;schwimmer&lt;/resname&gt;</v>
      </c>
      <c r="C16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&lt;solutions&gt;&lt;solution&gt;&lt;tongue&gt;de&lt;/tongue&gt;&lt;word&gt;Schwimmer&lt;/word&gt;&lt;/solution&gt;&lt;solution&gt;&lt;tongue&gt;en&lt;/tongue&gt;&lt;word&gt;swimmer&lt;/word&gt;&lt;/solution&gt;&lt;/solutions&gt;</v>
      </c>
      <c r="D16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&lt;author&gt;&lt;name&gt;Nemo&lt;/name&gt;&lt;source&gt;http://pixabay.com/de/schwimmer-piktogramm-sport-wasser-305260/&lt;/source&gt;&lt;license&gt;CC0 Public Domain&lt;/license&gt;&lt;title&gt;schwimmer&lt;/title&gt;&lt;extras&gt;&lt;/extras&gt;&lt;/author&gt;</v>
      </c>
      <c r="E161" t="str">
        <f>"&lt;riddleprefs&gt;&lt;type&gt;"&amp;Tabelle1[[#This Row],[Preference]]&amp;"&lt;/type&gt;&lt;/riddleprefs&gt;"</f>
        <v>&lt;riddleprefs&gt;&lt;type&gt;&lt;/type&gt;&lt;/riddleprefs&gt;</v>
      </c>
      <c r="F161" t="str">
        <f>"&lt;riddlerefused&gt;&lt;type&gt;"&amp;Tabelle1[[#This Row],[Refused]]&amp;"&lt;/type&gt;&lt;/riddlerefused&gt;&lt;/image&gt;"</f>
        <v>&lt;riddlerefused&gt;&lt;type&gt;&lt;/type&gt;&lt;/riddlerefused&gt;&lt;/image&gt;</v>
      </c>
      <c r="G161" t="str">
        <f t="shared" si="4"/>
        <v>&lt;image&gt;&lt;resname&gt;schwimmer&lt;/resname&gt;&lt;solutions&gt;&lt;solution&gt;&lt;tongue&gt;de&lt;/tongue&gt;&lt;word&gt;Schwimmer&lt;/word&gt;&lt;/solution&gt;&lt;solution&gt;&lt;tongue&gt;en&lt;/tongue&gt;&lt;word&gt;swimmer&lt;/word&gt;&lt;/solution&gt;&lt;/solutions&gt;&lt;author&gt;&lt;name&gt;Nemo&lt;/name&gt;&lt;source&gt;http://pixabay.com/de/schwimmer-piktogramm-sport-wasser-305260/&lt;/source&gt;&lt;license&gt;CC0 Public Domain&lt;/license&gt;&lt;title&gt;schwimmer&lt;/title&gt;&lt;extras&gt;&lt;/extras&gt;&lt;/author&gt;&lt;riddleprefs&gt;&lt;type&gt;&lt;/type&gt;&lt;/riddleprefs&gt;&lt;riddlerefused&gt;&lt;type&gt;&lt;/type&gt;&lt;/riddlerefused&gt;&lt;/image&gt;</v>
      </c>
      <c r="K161" s="3" t="s">
        <v>1094</v>
      </c>
    </row>
    <row r="162" spans="1:11" x14ac:dyDescent="0.25">
      <c r="A162">
        <f>ROW(Tabelle1[[#This Row],[Autor/Psyeudonym]])</f>
        <v>162</v>
      </c>
      <c r="B162" t="str">
        <f>"&lt;image&gt;&lt;resname&gt;"&amp;Tabelle1[[#This Row],[Dateiname]]&amp;"&lt;/resname&gt;"</f>
        <v>&lt;image&gt;&lt;resname&gt;seife&lt;/resname&gt;</v>
      </c>
      <c r="C16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&lt;solutions&gt;&lt;solution&gt;&lt;tongue&gt;de&lt;/tongue&gt;&lt;word&gt;Seife&lt;/word&gt;&lt;/solution&gt;&lt;solution&gt;&lt;tongue&gt;en&lt;/tongue&gt;&lt;word&gt;soap&lt;/word&gt;&lt;/solution&gt;&lt;/solutions&gt;</v>
      </c>
      <c r="D16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&lt;author&gt;&lt;name&gt;lukas_reinhardt &lt;/name&gt;&lt;source&gt;http://piqs.de/fotos/103663.html&lt;/source&gt;&lt;license&gt;http://creativecommons.org/licenses/by/2.0/de/deed.de&lt;/license&gt;&lt;title&gt;Export&lt;/title&gt;&lt;extras&gt;&lt;/extras&gt;&lt;/author&gt;</v>
      </c>
      <c r="E162" t="str">
        <f>"&lt;riddleprefs&gt;&lt;type&gt;"&amp;Tabelle1[[#This Row],[Preference]]&amp;"&lt;/type&gt;&lt;/riddleprefs&gt;"</f>
        <v>&lt;riddleprefs&gt;&lt;type&gt;&lt;/type&gt;&lt;/riddleprefs&gt;</v>
      </c>
      <c r="F162" t="str">
        <f>"&lt;riddlerefused&gt;&lt;type&gt;"&amp;Tabelle1[[#This Row],[Refused]]&amp;"&lt;/type&gt;&lt;/riddlerefused&gt;&lt;/image&gt;"</f>
        <v>&lt;riddlerefused&gt;&lt;type&gt;&lt;/type&gt;&lt;/riddlerefused&gt;&lt;/image&gt;</v>
      </c>
      <c r="G162" t="str">
        <f t="shared" si="4"/>
        <v>&lt;image&gt;&lt;resname&gt;seife&lt;/resname&gt;&lt;solutions&gt;&lt;solution&gt;&lt;tongue&gt;de&lt;/tongue&gt;&lt;word&gt;Seife&lt;/word&gt;&lt;/solution&gt;&lt;solution&gt;&lt;tongue&gt;en&lt;/tongue&gt;&lt;word&gt;soap&lt;/word&gt;&lt;/solution&gt;&lt;/solutions&gt;&lt;author&gt;&lt;name&gt;lukas_reinhardt &lt;/name&gt;&lt;source&gt;http://piqs.de/fotos/103663.html&lt;/source&gt;&lt;license&gt;http://creativecommons.org/licenses/by/2.0/de/deed.de&lt;/license&gt;&lt;title&gt;Export&lt;/title&gt;&lt;extras&gt;&lt;/extras&gt;&lt;/author&gt;&lt;riddleprefs&gt;&lt;type&gt;&lt;/type&gt;&lt;/riddleprefs&gt;&lt;riddlerefused&gt;&lt;type&gt;&lt;/type&gt;&lt;/riddlerefused&gt;&lt;/image&gt;</v>
      </c>
      <c r="K162" s="3" t="s">
        <v>1095</v>
      </c>
    </row>
    <row r="163" spans="1:11" x14ac:dyDescent="0.25">
      <c r="A163">
        <f>ROW(Tabelle1[[#This Row],[Autor/Psyeudonym]])</f>
        <v>163</v>
      </c>
      <c r="B163" t="str">
        <f>"&lt;image&gt;&lt;resname&gt;"&amp;Tabelle1[[#This Row],[Dateiname]]&amp;"&lt;/resname&gt;"</f>
        <v>&lt;image&gt;&lt;resname&gt;signal&lt;/resname&gt;</v>
      </c>
      <c r="C16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&lt;solutions&gt;&lt;solution&gt;&lt;tongue&gt;de&lt;/tongue&gt;&lt;word&gt;Signal&lt;/word&gt;&lt;/solution&gt;&lt;solution&gt;&lt;tongue&gt;en&lt;/tongue&gt;&lt;word&gt;signal&lt;/word&gt;&lt;/solution&gt;&lt;/solutions&gt;</v>
      </c>
      <c r="D16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&lt;author&gt;&lt;name&gt;Nemo&lt;/name&gt;&lt;source&gt;http://pixabay.com/de/wlan-signal-schwarz-wireless-303722/&lt;/source&gt;&lt;license&gt;CC0 Public Domain&lt;/license&gt;&lt;title&gt;signal&lt;/title&gt;&lt;extras&gt;&lt;/extras&gt;&lt;/author&gt;</v>
      </c>
      <c r="E163" t="str">
        <f>"&lt;riddleprefs&gt;&lt;type&gt;"&amp;Tabelle1[[#This Row],[Preference]]&amp;"&lt;/type&gt;&lt;/riddleprefs&gt;"</f>
        <v>&lt;riddleprefs&gt;&lt;type&gt;&lt;/type&gt;&lt;/riddleprefs&gt;</v>
      </c>
      <c r="F163" t="str">
        <f>"&lt;riddlerefused&gt;&lt;type&gt;"&amp;Tabelle1[[#This Row],[Refused]]&amp;"&lt;/type&gt;&lt;/riddlerefused&gt;&lt;/image&gt;"</f>
        <v>&lt;riddlerefused&gt;&lt;type&gt;&lt;/type&gt;&lt;/riddlerefused&gt;&lt;/image&gt;</v>
      </c>
      <c r="G163" t="str">
        <f t="shared" si="4"/>
        <v>&lt;image&gt;&lt;resname&gt;signal&lt;/resname&gt;&lt;solutions&gt;&lt;solution&gt;&lt;tongue&gt;de&lt;/tongue&gt;&lt;word&gt;Signal&lt;/word&gt;&lt;/solution&gt;&lt;solution&gt;&lt;tongue&gt;en&lt;/tongue&gt;&lt;word&gt;signal&lt;/word&gt;&lt;/solution&gt;&lt;/solutions&gt;&lt;author&gt;&lt;name&gt;Nemo&lt;/name&gt;&lt;source&gt;http://pixabay.com/de/wlan-signal-schwarz-wireless-303722/&lt;/source&gt;&lt;license&gt;CC0 Public Domain&lt;/license&gt;&lt;title&gt;signal&lt;/title&gt;&lt;extras&gt;&lt;/extras&gt;&lt;/author&gt;&lt;riddleprefs&gt;&lt;type&gt;&lt;/type&gt;&lt;/riddleprefs&gt;&lt;riddlerefused&gt;&lt;type&gt;&lt;/type&gt;&lt;/riddlerefused&gt;&lt;/image&gt;</v>
      </c>
      <c r="K163" s="3" t="s">
        <v>1096</v>
      </c>
    </row>
    <row r="164" spans="1:11" x14ac:dyDescent="0.25">
      <c r="A164">
        <f>ROW(Tabelle1[[#This Row],[Autor/Psyeudonym]])</f>
        <v>164</v>
      </c>
      <c r="B164" t="str">
        <f>"&lt;image&gt;&lt;resname&gt;"&amp;Tabelle1[[#This Row],[Dateiname]]&amp;"&lt;/resname&gt;"</f>
        <v>&lt;image&gt;&lt;resname&gt;skorpion&lt;/resname&gt;</v>
      </c>
      <c r="C16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&lt;solutions&gt;&lt;solution&gt;&lt;tongue&gt;de&lt;/tongue&gt;&lt;word&gt;Skorpion&lt;/word&gt;&lt;/solution&gt;&lt;solution&gt;&lt;tongue&gt;en&lt;/tongue&gt;&lt;word&gt;scorpion&lt;/word&gt;&lt;/solution&gt;&lt;/solutions&gt;</v>
      </c>
      <c r="D16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&lt;author&gt;&lt;name&gt;Nemo&lt;/name&gt;&lt;source&gt;http://pixabay.com/de/skorpion-silhouette-schwarz-insekt-309388/&lt;/source&gt;&lt;license&gt;CC0 Public Domain&lt;/license&gt;&lt;title&gt;skorpion&lt;/title&gt;&lt;extras&gt;&lt;/extras&gt;&lt;/author&gt;</v>
      </c>
      <c r="E164" t="str">
        <f>"&lt;riddleprefs&gt;&lt;type&gt;"&amp;Tabelle1[[#This Row],[Preference]]&amp;"&lt;/type&gt;&lt;/riddleprefs&gt;"</f>
        <v>&lt;riddleprefs&gt;&lt;type&gt;&lt;/type&gt;&lt;/riddleprefs&gt;</v>
      </c>
      <c r="F164" t="str">
        <f>"&lt;riddlerefused&gt;&lt;type&gt;"&amp;Tabelle1[[#This Row],[Refused]]&amp;"&lt;/type&gt;&lt;/riddlerefused&gt;&lt;/image&gt;"</f>
        <v>&lt;riddlerefused&gt;&lt;type&gt;&lt;/type&gt;&lt;/riddlerefused&gt;&lt;/image&gt;</v>
      </c>
      <c r="G164" t="str">
        <f t="shared" si="4"/>
        <v>&lt;image&gt;&lt;resname&gt;skorpion&lt;/resname&gt;&lt;solutions&gt;&lt;solution&gt;&lt;tongue&gt;de&lt;/tongue&gt;&lt;word&gt;Skorpion&lt;/word&gt;&lt;/solution&gt;&lt;solution&gt;&lt;tongue&gt;en&lt;/tongue&gt;&lt;word&gt;scorpion&lt;/word&gt;&lt;/solution&gt;&lt;/solutions&gt;&lt;author&gt;&lt;name&gt;Nemo&lt;/name&gt;&lt;source&gt;http://pixabay.com/de/skorpion-silhouette-schwarz-insekt-309388/&lt;/source&gt;&lt;license&gt;CC0 Public Domain&lt;/license&gt;&lt;title&gt;skorpion&lt;/title&gt;&lt;extras&gt;&lt;/extras&gt;&lt;/author&gt;&lt;riddleprefs&gt;&lt;type&gt;&lt;/type&gt;&lt;/riddleprefs&gt;&lt;riddlerefused&gt;&lt;type&gt;&lt;/type&gt;&lt;/riddlerefused&gt;&lt;/image&gt;</v>
      </c>
      <c r="K164" s="3" t="s">
        <v>1097</v>
      </c>
    </row>
    <row r="165" spans="1:11" x14ac:dyDescent="0.25">
      <c r="A165">
        <f>ROW(Tabelle1[[#This Row],[Autor/Psyeudonym]])</f>
        <v>165</v>
      </c>
      <c r="B165" t="str">
        <f>"&lt;image&gt;&lt;resname&gt;"&amp;Tabelle1[[#This Row],[Dateiname]]&amp;"&lt;/resname&gt;"</f>
        <v>&lt;image&gt;&lt;resname&gt;sonne&lt;/resname&gt;</v>
      </c>
      <c r="C16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&lt;solutions&gt;&lt;solution&gt;&lt;tongue&gt;de&lt;/tongue&gt;&lt;word&gt;Sonne&lt;/word&gt;&lt;/solution&gt;&lt;solution&gt;&lt;tongue&gt;en&lt;/tongue&gt;&lt;word&gt;sun&lt;/word&gt;&lt;/solution&gt;&lt;/solutions&gt;</v>
      </c>
      <c r="D16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&lt;author&gt;&lt;name&gt;Nemo&lt;/name&gt;&lt;source&gt;http://pixabay.com/de/sonne-gelb-spirale-sommer-design-303773/&lt;/source&gt;&lt;license&gt;CC0 Public Domain&lt;/license&gt;&lt;title&gt;sonne&lt;/title&gt;&lt;extras&gt;&lt;/extras&gt;&lt;/author&gt;</v>
      </c>
      <c r="E165" t="str">
        <f>"&lt;riddleprefs&gt;&lt;type&gt;"&amp;Tabelle1[[#This Row],[Preference]]&amp;"&lt;/type&gt;&lt;/riddleprefs&gt;"</f>
        <v>&lt;riddleprefs&gt;&lt;type&gt;&lt;/type&gt;&lt;/riddleprefs&gt;</v>
      </c>
      <c r="F165" t="str">
        <f>"&lt;riddlerefused&gt;&lt;type&gt;"&amp;Tabelle1[[#This Row],[Refused]]&amp;"&lt;/type&gt;&lt;/riddlerefused&gt;&lt;/image&gt;"</f>
        <v>&lt;riddlerefused&gt;&lt;type&gt;&lt;/type&gt;&lt;/riddlerefused&gt;&lt;/image&gt;</v>
      </c>
      <c r="G165" t="str">
        <f t="shared" si="4"/>
        <v>&lt;image&gt;&lt;resname&gt;sonne&lt;/resname&gt;&lt;solutions&gt;&lt;solution&gt;&lt;tongue&gt;de&lt;/tongue&gt;&lt;word&gt;Sonne&lt;/word&gt;&lt;/solution&gt;&lt;solution&gt;&lt;tongue&gt;en&lt;/tongue&gt;&lt;word&gt;sun&lt;/word&gt;&lt;/solution&gt;&lt;/solutions&gt;&lt;author&gt;&lt;name&gt;Nemo&lt;/name&gt;&lt;source&gt;http://pixabay.com/de/sonne-gelb-spirale-sommer-design-303773/&lt;/source&gt;&lt;license&gt;CC0 Public Domain&lt;/license&gt;&lt;title&gt;sonne&lt;/title&gt;&lt;extras&gt;&lt;/extras&gt;&lt;/author&gt;&lt;riddleprefs&gt;&lt;type&gt;&lt;/type&gt;&lt;/riddleprefs&gt;&lt;riddlerefused&gt;&lt;type&gt;&lt;/type&gt;&lt;/riddlerefused&gt;&lt;/image&gt;</v>
      </c>
      <c r="K165" s="3" t="s">
        <v>1098</v>
      </c>
    </row>
    <row r="166" spans="1:11" x14ac:dyDescent="0.25">
      <c r="A166">
        <f>ROW(Tabelle1[[#This Row],[Autor/Psyeudonym]])</f>
        <v>166</v>
      </c>
      <c r="B166" t="str">
        <f>"&lt;image&gt;&lt;resname&gt;"&amp;Tabelle1[[#This Row],[Dateiname]]&amp;"&lt;/resname&gt;"</f>
        <v>&lt;image&gt;&lt;resname&gt;sonnenblume&lt;/resname&gt;</v>
      </c>
      <c r="C16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&lt;solutions&gt;&lt;solution&gt;&lt;tongue&gt;de&lt;/tongue&gt;&lt;word&gt;Sonnenblume&lt;/word&gt;&lt;/solution&gt;&lt;solution&gt;&lt;tongue&gt;en&lt;/tongue&gt;&lt;word&gt;sunflower&lt;/word&gt;&lt;/solution&gt;&lt;/solutions&gt;</v>
      </c>
      <c r="D16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&lt;author&gt;&lt;name&gt;Nemo&lt;/name&gt;&lt;source&gt;http://pixabay.com/de/sonnenblume-sommer-natur-gelb-310638/&lt;/source&gt;&lt;license&gt;CC0 Public Domain&lt;/license&gt;&lt;title&gt;sonnenblume&lt;/title&gt;&lt;extras&gt;&lt;/extras&gt;&lt;/author&gt;</v>
      </c>
      <c r="E166" t="str">
        <f>"&lt;riddleprefs&gt;&lt;type&gt;"&amp;Tabelle1[[#This Row],[Preference]]&amp;"&lt;/type&gt;&lt;/riddleprefs&gt;"</f>
        <v>&lt;riddleprefs&gt;&lt;type&gt;&lt;/type&gt;&lt;/riddleprefs&gt;</v>
      </c>
      <c r="F166" t="str">
        <f>"&lt;riddlerefused&gt;&lt;type&gt;"&amp;Tabelle1[[#This Row],[Refused]]&amp;"&lt;/type&gt;&lt;/riddlerefused&gt;&lt;/image&gt;"</f>
        <v>&lt;riddlerefused&gt;&lt;type&gt;&lt;/type&gt;&lt;/riddlerefused&gt;&lt;/image&gt;</v>
      </c>
      <c r="G166" t="str">
        <f t="shared" si="4"/>
        <v>&lt;image&gt;&lt;resname&gt;sonnenblume&lt;/resname&gt;&lt;solutions&gt;&lt;solution&gt;&lt;tongue&gt;de&lt;/tongue&gt;&lt;word&gt;Sonnenblume&lt;/word&gt;&lt;/solution&gt;&lt;solution&gt;&lt;tongue&gt;en&lt;/tongue&gt;&lt;word&gt;sunflower&lt;/word&gt;&lt;/solution&gt;&lt;/solutions&gt;&lt;author&gt;&lt;name&gt;Nemo&lt;/name&gt;&lt;source&gt;http://pixabay.com/de/sonnenblume-sommer-natur-gelb-310638/&lt;/source&gt;&lt;license&gt;CC0 Public Domain&lt;/license&gt;&lt;title&gt;sonnenblume&lt;/title&gt;&lt;extras&gt;&lt;/extras&gt;&lt;/author&gt;&lt;riddleprefs&gt;&lt;type&gt;&lt;/type&gt;&lt;/riddleprefs&gt;&lt;riddlerefused&gt;&lt;type&gt;&lt;/type&gt;&lt;/riddlerefused&gt;&lt;/image&gt;</v>
      </c>
      <c r="K166" s="3" t="s">
        <v>1099</v>
      </c>
    </row>
    <row r="167" spans="1:11" x14ac:dyDescent="0.25">
      <c r="A167">
        <f>ROW(Tabelle1[[#This Row],[Autor/Psyeudonym]])</f>
        <v>167</v>
      </c>
      <c r="B167" t="str">
        <f>"&lt;image&gt;&lt;resname&gt;"&amp;Tabelle1[[#This Row],[Dateiname]]&amp;"&lt;/resname&gt;"</f>
        <v>&lt;image&gt;&lt;resname&gt;sonnenuntergang&lt;/resname&gt;</v>
      </c>
      <c r="C16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&lt;solutions&gt;&lt;solution&gt;&lt;tongue&gt;de&lt;/tongue&gt;&lt;word&gt;Sonnenuntergang&lt;/word&gt;&lt;/solution&gt;&lt;solution&gt;&lt;tongue&gt;en&lt;/tongue&gt;&lt;word&gt;sunset&lt;/word&gt;&lt;/solution&gt;&lt;/solutions&gt;</v>
      </c>
      <c r="D16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&lt;author&gt;&lt;name&gt;JanneG&lt;/name&gt;&lt;source&gt;http://pixabay.com/de/gl%C3%BChend-gegenlicht-vogel-m%C3%B6we-253676/&lt;/source&gt;&lt;license&gt;CC0 Public Domain&lt;/license&gt;&lt;title&gt;sonnenuntergang&lt;/title&gt;&lt;extras&gt;&lt;/extras&gt;&lt;/author&gt;</v>
      </c>
      <c r="E167" t="str">
        <f>"&lt;riddleprefs&gt;&lt;type&gt;"&amp;Tabelle1[[#This Row],[Preference]]&amp;"&lt;/type&gt;&lt;/riddleprefs&gt;"</f>
        <v>&lt;riddleprefs&gt;&lt;type&gt;&lt;/type&gt;&lt;/riddleprefs&gt;</v>
      </c>
      <c r="F167" t="str">
        <f>"&lt;riddlerefused&gt;&lt;type&gt;"&amp;Tabelle1[[#This Row],[Refused]]&amp;"&lt;/type&gt;&lt;/riddlerefused&gt;&lt;/image&gt;"</f>
        <v>&lt;riddlerefused&gt;&lt;type&gt;RTpCircle&lt;/type&gt;&lt;/riddlerefused&gt;&lt;/image&gt;</v>
      </c>
      <c r="G167" t="str">
        <f t="shared" si="4"/>
        <v>&lt;image&gt;&lt;resname&gt;sonnenuntergang&lt;/resname&gt;&lt;solutions&gt;&lt;solution&gt;&lt;tongue&gt;de&lt;/tongue&gt;&lt;word&gt;Sonnenuntergang&lt;/word&gt;&lt;/solution&gt;&lt;solution&gt;&lt;tongue&gt;en&lt;/tongue&gt;&lt;word&gt;sunset&lt;/word&gt;&lt;/solution&gt;&lt;/solutions&gt;&lt;author&gt;&lt;name&gt;JanneG&lt;/name&gt;&lt;source&gt;http://pixabay.com/de/gl%C3%BChend-gegenlicht-vogel-m%C3%B6we-253676/&lt;/source&gt;&lt;license&gt;CC0 Public Domain&lt;/license&gt;&lt;title&gt;sonnenuntergang&lt;/title&gt;&lt;extras&gt;&lt;/extras&gt;&lt;/author&gt;&lt;riddleprefs&gt;&lt;type&gt;&lt;/type&gt;&lt;/riddleprefs&gt;&lt;riddlerefused&gt;&lt;type&gt;RTpCircle&lt;/type&gt;&lt;/riddlerefused&gt;&lt;/image&gt;</v>
      </c>
      <c r="K167" s="3" t="s">
        <v>1100</v>
      </c>
    </row>
    <row r="168" spans="1:11" x14ac:dyDescent="0.25">
      <c r="A168">
        <f>ROW(Tabelle1[[#This Row],[Autor/Psyeudonym]])</f>
        <v>168</v>
      </c>
      <c r="B168" t="str">
        <f>"&lt;image&gt;&lt;resname&gt;"&amp;Tabelle1[[#This Row],[Dateiname]]&amp;"&lt;/resname&gt;"</f>
        <v>&lt;image&gt;&lt;resname&gt;spiegelei&lt;/resname&gt;</v>
      </c>
      <c r="C16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&lt;solutions&gt;&lt;solution&gt;&lt;tongue&gt;de&lt;/tongue&gt;&lt;word&gt;Spiegelei&lt;/word&gt;&lt;/solution&gt;&lt;solution&gt;&lt;tongue&gt;en&lt;/tongue&gt;&lt;word&gt;friedegg&lt;/word&gt;&lt;/solution&gt;&lt;/solutions&gt;</v>
      </c>
      <c r="D16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&lt;author&gt;&lt;name&gt;OpenClips&lt;/name&gt;&lt;source&gt;http://pixabay.com/de/eiweiss-spiegelei-ei-lebensmittel-149444/&lt;/source&gt;&lt;license&gt;CC0 Public Domain&lt;/license&gt;&lt;title&gt;spiegelei&lt;/title&gt;&lt;extras&gt;&lt;/extras&gt;&lt;/author&gt;</v>
      </c>
      <c r="E168" t="str">
        <f>"&lt;riddleprefs&gt;&lt;type&gt;"&amp;Tabelle1[[#This Row],[Preference]]&amp;"&lt;/type&gt;&lt;/riddleprefs&gt;"</f>
        <v>&lt;riddleprefs&gt;&lt;type&gt;&lt;/type&gt;&lt;/riddleprefs&gt;</v>
      </c>
      <c r="F168" t="str">
        <f>"&lt;riddlerefused&gt;&lt;type&gt;"&amp;Tabelle1[[#This Row],[Refused]]&amp;"&lt;/type&gt;&lt;/riddlerefused&gt;&lt;/image&gt;"</f>
        <v>&lt;riddlerefused&gt;&lt;type&gt;&lt;/type&gt;&lt;/riddlerefused&gt;&lt;/image&gt;</v>
      </c>
      <c r="G168" t="str">
        <f t="shared" si="4"/>
        <v>&lt;image&gt;&lt;resname&gt;spiegelei&lt;/resname&gt;&lt;solutions&gt;&lt;solution&gt;&lt;tongue&gt;de&lt;/tongue&gt;&lt;word&gt;Spiegelei&lt;/word&gt;&lt;/solution&gt;&lt;solution&gt;&lt;tongue&gt;en&lt;/tongue&gt;&lt;word&gt;friedegg&lt;/word&gt;&lt;/solution&gt;&lt;/solutions&gt;&lt;author&gt;&lt;name&gt;OpenClips&lt;/name&gt;&lt;source&gt;http://pixabay.com/de/eiweiss-spiegelei-ei-lebensmittel-149444/&lt;/source&gt;&lt;license&gt;CC0 Public Domain&lt;/license&gt;&lt;title&gt;spiegelei&lt;/title&gt;&lt;extras&gt;&lt;/extras&gt;&lt;/author&gt;&lt;riddleprefs&gt;&lt;type&gt;&lt;/type&gt;&lt;/riddleprefs&gt;&lt;riddlerefused&gt;&lt;type&gt;&lt;/type&gt;&lt;/riddlerefused&gt;&lt;/image&gt;</v>
      </c>
      <c r="K168" s="3" t="s">
        <v>1224</v>
      </c>
    </row>
    <row r="169" spans="1:11" x14ac:dyDescent="0.25">
      <c r="A169">
        <f>ROW(Tabelle1[[#This Row],[Autor/Psyeudonym]])</f>
        <v>169</v>
      </c>
      <c r="B169" t="str">
        <f>"&lt;image&gt;&lt;resname&gt;"&amp;Tabelle1[[#This Row],[Dateiname]]&amp;"&lt;/resname&gt;"</f>
        <v>&lt;image&gt;&lt;resname&gt;spinne&lt;/resname&gt;</v>
      </c>
      <c r="C16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&lt;solutions&gt;&lt;solution&gt;&lt;tongue&gt;de&lt;/tongue&gt;&lt;word&gt;Spinne&lt;/word&gt;&lt;/solution&gt;&lt;solution&gt;&lt;tongue&gt;en&lt;/tongue&gt;&lt;word&gt;spider&lt;/word&gt;&lt;/solution&gt;&lt;/solutions&gt;</v>
      </c>
      <c r="D16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&lt;author&gt;&lt;name&gt;Nemo&lt;/name&gt;&lt;source&gt;http://pixabay.com/de/spinne-gruselig-spinnentier-angst-311548/&lt;/source&gt;&lt;license&gt;CC0 Public Domain&lt;/license&gt;&lt;title&gt;spinne&lt;/title&gt;&lt;extras&gt;&lt;/extras&gt;&lt;/author&gt;</v>
      </c>
      <c r="E169" t="str">
        <f>"&lt;riddleprefs&gt;&lt;type&gt;"&amp;Tabelle1[[#This Row],[Preference]]&amp;"&lt;/type&gt;&lt;/riddleprefs&gt;"</f>
        <v>&lt;riddleprefs&gt;&lt;type&gt;&lt;/type&gt;&lt;/riddleprefs&gt;</v>
      </c>
      <c r="F169" t="str">
        <f>"&lt;riddlerefused&gt;&lt;type&gt;"&amp;Tabelle1[[#This Row],[Refused]]&amp;"&lt;/type&gt;&lt;/riddlerefused&gt;&lt;/image&gt;"</f>
        <v>&lt;riddlerefused&gt;&lt;type&gt;&lt;/type&gt;&lt;/riddlerefused&gt;&lt;/image&gt;</v>
      </c>
      <c r="G169" t="str">
        <f t="shared" ref="G169:G175" si="6">B169&amp;C169&amp;D169&amp;E169&amp;F169</f>
        <v>&lt;image&gt;&lt;resname&gt;spinne&lt;/resname&gt;&lt;solutions&gt;&lt;solution&gt;&lt;tongue&gt;de&lt;/tongue&gt;&lt;word&gt;Spinne&lt;/word&gt;&lt;/solution&gt;&lt;solution&gt;&lt;tongue&gt;en&lt;/tongue&gt;&lt;word&gt;spider&lt;/word&gt;&lt;/solution&gt;&lt;/solutions&gt;&lt;author&gt;&lt;name&gt;Nemo&lt;/name&gt;&lt;source&gt;http://pixabay.com/de/spinne-gruselig-spinnentier-angst-311548/&lt;/source&gt;&lt;license&gt;CC0 Public Domain&lt;/license&gt;&lt;title&gt;spinne&lt;/title&gt;&lt;extras&gt;&lt;/extras&gt;&lt;/author&gt;&lt;riddleprefs&gt;&lt;type&gt;&lt;/type&gt;&lt;/riddleprefs&gt;&lt;riddlerefused&gt;&lt;type&gt;&lt;/type&gt;&lt;/riddlerefused&gt;&lt;/image&gt;</v>
      </c>
      <c r="K169" s="3" t="s">
        <v>1101</v>
      </c>
    </row>
    <row r="170" spans="1:11" x14ac:dyDescent="0.25">
      <c r="A170">
        <f>ROW(Tabelle1[[#This Row],[Autor/Psyeudonym]])</f>
        <v>170</v>
      </c>
      <c r="B170" t="str">
        <f>"&lt;image&gt;&lt;resname&gt;"&amp;Tabelle1[[#This Row],[Dateiname]]&amp;"&lt;/resname&gt;"</f>
        <v>&lt;image&gt;&lt;resname&gt;spinnennetz&lt;/resname&gt;</v>
      </c>
      <c r="C17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&lt;solutions&gt;&lt;solution&gt;&lt;tongue&gt;de&lt;/tongue&gt;&lt;word&gt;Spinnennetz&lt;/word&gt;&lt;/solution&gt;&lt;solution&gt;&lt;tongue&gt;en&lt;/tongue&gt;&lt;word&gt;cobweb&lt;/word&gt;&lt;/solution&gt;&lt;/solutions&gt;</v>
      </c>
      <c r="D17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&lt;author&gt;&lt;name&gt;Nemo&lt;/name&gt;&lt;source&gt;http://pixabay.com/de/spinnennetz-spinne-web-schwarz-311734/&lt;/source&gt;&lt;license&gt;CC0 Public Domain&lt;/license&gt;&lt;title&gt;spinnennetz&lt;/title&gt;&lt;extras&gt;&lt;/extras&gt;&lt;/author&gt;</v>
      </c>
      <c r="E170" t="str">
        <f>"&lt;riddleprefs&gt;&lt;type&gt;"&amp;Tabelle1[[#This Row],[Preference]]&amp;"&lt;/type&gt;&lt;/riddleprefs&gt;"</f>
        <v>&lt;riddleprefs&gt;&lt;type&gt;&lt;/type&gt;&lt;/riddleprefs&gt;</v>
      </c>
      <c r="F170" t="str">
        <f>"&lt;riddlerefused&gt;&lt;type&gt;"&amp;Tabelle1[[#This Row],[Refused]]&amp;"&lt;/type&gt;&lt;/riddlerefused&gt;&lt;/image&gt;"</f>
        <v>&lt;riddlerefused&gt;&lt;type&gt;&lt;/type&gt;&lt;/riddlerefused&gt;&lt;/image&gt;</v>
      </c>
      <c r="G170" t="str">
        <f t="shared" si="6"/>
        <v>&lt;image&gt;&lt;resname&gt;spinnennetz&lt;/resname&gt;&lt;solutions&gt;&lt;solution&gt;&lt;tongue&gt;de&lt;/tongue&gt;&lt;word&gt;Spinnennetz&lt;/word&gt;&lt;/solution&gt;&lt;solution&gt;&lt;tongue&gt;en&lt;/tongue&gt;&lt;word&gt;cobweb&lt;/word&gt;&lt;/solution&gt;&lt;/solutions&gt;&lt;author&gt;&lt;name&gt;Nemo&lt;/name&gt;&lt;source&gt;http://pixabay.com/de/spinnennetz-spinne-web-schwarz-311734/&lt;/source&gt;&lt;license&gt;CC0 Public Domain&lt;/license&gt;&lt;title&gt;spinnennetz&lt;/title&gt;&lt;extras&gt;&lt;/extras&gt;&lt;/author&gt;&lt;riddleprefs&gt;&lt;type&gt;&lt;/type&gt;&lt;/riddleprefs&gt;&lt;riddlerefused&gt;&lt;type&gt;&lt;/type&gt;&lt;/riddlerefused&gt;&lt;/image&gt;</v>
      </c>
      <c r="K170" s="3" t="s">
        <v>1102</v>
      </c>
    </row>
    <row r="171" spans="1:11" x14ac:dyDescent="0.25">
      <c r="A171">
        <f>ROW(Tabelle1[[#This Row],[Autor/Psyeudonym]])</f>
        <v>171</v>
      </c>
      <c r="B171" t="str">
        <f>"&lt;image&gt;&lt;resname&gt;"&amp;Tabelle1[[#This Row],[Dateiname]]&amp;"&lt;/resname&gt;"</f>
        <v>&lt;image&gt;&lt;resname&gt;spirale&lt;/resname&gt;</v>
      </c>
      <c r="C17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&lt;solutions&gt;&lt;solution&gt;&lt;tongue&gt;de&lt;/tongue&gt;&lt;word&gt;Spirale&lt;/word&gt;&lt;/solution&gt;&lt;solution&gt;&lt;tongue&gt;en&lt;/tongue&gt;&lt;word&gt;spiral&lt;/word&gt;&lt;/solution&gt;&lt;/solutions&gt;</v>
      </c>
      <c r="D17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&lt;author&gt;&lt;name&gt;Nemo&lt;/name&gt;&lt;source&gt;http://pixabay.com/de/spirale-design-muster-wirbel-24981/&lt;/source&gt;&lt;license&gt;CC0 Public Domain&lt;/license&gt;&lt;title&gt;spirale&lt;/title&gt;&lt;extras&gt;&lt;/extras&gt;&lt;/author&gt;</v>
      </c>
      <c r="E171" t="str">
        <f>"&lt;riddleprefs&gt;&lt;type&gt;"&amp;Tabelle1[[#This Row],[Preference]]&amp;"&lt;/type&gt;&lt;/riddleprefs&gt;"</f>
        <v>&lt;riddleprefs&gt;&lt;type&gt;&lt;/type&gt;&lt;/riddleprefs&gt;</v>
      </c>
      <c r="F171" t="str">
        <f>"&lt;riddlerefused&gt;&lt;type&gt;"&amp;Tabelle1[[#This Row],[Refused]]&amp;"&lt;/type&gt;&lt;/riddlerefused&gt;&lt;/image&gt;"</f>
        <v>&lt;riddlerefused&gt;&lt;type&gt;&lt;/type&gt;&lt;/riddlerefused&gt;&lt;/image&gt;</v>
      </c>
      <c r="G171" t="str">
        <f t="shared" si="6"/>
        <v>&lt;image&gt;&lt;resname&gt;spirale&lt;/resname&gt;&lt;solutions&gt;&lt;solution&gt;&lt;tongue&gt;de&lt;/tongue&gt;&lt;word&gt;Spirale&lt;/word&gt;&lt;/solution&gt;&lt;solution&gt;&lt;tongue&gt;en&lt;/tongue&gt;&lt;word&gt;spiral&lt;/word&gt;&lt;/solution&gt;&lt;/solutions&gt;&lt;author&gt;&lt;name&gt;Nemo&lt;/name&gt;&lt;source&gt;http://pixabay.com/de/spirale-design-muster-wirbel-24981/&lt;/source&gt;&lt;license&gt;CC0 Public Domain&lt;/license&gt;&lt;title&gt;spirale&lt;/title&gt;&lt;extras&gt;&lt;/extras&gt;&lt;/author&gt;&lt;riddleprefs&gt;&lt;type&gt;&lt;/type&gt;&lt;/riddleprefs&gt;&lt;riddlerefused&gt;&lt;type&gt;&lt;/type&gt;&lt;/riddlerefused&gt;&lt;/image&gt;</v>
      </c>
      <c r="K171" s="3" t="s">
        <v>1103</v>
      </c>
    </row>
    <row r="172" spans="1:11" x14ac:dyDescent="0.25">
      <c r="A172">
        <f>ROW(Tabelle1[[#This Row],[Autor/Psyeudonym]])</f>
        <v>172</v>
      </c>
      <c r="B172" t="str">
        <f>"&lt;image&gt;&lt;resname&gt;"&amp;Tabelle1[[#This Row],[Dateiname]]&amp;"&lt;/resname&gt;"</f>
        <v>&lt;image&gt;&lt;resname&gt;stadt1&lt;/resname&gt;</v>
      </c>
      <c r="C17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&lt;solutions&gt;&lt;solution&gt;&lt;tongue&gt;de&lt;/tongue&gt;&lt;word&gt;Stadt&lt;/word&gt;&lt;/solution&gt;&lt;solution&gt;&lt;tongue&gt;en&lt;/tongue&gt;&lt;word&gt;city&lt;/word&gt;&lt;/solution&gt;&lt;/solutions&gt;</v>
      </c>
      <c r="D17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&lt;author&gt;&lt;name&gt;Unsplash&lt;/name&gt;&lt;source&gt;http://pixabay.com/de/san-francisco-geb%C3%A4ude-t%C3%BCrme-690243/&lt;/source&gt;&lt;license&gt;CC0 Public Domain&lt;/license&gt;&lt;title&gt;stadt1&lt;/title&gt;&lt;extras&gt;&lt;/extras&gt;&lt;/author&gt;</v>
      </c>
      <c r="E172" t="str">
        <f>"&lt;riddleprefs&gt;&lt;type&gt;"&amp;Tabelle1[[#This Row],[Preference]]&amp;"&lt;/type&gt;&lt;/riddleprefs&gt;"</f>
        <v>&lt;riddleprefs&gt;&lt;type&gt;&lt;/type&gt;&lt;/riddleprefs&gt;</v>
      </c>
      <c r="F172" t="str">
        <f>"&lt;riddlerefused&gt;&lt;type&gt;"&amp;Tabelle1[[#This Row],[Refused]]&amp;"&lt;/type&gt;&lt;/riddlerefused&gt;&lt;/image&gt;"</f>
        <v>&lt;riddlerefused&gt;&lt;type&gt;&lt;/type&gt;&lt;/riddlerefused&gt;&lt;/image&gt;</v>
      </c>
      <c r="G172" t="str">
        <f t="shared" si="6"/>
        <v>&lt;image&gt;&lt;resname&gt;stadt1&lt;/resname&gt;&lt;solutions&gt;&lt;solution&gt;&lt;tongue&gt;de&lt;/tongue&gt;&lt;word&gt;Stadt&lt;/word&gt;&lt;/solution&gt;&lt;solution&gt;&lt;tongue&gt;en&lt;/tongue&gt;&lt;word&gt;city&lt;/word&gt;&lt;/solution&gt;&lt;/solutions&gt;&lt;author&gt;&lt;name&gt;Unsplash&lt;/name&gt;&lt;source&gt;http://pixabay.com/de/san-francisco-geb%C3%A4ude-t%C3%BCrme-690243/&lt;/source&gt;&lt;license&gt;CC0 Public Domain&lt;/license&gt;&lt;title&gt;stadt1&lt;/title&gt;&lt;extras&gt;&lt;/extras&gt;&lt;/author&gt;&lt;riddleprefs&gt;&lt;type&gt;&lt;/type&gt;&lt;/riddleprefs&gt;&lt;riddlerefused&gt;&lt;type&gt;&lt;/type&gt;&lt;/riddlerefused&gt;&lt;/image&gt;</v>
      </c>
      <c r="K172" s="3" t="s">
        <v>1104</v>
      </c>
    </row>
    <row r="173" spans="1:11" x14ac:dyDescent="0.25">
      <c r="A173">
        <f>ROW(Tabelle1[[#This Row],[Autor/Psyeudonym]])</f>
        <v>173</v>
      </c>
      <c r="B173" t="str">
        <f>"&lt;image&gt;&lt;resname&gt;"&amp;Tabelle1[[#This Row],[Dateiname]]&amp;"&lt;/resname&gt;"</f>
        <v>&lt;image&gt;&lt;resname&gt;stadt2&lt;/resname&gt;</v>
      </c>
      <c r="C17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&lt;solutions&gt;&lt;solution&gt;&lt;tongue&gt;de&lt;/tongue&gt;&lt;word&gt;Stadt&lt;/word&gt;&lt;/solution&gt;&lt;solution&gt;&lt;tongue&gt;en&lt;/tongue&gt;&lt;word&gt;city&lt;/word&gt;&lt;/solution&gt;&lt;/solutions&gt;</v>
      </c>
      <c r="D17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&lt;author&gt;&lt;name&gt;Nemo&lt;/name&gt;&lt;source&gt;http://pixabay.com/de/skyline-stadt-silhouette-pittsburgh-304802/&lt;/source&gt;&lt;license&gt;CC0 Public Domain&lt;/license&gt;&lt;title&gt;stadt2&lt;/title&gt;&lt;extras&gt;&lt;/extras&gt;&lt;/author&gt;</v>
      </c>
      <c r="E173" t="str">
        <f>"&lt;riddleprefs&gt;&lt;type&gt;"&amp;Tabelle1[[#This Row],[Preference]]&amp;"&lt;/type&gt;&lt;/riddleprefs&gt;"</f>
        <v>&lt;riddleprefs&gt;&lt;type&gt;&lt;/type&gt;&lt;/riddleprefs&gt;</v>
      </c>
      <c r="F173" t="str">
        <f>"&lt;riddlerefused&gt;&lt;type&gt;"&amp;Tabelle1[[#This Row],[Refused]]&amp;"&lt;/type&gt;&lt;/riddlerefused&gt;&lt;/image&gt;"</f>
        <v>&lt;riddlerefused&gt;&lt;type&gt;&lt;/type&gt;&lt;/riddlerefused&gt;&lt;/image&gt;</v>
      </c>
      <c r="G173" t="str">
        <f t="shared" si="6"/>
        <v>&lt;image&gt;&lt;resname&gt;stadt2&lt;/resname&gt;&lt;solutions&gt;&lt;solution&gt;&lt;tongue&gt;de&lt;/tongue&gt;&lt;word&gt;Stadt&lt;/word&gt;&lt;/solution&gt;&lt;solution&gt;&lt;tongue&gt;en&lt;/tongue&gt;&lt;word&gt;city&lt;/word&gt;&lt;/solution&gt;&lt;/solutions&gt;&lt;author&gt;&lt;name&gt;Nemo&lt;/name&gt;&lt;source&gt;http://pixabay.com/de/skyline-stadt-silhouette-pittsburgh-304802/&lt;/source&gt;&lt;license&gt;CC0 Public Domain&lt;/license&gt;&lt;title&gt;stadt2&lt;/title&gt;&lt;extras&gt;&lt;/extras&gt;&lt;/author&gt;&lt;riddleprefs&gt;&lt;type&gt;&lt;/type&gt;&lt;/riddleprefs&gt;&lt;riddlerefused&gt;&lt;type&gt;&lt;/type&gt;&lt;/riddlerefused&gt;&lt;/image&gt;</v>
      </c>
      <c r="K173" s="3" t="s">
        <v>1105</v>
      </c>
    </row>
    <row r="174" spans="1:11" x14ac:dyDescent="0.25">
      <c r="A174">
        <f>ROW(Tabelle1[[#This Row],[Autor/Psyeudonym]])</f>
        <v>174</v>
      </c>
      <c r="B174" t="str">
        <f>"&lt;image&gt;&lt;resname&gt;"&amp;Tabelle1[[#This Row],[Dateiname]]&amp;"&lt;/resname&gt;"</f>
        <v>&lt;image&gt;&lt;resname&gt;steckdose&lt;/resname&gt;</v>
      </c>
      <c r="C17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&lt;solutions&gt;&lt;solution&gt;&lt;tongue&gt;de&lt;/tongue&gt;&lt;word&gt;Steckdose&lt;/word&gt;&lt;/solution&gt;&lt;solution&gt;&lt;tongue&gt;en&lt;/tongue&gt;&lt;word&gt;socket&lt;/word&gt;&lt;/solution&gt;&lt;/solutions&gt;</v>
      </c>
      <c r="D17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&lt;author&gt;&lt;name&gt;Nemo&lt;/name&gt;&lt;source&gt;http://pixabay.com/de/elektrische-steckdose-macht-elektro-29589/&lt;/source&gt;&lt;license&gt;CC0 Public Domain&lt;/license&gt;&lt;title&gt;steckdose&lt;/title&gt;&lt;extras&gt;&lt;/extras&gt;&lt;/author&gt;</v>
      </c>
      <c r="E174" t="str">
        <f>"&lt;riddleprefs&gt;&lt;type&gt;"&amp;Tabelle1[[#This Row],[Preference]]&amp;"&lt;/type&gt;&lt;/riddleprefs&gt;"</f>
        <v>&lt;riddleprefs&gt;&lt;type&gt;&lt;/type&gt;&lt;/riddleprefs&gt;</v>
      </c>
      <c r="F174" t="str">
        <f>"&lt;riddlerefused&gt;&lt;type&gt;"&amp;Tabelle1[[#This Row],[Refused]]&amp;"&lt;/type&gt;&lt;/riddlerefused&gt;&lt;/image&gt;"</f>
        <v>&lt;riddlerefused&gt;&lt;type&gt;&lt;/type&gt;&lt;/riddlerefused&gt;&lt;/image&gt;</v>
      </c>
      <c r="G174" t="str">
        <f t="shared" si="6"/>
        <v>&lt;image&gt;&lt;resname&gt;steckdose&lt;/resname&gt;&lt;solutions&gt;&lt;solution&gt;&lt;tongue&gt;de&lt;/tongue&gt;&lt;word&gt;Steckdose&lt;/word&gt;&lt;/solution&gt;&lt;solution&gt;&lt;tongue&gt;en&lt;/tongue&gt;&lt;word&gt;socket&lt;/word&gt;&lt;/solution&gt;&lt;/solutions&gt;&lt;author&gt;&lt;name&gt;Nemo&lt;/name&gt;&lt;source&gt;http://pixabay.com/de/elektrische-steckdose-macht-elektro-29589/&lt;/source&gt;&lt;license&gt;CC0 Public Domain&lt;/license&gt;&lt;title&gt;steckdose&lt;/title&gt;&lt;extras&gt;&lt;/extras&gt;&lt;/author&gt;&lt;riddleprefs&gt;&lt;type&gt;&lt;/type&gt;&lt;/riddleprefs&gt;&lt;riddlerefused&gt;&lt;type&gt;&lt;/type&gt;&lt;/riddlerefused&gt;&lt;/image&gt;</v>
      </c>
      <c r="K174" s="3" t="s">
        <v>1106</v>
      </c>
    </row>
    <row r="175" spans="1:11" x14ac:dyDescent="0.25">
      <c r="A175">
        <f>ROW(Tabelle1[[#This Row],[Autor/Psyeudonym]])</f>
        <v>175</v>
      </c>
      <c r="B175" t="str">
        <f>"&lt;image&gt;&lt;resname&gt;"&amp;Tabelle1[[#This Row],[Dateiname]]&amp;"&lt;/resname&gt;"</f>
        <v>&lt;image&gt;&lt;resname&gt;stern&lt;/resname&gt;</v>
      </c>
      <c r="C17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&lt;solutions&gt;&lt;solution&gt;&lt;tongue&gt;de&lt;/tongue&gt;&lt;word&gt;Stern&lt;/word&gt;&lt;/solution&gt;&lt;solution&gt;&lt;tongue&gt;en&lt;/tongue&gt;&lt;word&gt;star&lt;/word&gt;&lt;/solution&gt;&lt;/solutions&gt;</v>
      </c>
      <c r="D17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&lt;author&gt;&lt;name&gt;Nemo&lt;/name&gt;&lt;source&gt;http://pixabay.com/de/stern-favorit-orange-gliederung-304120/&lt;/source&gt;&lt;license&gt;CC0 Public Domain&lt;/license&gt;&lt;title&gt;stern&lt;/title&gt;&lt;extras&gt;&lt;/extras&gt;&lt;/author&gt;</v>
      </c>
      <c r="E175" t="str">
        <f>"&lt;riddleprefs&gt;&lt;type&gt;"&amp;Tabelle1[[#This Row],[Preference]]&amp;"&lt;/type&gt;&lt;/riddleprefs&gt;"</f>
        <v>&lt;riddleprefs&gt;&lt;type&gt;&lt;/type&gt;&lt;/riddleprefs&gt;</v>
      </c>
      <c r="F175" t="str">
        <f>"&lt;riddlerefused&gt;&lt;type&gt;"&amp;Tabelle1[[#This Row],[Refused]]&amp;"&lt;/type&gt;&lt;/riddlerefused&gt;&lt;/image&gt;"</f>
        <v>&lt;riddlerefused&gt;&lt;type&gt;&lt;/type&gt;&lt;/riddlerefused&gt;&lt;/image&gt;</v>
      </c>
      <c r="G175" t="str">
        <f t="shared" si="6"/>
        <v>&lt;image&gt;&lt;resname&gt;stern&lt;/resname&gt;&lt;solutions&gt;&lt;solution&gt;&lt;tongue&gt;de&lt;/tongue&gt;&lt;word&gt;Stern&lt;/word&gt;&lt;/solution&gt;&lt;solution&gt;&lt;tongue&gt;en&lt;/tongue&gt;&lt;word&gt;star&lt;/word&gt;&lt;/solution&gt;&lt;/solutions&gt;&lt;author&gt;&lt;name&gt;Nemo&lt;/name&gt;&lt;source&gt;http://pixabay.com/de/stern-favorit-orange-gliederung-304120/&lt;/source&gt;&lt;license&gt;CC0 Public Domain&lt;/license&gt;&lt;title&gt;stern&lt;/title&gt;&lt;extras&gt;&lt;/extras&gt;&lt;/author&gt;&lt;riddleprefs&gt;&lt;type&gt;&lt;/type&gt;&lt;/riddleprefs&gt;&lt;riddlerefused&gt;&lt;type&gt;&lt;/type&gt;&lt;/riddlerefused&gt;&lt;/image&gt;</v>
      </c>
      <c r="K175" s="3" t="s">
        <v>1107</v>
      </c>
    </row>
    <row r="176" spans="1:11" x14ac:dyDescent="0.25">
      <c r="A176">
        <f>ROW(Tabelle1[[#This Row],[Autor/Psyeudonym]])</f>
        <v>176</v>
      </c>
      <c r="B176" t="str">
        <f>"&lt;image&gt;&lt;resname&gt;"&amp;Tabelle1[[#This Row],[Dateiname]]&amp;"&lt;/resname&gt;"</f>
        <v>&lt;image&gt;&lt;resname&gt;stier&lt;/resname&gt;</v>
      </c>
      <c r="C17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&lt;solutions&gt;&lt;solution&gt;&lt;tongue&gt;de&lt;/tongue&gt;&lt;word&gt;Stier&lt;/word&gt;&lt;/solution&gt;&lt;solution&gt;&lt;tongue&gt;en&lt;/tongue&gt;&lt;word&gt;bull&lt;/word&gt;&lt;/solution&gt;&lt;/solutions&gt;</v>
      </c>
      <c r="D17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&lt;author&gt;&lt;name&gt;OpenClips&lt;/name&gt;&lt;source&gt;http://pixabay.com/de/stier-buffalo-tier-s%C3%A4ugetier-155411/&lt;/source&gt;&lt;license&gt;CC0 Public Domain&lt;/license&gt;&lt;title&gt;stier&lt;/title&gt;&lt;extras&gt;&lt;/extras&gt;&lt;/author&gt;</v>
      </c>
      <c r="E176" t="str">
        <f>"&lt;riddleprefs&gt;&lt;type&gt;"&amp;Tabelle1[[#This Row],[Preference]]&amp;"&lt;/type&gt;&lt;/riddleprefs&gt;"</f>
        <v>&lt;riddleprefs&gt;&lt;type&gt;&lt;/type&gt;&lt;/riddleprefs&gt;</v>
      </c>
      <c r="F176" t="str">
        <f>"&lt;riddlerefused&gt;&lt;type&gt;"&amp;Tabelle1[[#This Row],[Refused]]&amp;"&lt;/type&gt;&lt;/riddlerefused&gt;&lt;/image&gt;"</f>
        <v>&lt;riddlerefused&gt;&lt;type&gt;&lt;/type&gt;&lt;/riddlerefused&gt;&lt;/image&gt;</v>
      </c>
      <c r="G176" t="str">
        <f t="shared" ref="G176:G182" si="7">B176&amp;C176&amp;D176&amp;E176&amp;F176</f>
        <v>&lt;image&gt;&lt;resname&gt;stier&lt;/resname&gt;&lt;solutions&gt;&lt;solution&gt;&lt;tongue&gt;de&lt;/tongue&gt;&lt;word&gt;Stier&lt;/word&gt;&lt;/solution&gt;&lt;solution&gt;&lt;tongue&gt;en&lt;/tongue&gt;&lt;word&gt;bull&lt;/word&gt;&lt;/solution&gt;&lt;/solutions&gt;&lt;author&gt;&lt;name&gt;OpenClips&lt;/name&gt;&lt;source&gt;http://pixabay.com/de/stier-buffalo-tier-s%C3%A4ugetier-155411/&lt;/source&gt;&lt;license&gt;CC0 Public Domain&lt;/license&gt;&lt;title&gt;stier&lt;/title&gt;&lt;extras&gt;&lt;/extras&gt;&lt;/author&gt;&lt;riddleprefs&gt;&lt;type&gt;&lt;/type&gt;&lt;/riddleprefs&gt;&lt;riddlerefused&gt;&lt;type&gt;&lt;/type&gt;&lt;/riddlerefused&gt;&lt;/image&gt;</v>
      </c>
      <c r="K176" s="3" t="s">
        <v>1108</v>
      </c>
    </row>
    <row r="177" spans="1:11" x14ac:dyDescent="0.25">
      <c r="A177">
        <f>ROW(Tabelle1[[#This Row],[Autor/Psyeudonym]])</f>
        <v>177</v>
      </c>
      <c r="B177" t="str">
        <f>"&lt;image&gt;&lt;resname&gt;"&amp;Tabelle1[[#This Row],[Dateiname]]&amp;"&lt;/resname&gt;"</f>
        <v>&lt;image&gt;&lt;resname&gt;stift&lt;/resname&gt;</v>
      </c>
      <c r="C17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&lt;solutions&gt;&lt;solution&gt;&lt;tongue&gt;de&lt;/tongue&gt;&lt;word&gt;Stift&lt;/word&gt;&lt;/solution&gt;&lt;solution&gt;&lt;tongue&gt;en&lt;/tongue&gt;&lt;word&gt;pencil&lt;/word&gt;&lt;/solution&gt;&lt;/solutions&gt;</v>
      </c>
      <c r="D17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&lt;author&gt;&lt;name&gt;Nemo&lt;/name&gt;&lt;source&gt;http://pixabay.com/de/bleistift-gr%C3%BCn-schrifttools-37254/&lt;/source&gt;&lt;license&gt;CC0 Public Domain&lt;/license&gt;&lt;title&gt;stift&lt;/title&gt;&lt;extras&gt;shadow removed&lt;/extras&gt;&lt;/author&gt;</v>
      </c>
      <c r="E177" t="str">
        <f>"&lt;riddleprefs&gt;&lt;type&gt;"&amp;Tabelle1[[#This Row],[Preference]]&amp;"&lt;/type&gt;&lt;/riddleprefs&gt;"</f>
        <v>&lt;riddleprefs&gt;&lt;type&gt;&lt;/type&gt;&lt;/riddleprefs&gt;</v>
      </c>
      <c r="F177" t="str">
        <f>"&lt;riddlerefused&gt;&lt;type&gt;"&amp;Tabelle1[[#This Row],[Refused]]&amp;"&lt;/type&gt;&lt;/riddlerefused&gt;&lt;/image&gt;"</f>
        <v>&lt;riddlerefused&gt;&lt;type&gt;&lt;/type&gt;&lt;/riddlerefused&gt;&lt;/image&gt;</v>
      </c>
      <c r="G177" t="str">
        <f t="shared" si="7"/>
        <v>&lt;image&gt;&lt;resname&gt;stift&lt;/resname&gt;&lt;solutions&gt;&lt;solution&gt;&lt;tongue&gt;de&lt;/tongue&gt;&lt;word&gt;Stift&lt;/word&gt;&lt;/solution&gt;&lt;solution&gt;&lt;tongue&gt;en&lt;/tongue&gt;&lt;word&gt;pencil&lt;/word&gt;&lt;/solution&gt;&lt;/solutions&gt;&lt;author&gt;&lt;name&gt;Nemo&lt;/name&gt;&lt;source&gt;http://pixabay.com/de/bleistift-gr%C3%BCn-schrifttools-37254/&lt;/source&gt;&lt;license&gt;CC0 Public Domain&lt;/license&gt;&lt;title&gt;stift&lt;/title&gt;&lt;extras&gt;shadow removed&lt;/extras&gt;&lt;/author&gt;&lt;riddleprefs&gt;&lt;type&gt;&lt;/type&gt;&lt;/riddleprefs&gt;&lt;riddlerefused&gt;&lt;type&gt;&lt;/type&gt;&lt;/riddlerefused&gt;&lt;/image&gt;</v>
      </c>
      <c r="K177" s="3" t="s">
        <v>1259</v>
      </c>
    </row>
    <row r="178" spans="1:11" x14ac:dyDescent="0.25">
      <c r="A178">
        <f>ROW(Tabelle1[[#This Row],[Autor/Psyeudonym]])</f>
        <v>178</v>
      </c>
      <c r="B178" t="str">
        <f>"&lt;image&gt;&lt;resname&gt;"&amp;Tabelle1[[#This Row],[Dateiname]]&amp;"&lt;/resname&gt;"</f>
        <v>&lt;image&gt;&lt;resname&gt;streifen&lt;/resname&gt;</v>
      </c>
      <c r="C17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&lt;solutions&gt;&lt;solution&gt;&lt;tongue&gt;de&lt;/tongue&gt;&lt;word&gt;Streifen&lt;/word&gt;&lt;/solution&gt;&lt;solution&gt;&lt;tongue&gt;en&lt;/tongue&gt;&lt;word&gt;stripes&lt;/word&gt;&lt;/solution&gt;&lt;/solutions&gt;</v>
      </c>
      <c r="D17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&lt;author&gt;&lt;name&gt;PublicDomainPictures&lt;/name&gt;&lt;source&gt;http://pixabay.com/de/streifen-buntes-tuch-streifen-muster-315594/&lt;/source&gt;&lt;license&gt;CC0 Public Domain&lt;/license&gt;&lt;title&gt;streifen&lt;/title&gt;&lt;extras&gt;&lt;/extras&gt;&lt;/author&gt;</v>
      </c>
      <c r="E178" t="str">
        <f>"&lt;riddleprefs&gt;&lt;type&gt;"&amp;Tabelle1[[#This Row],[Preference]]&amp;"&lt;/type&gt;&lt;/riddleprefs&gt;"</f>
        <v>&lt;riddleprefs&gt;&lt;type&gt;&lt;/type&gt;&lt;/riddleprefs&gt;</v>
      </c>
      <c r="F178" t="str">
        <f>"&lt;riddlerefused&gt;&lt;type&gt;"&amp;Tabelle1[[#This Row],[Refused]]&amp;"&lt;/type&gt;&lt;/riddlerefused&gt;&lt;/image&gt;"</f>
        <v>&lt;riddlerefused&gt;&lt;type&gt;&lt;/type&gt;&lt;/riddlerefused&gt;&lt;/image&gt;</v>
      </c>
      <c r="G178" t="str">
        <f t="shared" si="7"/>
        <v>&lt;image&gt;&lt;resname&gt;streifen&lt;/resname&gt;&lt;solutions&gt;&lt;solution&gt;&lt;tongue&gt;de&lt;/tongue&gt;&lt;word&gt;Streifen&lt;/word&gt;&lt;/solution&gt;&lt;solution&gt;&lt;tongue&gt;en&lt;/tongue&gt;&lt;word&gt;stripes&lt;/word&gt;&lt;/solution&gt;&lt;/solutions&gt;&lt;author&gt;&lt;name&gt;PublicDomainPictures&lt;/name&gt;&lt;source&gt;http://pixabay.com/de/streifen-buntes-tuch-streifen-muster-315594/&lt;/source&gt;&lt;license&gt;CC0 Public Domain&lt;/license&gt;&lt;title&gt;streifen&lt;/title&gt;&lt;extras&gt;&lt;/extras&gt;&lt;/author&gt;&lt;riddleprefs&gt;&lt;type&gt;&lt;/type&gt;&lt;/riddleprefs&gt;&lt;riddlerefused&gt;&lt;type&gt;&lt;/type&gt;&lt;/riddlerefused&gt;&lt;/image&gt;</v>
      </c>
      <c r="K178" s="3" t="s">
        <v>1109</v>
      </c>
    </row>
    <row r="179" spans="1:11" x14ac:dyDescent="0.25">
      <c r="A179">
        <f>ROW(Tabelle1[[#This Row],[Autor/Psyeudonym]])</f>
        <v>179</v>
      </c>
      <c r="B179" t="str">
        <f>"&lt;image&gt;&lt;resname&gt;"&amp;Tabelle1[[#This Row],[Dateiname]]&amp;"&lt;/resname&gt;"</f>
        <v>&lt;image&gt;&lt;resname&gt;struktur&lt;/resname&gt;</v>
      </c>
      <c r="C17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&lt;solutions&gt;&lt;solution&gt;&lt;tongue&gt;de&lt;/tongue&gt;&lt;word&gt;Herbst&lt;/word&gt;&lt;/solution&gt;&lt;solution&gt;&lt;tongue&gt;en&lt;/tongue&gt;&lt;word&gt;fall&lt;/word&gt;&lt;/solution&gt;&lt;/solutions&gt;</v>
      </c>
      <c r="D17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&lt;author&gt;&lt;name&gt;hbieser&lt;/name&gt;&lt;source&gt;http://pixabay.com/de/struktur-herbst-weinlaub-698163/&lt;/source&gt;&lt;license&gt;CC0 Public Domain&lt;/license&gt;&lt;title&gt;struktur&lt;/title&gt;&lt;extras&gt;&lt;/extras&gt;&lt;/author&gt;</v>
      </c>
      <c r="E179" t="str">
        <f>"&lt;riddleprefs&gt;&lt;type&gt;"&amp;Tabelle1[[#This Row],[Preference]]&amp;"&lt;/type&gt;&lt;/riddleprefs&gt;"</f>
        <v>&lt;riddleprefs&gt;&lt;type&gt;&lt;/type&gt;&lt;/riddleprefs&gt;</v>
      </c>
      <c r="F179" t="str">
        <f>"&lt;riddlerefused&gt;&lt;type&gt;"&amp;Tabelle1[[#This Row],[Refused]]&amp;"&lt;/type&gt;&lt;/riddlerefused&gt;&lt;/image&gt;"</f>
        <v>&lt;riddlerefused&gt;&lt;type&gt;&lt;/type&gt;&lt;/riddlerefused&gt;&lt;/image&gt;</v>
      </c>
      <c r="G179" t="str">
        <f t="shared" si="7"/>
        <v>&lt;image&gt;&lt;resname&gt;struktur&lt;/resname&gt;&lt;solutions&gt;&lt;solution&gt;&lt;tongue&gt;de&lt;/tongue&gt;&lt;word&gt;Herbst&lt;/word&gt;&lt;/solution&gt;&lt;solution&gt;&lt;tongue&gt;en&lt;/tongue&gt;&lt;word&gt;fall&lt;/word&gt;&lt;/solution&gt;&lt;/solutions&gt;&lt;author&gt;&lt;name&gt;hbieser&lt;/name&gt;&lt;source&gt;http://pixabay.com/de/struktur-herbst-weinlaub-698163/&lt;/source&gt;&lt;license&gt;CC0 Public Domain&lt;/license&gt;&lt;title&gt;struktur&lt;/title&gt;&lt;extras&gt;&lt;/extras&gt;&lt;/author&gt;&lt;riddleprefs&gt;&lt;type&gt;&lt;/type&gt;&lt;/riddleprefs&gt;&lt;riddlerefused&gt;&lt;type&gt;&lt;/type&gt;&lt;/riddlerefused&gt;&lt;/image&gt;</v>
      </c>
      <c r="K179" s="3" t="s">
        <v>1225</v>
      </c>
    </row>
    <row r="180" spans="1:11" x14ac:dyDescent="0.25">
      <c r="A180">
        <f>ROW(Tabelle1[[#This Row],[Autor/Psyeudonym]])</f>
        <v>180</v>
      </c>
      <c r="B180" t="str">
        <f>"&lt;image&gt;&lt;resname&gt;"&amp;Tabelle1[[#This Row],[Dateiname]]&amp;"&lt;/resname&gt;"</f>
        <v>&lt;image&gt;&lt;resname&gt;stuhl&lt;/resname&gt;</v>
      </c>
      <c r="C18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&lt;solutions&gt;&lt;solution&gt;&lt;tongue&gt;de&lt;/tongue&gt;&lt;word&gt;Stuhl&lt;/word&gt;&lt;/solution&gt;&lt;solution&gt;&lt;tongue&gt;en&lt;/tongue&gt;&lt;word&gt;chair&lt;/word&gt;&lt;/solution&gt;&lt;/solutions&gt;</v>
      </c>
      <c r="D18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&lt;author&gt;&lt;name&gt;OpenClips&lt;/name&gt;&lt;source&gt;http://pixabay.com/de/st%C3%BChle-holz-m%C3%B6bel-brown-gelb-575873/&lt;/source&gt;&lt;license&gt;CC0 Public Domain&lt;/license&gt;&lt;title&gt;stuhl&lt;/title&gt;&lt;extras&gt;&lt;/extras&gt;&lt;/author&gt;</v>
      </c>
      <c r="E180" t="str">
        <f>"&lt;riddleprefs&gt;&lt;type&gt;"&amp;Tabelle1[[#This Row],[Preference]]&amp;"&lt;/type&gt;&lt;/riddleprefs&gt;"</f>
        <v>&lt;riddleprefs&gt;&lt;type&gt;&lt;/type&gt;&lt;/riddleprefs&gt;</v>
      </c>
      <c r="F180" t="str">
        <f>"&lt;riddlerefused&gt;&lt;type&gt;"&amp;Tabelle1[[#This Row],[Refused]]&amp;"&lt;/type&gt;&lt;/riddlerefused&gt;&lt;/image&gt;"</f>
        <v>&lt;riddlerefused&gt;&lt;type&gt;&lt;/type&gt;&lt;/riddlerefused&gt;&lt;/image&gt;</v>
      </c>
      <c r="G180" t="str">
        <f t="shared" si="7"/>
        <v>&lt;image&gt;&lt;resname&gt;stuhl&lt;/resname&gt;&lt;solutions&gt;&lt;solution&gt;&lt;tongue&gt;de&lt;/tongue&gt;&lt;word&gt;Stuhl&lt;/word&gt;&lt;/solution&gt;&lt;solution&gt;&lt;tongue&gt;en&lt;/tongue&gt;&lt;word&gt;chair&lt;/word&gt;&lt;/solution&gt;&lt;/solutions&gt;&lt;author&gt;&lt;name&gt;OpenClips&lt;/name&gt;&lt;source&gt;http://pixabay.com/de/st%C3%BChle-holz-m%C3%B6bel-brown-gelb-575873/&lt;/source&gt;&lt;license&gt;CC0 Public Domain&lt;/license&gt;&lt;title&gt;stuhl&lt;/title&gt;&lt;extras&gt;&lt;/extras&gt;&lt;/author&gt;&lt;riddleprefs&gt;&lt;type&gt;&lt;/type&gt;&lt;/riddleprefs&gt;&lt;riddlerefused&gt;&lt;type&gt;&lt;/type&gt;&lt;/riddlerefused&gt;&lt;/image&gt;</v>
      </c>
      <c r="K180" s="3" t="s">
        <v>1110</v>
      </c>
    </row>
    <row r="181" spans="1:11" x14ac:dyDescent="0.25">
      <c r="A181">
        <f>ROW(Tabelle1[[#This Row],[Autor/Psyeudonym]])</f>
        <v>181</v>
      </c>
      <c r="B181" t="str">
        <f>"&lt;image&gt;&lt;resname&gt;"&amp;Tabelle1[[#This Row],[Dateiname]]&amp;"&lt;/resname&gt;"</f>
        <v>&lt;image&gt;&lt;resname&gt;symbol&lt;/resname&gt;</v>
      </c>
      <c r="C18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&lt;solutions&gt;&lt;solution&gt;&lt;tongue&gt;de&lt;/tongue&gt;&lt;word&gt;Email&lt;/word&gt;&lt;/solution&gt;&lt;solution&gt;&lt;tongue&gt;en&lt;/tongue&gt;&lt;word&gt;email&lt;/word&gt;&lt;/solution&gt;&lt;/solutions&gt;</v>
      </c>
      <c r="D18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Linforth&lt;/name&gt;&lt;source&gt;http://pixabay.com/de/symbol-bei-computer-icon-design-684962/&lt;/source&gt;&lt;license&gt;CC0 Public Domain&lt;/license&gt;&lt;title&gt;symbol&lt;/title&gt;&lt;extras&gt;&lt;/extras&gt;&lt;/author&gt;</v>
      </c>
      <c r="E181" t="str">
        <f>"&lt;riddleprefs&gt;&lt;type&gt;"&amp;Tabelle1[[#This Row],[Preference]]&amp;"&lt;/type&gt;&lt;/riddleprefs&gt;"</f>
        <v>&lt;riddleprefs&gt;&lt;type&gt;&lt;/type&gt;&lt;/riddleprefs&gt;</v>
      </c>
      <c r="F181" t="str">
        <f>"&lt;riddlerefused&gt;&lt;type&gt;"&amp;Tabelle1[[#This Row],[Refused]]&amp;"&lt;/type&gt;&lt;/riddlerefused&gt;&lt;/image&gt;"</f>
        <v>&lt;riddlerefused&gt;&lt;type&gt;&lt;/type&gt;&lt;/riddlerefused&gt;&lt;/image&gt;</v>
      </c>
      <c r="G181" t="str">
        <f t="shared" si="7"/>
        <v>&lt;image&gt;&lt;resname&gt;symbol&lt;/resname&gt;&lt;solutions&gt;&lt;solution&gt;&lt;tongue&gt;de&lt;/tongue&gt;&lt;word&gt;Email&lt;/word&gt;&lt;/solution&gt;&lt;solution&gt;&lt;tongue&gt;en&lt;/tongue&gt;&lt;word&gt;email&lt;/word&gt;&lt;/solution&gt;&lt;/solutions&gt;&lt;author&gt;&lt;name&gt;Pete Linforth&lt;/name&gt;&lt;source&gt;http://pixabay.com/de/symbol-bei-computer-icon-design-684962/&lt;/source&gt;&lt;license&gt;CC0 Public Domain&lt;/license&gt;&lt;title&gt;symbol&lt;/title&gt;&lt;extras&gt;&lt;/extras&gt;&lt;/author&gt;&lt;riddleprefs&gt;&lt;type&gt;&lt;/type&gt;&lt;/riddleprefs&gt;&lt;riddlerefused&gt;&lt;type&gt;&lt;/type&gt;&lt;/riddlerefused&gt;&lt;/image&gt;</v>
      </c>
      <c r="K181" s="3" t="s">
        <v>1111</v>
      </c>
    </row>
    <row r="182" spans="1:11" x14ac:dyDescent="0.25">
      <c r="A182">
        <f>ROW(Tabelle1[[#This Row],[Autor/Psyeudonym]])</f>
        <v>182</v>
      </c>
      <c r="B182" t="str">
        <f>"&lt;image&gt;&lt;resname&gt;"&amp;Tabelle1[[#This Row],[Dateiname]]&amp;"&lt;/resname&gt;"</f>
        <v>&lt;image&gt;&lt;resname&gt;tablette1&lt;/resname&gt;</v>
      </c>
      <c r="C18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&lt;solutions&gt;&lt;solution&gt;&lt;tongue&gt;de&lt;/tongue&gt;&lt;word&gt;Medizin&lt;/word&gt;&lt;/solution&gt;&lt;solution&gt;&lt;tongue&gt;en&lt;/tongue&gt;&lt;word&gt;medicin&lt;/word&gt;&lt;/solution&gt;&lt;/solutions&gt;</v>
      </c>
      <c r="D18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&lt;author&gt;&lt;name&gt;Angie525A&lt;/name&gt;&lt;source&gt;http://piqs.de/fotos/16045.html&lt;/source&gt;&lt;license&gt;http://creativecommons.org/licenses/by/2.0/de/deed.de&lt;/license&gt;&lt;title&gt;Licht und Schatten&lt;/title&gt;&lt;extras&gt;&lt;/extras&gt;&lt;/author&gt;</v>
      </c>
      <c r="E182" t="str">
        <f>"&lt;riddleprefs&gt;&lt;type&gt;"&amp;Tabelle1[[#This Row],[Preference]]&amp;"&lt;/type&gt;&lt;/riddleprefs&gt;"</f>
        <v>&lt;riddleprefs&gt;&lt;type&gt;&lt;/type&gt;&lt;/riddleprefs&gt;</v>
      </c>
      <c r="F182" t="str">
        <f>"&lt;riddlerefused&gt;&lt;type&gt;"&amp;Tabelle1[[#This Row],[Refused]]&amp;"&lt;/type&gt;&lt;/riddlerefused&gt;&lt;/image&gt;"</f>
        <v>&lt;riddlerefused&gt;&lt;type&gt;&lt;/type&gt;&lt;/riddlerefused&gt;&lt;/image&gt;</v>
      </c>
      <c r="G182" t="str">
        <f t="shared" si="7"/>
        <v>&lt;image&gt;&lt;resname&gt;tablette1&lt;/resname&gt;&lt;solutions&gt;&lt;solution&gt;&lt;tongue&gt;de&lt;/tongue&gt;&lt;word&gt;Medizin&lt;/word&gt;&lt;/solution&gt;&lt;solution&gt;&lt;tongue&gt;en&lt;/tongue&gt;&lt;word&gt;medicin&lt;/word&gt;&lt;/solution&gt;&lt;/solutions&gt;&lt;author&gt;&lt;name&gt;Angie525A&lt;/name&gt;&lt;source&gt;http://piqs.de/fotos/16045.html&lt;/source&gt;&lt;license&gt;http://creativecommons.org/licenses/by/2.0/de/deed.de&lt;/license&gt;&lt;title&gt;Licht und Schatten&lt;/title&gt;&lt;extras&gt;&lt;/extras&gt;&lt;/author&gt;&lt;riddleprefs&gt;&lt;type&gt;&lt;/type&gt;&lt;/riddleprefs&gt;&lt;riddlerefused&gt;&lt;type&gt;&lt;/type&gt;&lt;/riddlerefused&gt;&lt;/image&gt;</v>
      </c>
      <c r="K182" s="3" t="s">
        <v>1226</v>
      </c>
    </row>
    <row r="183" spans="1:11" x14ac:dyDescent="0.25">
      <c r="A183">
        <f>ROW(Tabelle1[[#This Row],[Autor/Psyeudonym]])</f>
        <v>183</v>
      </c>
      <c r="B183" t="str">
        <f>"&lt;image&gt;&lt;resname&gt;"&amp;Tabelle1[[#This Row],[Dateiname]]&amp;"&lt;/resname&gt;"</f>
        <v>&lt;image&gt;&lt;resname&gt;teddybaer&lt;/resname&gt;</v>
      </c>
      <c r="C18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&lt;solutions&gt;&lt;solution&gt;&lt;tongue&gt;de&lt;/tongue&gt;&lt;word&gt;Teddybär&lt;/word&gt;&lt;/solution&gt;&lt;solution&gt;&lt;tongue&gt;en&lt;/tongue&gt;&lt;word&gt;teddy&lt;/word&gt;&lt;/solution&gt;&lt;/solutions&gt;</v>
      </c>
      <c r="D18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&lt;author&gt;&lt;name&gt;Nemo&lt;/name&gt;&lt;source&gt;http://pixabay.com/de/teddyb%C3%A4r-b%C3%A4r-pl%C3%BCsch-gef%C3%BCllt-anial-303837/&lt;/source&gt;&lt;license&gt;CC0 Public Domain&lt;/license&gt;&lt;title&gt;teddybaer&lt;/title&gt;&lt;extras&gt;&lt;/extras&gt;&lt;/author&gt;</v>
      </c>
      <c r="E183" t="str">
        <f>"&lt;riddleprefs&gt;&lt;type&gt;"&amp;Tabelle1[[#This Row],[Preference]]&amp;"&lt;/type&gt;&lt;/riddleprefs&gt;"</f>
        <v>&lt;riddleprefs&gt;&lt;type&gt;&lt;/type&gt;&lt;/riddleprefs&gt;</v>
      </c>
      <c r="F183" t="str">
        <f>"&lt;riddlerefused&gt;&lt;type&gt;"&amp;Tabelle1[[#This Row],[Refused]]&amp;"&lt;/type&gt;&lt;/riddlerefused&gt;&lt;/image&gt;"</f>
        <v>&lt;riddlerefused&gt;&lt;type&gt;&lt;/type&gt;&lt;/riddlerefused&gt;&lt;/image&gt;</v>
      </c>
      <c r="G183" t="str">
        <f t="shared" ref="G183:G202" si="8">B183&amp;C183&amp;D183&amp;E183&amp;F183</f>
        <v>&lt;image&gt;&lt;resname&gt;teddybaer&lt;/resname&gt;&lt;solutions&gt;&lt;solution&gt;&lt;tongue&gt;de&lt;/tongue&gt;&lt;word&gt;Teddybär&lt;/word&gt;&lt;/solution&gt;&lt;solution&gt;&lt;tongue&gt;en&lt;/tongue&gt;&lt;word&gt;teddy&lt;/word&gt;&lt;/solution&gt;&lt;/solutions&gt;&lt;author&gt;&lt;name&gt;Nemo&lt;/name&gt;&lt;source&gt;http://pixabay.com/de/teddyb%C3%A4r-b%C3%A4r-pl%C3%BCsch-gef%C3%BCllt-anial-303837/&lt;/source&gt;&lt;license&gt;CC0 Public Domain&lt;/license&gt;&lt;title&gt;teddybaer&lt;/title&gt;&lt;extras&gt;&lt;/extras&gt;&lt;/author&gt;&lt;riddleprefs&gt;&lt;type&gt;&lt;/type&gt;&lt;/riddleprefs&gt;&lt;riddlerefused&gt;&lt;type&gt;&lt;/type&gt;&lt;/riddlerefused&gt;&lt;/image&gt;</v>
      </c>
      <c r="K183" s="3" t="s">
        <v>1112</v>
      </c>
    </row>
    <row r="184" spans="1:11" x14ac:dyDescent="0.25">
      <c r="A184">
        <f>ROW(Tabelle1[[#This Row],[Autor/Psyeudonym]])</f>
        <v>184</v>
      </c>
      <c r="B184" t="str">
        <f>"&lt;image&gt;&lt;resname&gt;"&amp;Tabelle1[[#This Row],[Dateiname]]&amp;"&lt;/resname&gt;"</f>
        <v>&lt;image&gt;&lt;resname&gt;telefon&lt;/resname&gt;</v>
      </c>
      <c r="C18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&lt;solutions&gt;&lt;solution&gt;&lt;tongue&gt;de&lt;/tongue&gt;&lt;word&gt;Telefon&lt;/word&gt;&lt;/solution&gt;&lt;solution&gt;&lt;tongue&gt;en&lt;/tongue&gt;&lt;word&gt;phone&lt;/word&gt;&lt;/solution&gt;&lt;/solutions&gt;</v>
      </c>
      <c r="D18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&lt;author&gt;&lt;name&gt;traude&lt;/name&gt;&lt;source&gt;http://pixabay.com/de/telefon-handy-telefonieren-558022/&lt;/source&gt;&lt;license&gt;CC0 Public Domain&lt;/license&gt;&lt;title&gt;telefon&lt;/title&gt;&lt;extras&gt;&lt;/extras&gt;&lt;/author&gt;</v>
      </c>
      <c r="E184" t="str">
        <f>"&lt;riddleprefs&gt;&lt;type&gt;"&amp;Tabelle1[[#This Row],[Preference]]&amp;"&lt;/type&gt;&lt;/riddleprefs&gt;"</f>
        <v>&lt;riddleprefs&gt;&lt;type&gt;RTpCircle&lt;/type&gt;&lt;/riddleprefs&gt;</v>
      </c>
      <c r="F184" t="str">
        <f>"&lt;riddlerefused&gt;&lt;type&gt;"&amp;Tabelle1[[#This Row],[Refused]]&amp;"&lt;/type&gt;&lt;/riddlerefused&gt;&lt;/image&gt;"</f>
        <v>&lt;riddlerefused&gt;&lt;type&gt;&lt;/type&gt;&lt;/riddlerefused&gt;&lt;/image&gt;</v>
      </c>
      <c r="G184" t="str">
        <f t="shared" si="8"/>
        <v>&lt;image&gt;&lt;resname&gt;telefon&lt;/resname&gt;&lt;solutions&gt;&lt;solution&gt;&lt;tongue&gt;de&lt;/tongue&gt;&lt;word&gt;Telefon&lt;/word&gt;&lt;/solution&gt;&lt;solution&gt;&lt;tongue&gt;en&lt;/tongue&gt;&lt;word&gt;phone&lt;/word&gt;&lt;/solution&gt;&lt;/solutions&gt;&lt;author&gt;&lt;name&gt;traude&lt;/name&gt;&lt;source&gt;http://pixabay.com/de/telefon-handy-telefonieren-558022/&lt;/source&gt;&lt;license&gt;CC0 Public Domain&lt;/license&gt;&lt;title&gt;telefon&lt;/title&gt;&lt;extras&gt;&lt;/extras&gt;&lt;/author&gt;&lt;riddleprefs&gt;&lt;type&gt;RTpCircle&lt;/type&gt;&lt;/riddleprefs&gt;&lt;riddlerefused&gt;&lt;type&gt;&lt;/type&gt;&lt;/riddlerefused&gt;&lt;/image&gt;</v>
      </c>
      <c r="K184" s="3" t="s">
        <v>1113</v>
      </c>
    </row>
    <row r="185" spans="1:11" x14ac:dyDescent="0.25">
      <c r="A185">
        <f>ROW(Tabelle1[[#This Row],[Autor/Psyeudonym]])</f>
        <v>185</v>
      </c>
      <c r="B185" t="str">
        <f>"&lt;image&gt;&lt;resname&gt;"&amp;Tabelle1[[#This Row],[Dateiname]]&amp;"&lt;/resname&gt;"</f>
        <v>&lt;image&gt;&lt;resname&gt;tennisball&lt;/resname&gt;</v>
      </c>
      <c r="C18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&lt;solutions&gt;&lt;solution&gt;&lt;tongue&gt;de&lt;/tongue&gt;&lt;word&gt;Tennisball&lt;/word&gt;&lt;/solution&gt;&lt;solution&gt;&lt;tongue&gt;en&lt;/tongue&gt;&lt;word&gt;tennisball&lt;/word&gt;&lt;/solution&gt;&lt;/solutions&gt;</v>
      </c>
      <c r="D18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&lt;author&gt;&lt;name&gt;Nemo&lt;/name&gt;&lt;source&gt;http://pixabay.com/de/tennisball-kugel-tennis-sport-310082/&lt;/source&gt;&lt;license&gt;CC0 Public Domain&lt;/license&gt;&lt;title&gt;tennisball&lt;/title&gt;&lt;extras&gt;darkness reduced&lt;/extras&gt;&lt;/author&gt;</v>
      </c>
      <c r="E185" t="str">
        <f>"&lt;riddleprefs&gt;&lt;type&gt;"&amp;Tabelle1[[#This Row],[Preference]]&amp;"&lt;/type&gt;&lt;/riddleprefs&gt;"</f>
        <v>&lt;riddleprefs&gt;&lt;type&gt;&lt;/type&gt;&lt;/riddleprefs&gt;</v>
      </c>
      <c r="F185" t="str">
        <f>"&lt;riddlerefused&gt;&lt;type&gt;"&amp;Tabelle1[[#This Row],[Refused]]&amp;"&lt;/type&gt;&lt;/riddlerefused&gt;&lt;/image&gt;"</f>
        <v>&lt;riddlerefused&gt;&lt;type&gt;&lt;/type&gt;&lt;/riddlerefused&gt;&lt;/image&gt;</v>
      </c>
      <c r="G185" t="str">
        <f t="shared" si="8"/>
        <v>&lt;image&gt;&lt;resname&gt;tennisball&lt;/resname&gt;&lt;solutions&gt;&lt;solution&gt;&lt;tongue&gt;de&lt;/tongue&gt;&lt;word&gt;Tennisball&lt;/word&gt;&lt;/solution&gt;&lt;solution&gt;&lt;tongue&gt;en&lt;/tongue&gt;&lt;word&gt;tennisball&lt;/word&gt;&lt;/solution&gt;&lt;/solutions&gt;&lt;author&gt;&lt;name&gt;Nemo&lt;/name&gt;&lt;source&gt;http://pixabay.com/de/tennisball-kugel-tennis-sport-310082/&lt;/source&gt;&lt;license&gt;CC0 Public Domain&lt;/license&gt;&lt;title&gt;tennisball&lt;/title&gt;&lt;extras&gt;darkness reduced&lt;/extras&gt;&lt;/author&gt;&lt;riddleprefs&gt;&lt;type&gt;&lt;/type&gt;&lt;/riddleprefs&gt;&lt;riddlerefused&gt;&lt;type&gt;&lt;/type&gt;&lt;/riddlerefused&gt;&lt;/image&gt;</v>
      </c>
      <c r="K185" s="3" t="s">
        <v>1260</v>
      </c>
    </row>
    <row r="186" spans="1:11" x14ac:dyDescent="0.25">
      <c r="A186">
        <f>ROW(Tabelle1[[#This Row],[Autor/Psyeudonym]])</f>
        <v>186</v>
      </c>
      <c r="B186" t="str">
        <f>"&lt;image&gt;&lt;resname&gt;"&amp;Tabelle1[[#This Row],[Dateiname]]&amp;"&lt;/resname&gt;"</f>
        <v>&lt;image&gt;&lt;resname&gt;theater&lt;/resname&gt;</v>
      </c>
      <c r="C18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&lt;solutions&gt;&lt;solution&gt;&lt;tongue&gt;de&lt;/tongue&gt;&lt;word&gt;Maske&lt;/word&gt;&lt;/solution&gt;&lt;solution&gt;&lt;tongue&gt;en&lt;/tongue&gt;&lt;word&gt;mask&lt;/word&gt;&lt;/solution&gt;&lt;/solutions&gt;</v>
      </c>
      <c r="D18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&lt;author&gt;&lt;name&gt;Nemo&lt;/name&gt;&lt;source&gt;http://pixabay.com/de/theater-kom%C3%B6die-trag%C3%B6die-masken-311730/&lt;/source&gt;&lt;license&gt;CC0 Public Domain&lt;/license&gt;&lt;title&gt;theater&lt;/title&gt;&lt;extras&gt;&lt;/extras&gt;&lt;/author&gt;</v>
      </c>
      <c r="E186" t="str">
        <f>"&lt;riddleprefs&gt;&lt;type&gt;"&amp;Tabelle1[[#This Row],[Preference]]&amp;"&lt;/type&gt;&lt;/riddleprefs&gt;"</f>
        <v>&lt;riddleprefs&gt;&lt;type&gt;&lt;/type&gt;&lt;/riddleprefs&gt;</v>
      </c>
      <c r="F186" t="str">
        <f>"&lt;riddlerefused&gt;&lt;type&gt;"&amp;Tabelle1[[#This Row],[Refused]]&amp;"&lt;/type&gt;&lt;/riddlerefused&gt;&lt;/image&gt;"</f>
        <v>&lt;riddlerefused&gt;&lt;type&gt;&lt;/type&gt;&lt;/riddlerefused&gt;&lt;/image&gt;</v>
      </c>
      <c r="G186" t="str">
        <f t="shared" si="8"/>
        <v>&lt;image&gt;&lt;resname&gt;theater&lt;/resname&gt;&lt;solutions&gt;&lt;solution&gt;&lt;tongue&gt;de&lt;/tongue&gt;&lt;word&gt;Maske&lt;/word&gt;&lt;/solution&gt;&lt;solution&gt;&lt;tongue&gt;en&lt;/tongue&gt;&lt;word&gt;mask&lt;/word&gt;&lt;/solution&gt;&lt;/solutions&gt;&lt;author&gt;&lt;name&gt;Nemo&lt;/name&gt;&lt;source&gt;http://pixabay.com/de/theater-kom%C3%B6die-trag%C3%B6die-masken-311730/&lt;/source&gt;&lt;license&gt;CC0 Public Domain&lt;/license&gt;&lt;title&gt;theater&lt;/title&gt;&lt;extras&gt;&lt;/extras&gt;&lt;/author&gt;&lt;riddleprefs&gt;&lt;type&gt;&lt;/type&gt;&lt;/riddleprefs&gt;&lt;riddlerefused&gt;&lt;type&gt;&lt;/type&gt;&lt;/riddlerefused&gt;&lt;/image&gt;</v>
      </c>
      <c r="K186" s="3" t="s">
        <v>1227</v>
      </c>
    </row>
    <row r="187" spans="1:11" x14ac:dyDescent="0.25">
      <c r="A187">
        <f>ROW(Tabelle1[[#This Row],[Autor/Psyeudonym]])</f>
        <v>187</v>
      </c>
      <c r="B187" t="str">
        <f>"&lt;image&gt;&lt;resname&gt;"&amp;Tabelle1[[#This Row],[Dateiname]]&amp;"&lt;/resname&gt;"</f>
        <v>&lt;image&gt;&lt;resname&gt;tisch&lt;/resname&gt;</v>
      </c>
      <c r="C18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&lt;solutions&gt;&lt;solution&gt;&lt;tongue&gt;de&lt;/tongue&gt;&lt;word&gt;Tisch&lt;/word&gt;&lt;/solution&gt;&lt;solution&gt;&lt;tongue&gt;en&lt;/tongue&gt;&lt;word&gt;table&lt;/word&gt;&lt;/solution&gt;&lt;/solutions&gt;</v>
      </c>
      <c r="D18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&lt;author&gt;&lt;name&gt;OpenClips&lt;/name&gt;&lt;source&gt;http://pixabay.com/de/m%C3%B6bel-hocker-stativ-licht-sitz-575705/&lt;/source&gt;&lt;license&gt;CC0 Public Domain&lt;/license&gt;&lt;title&gt;tisch&lt;/title&gt;&lt;extras&gt;shadow darkness reduced&lt;/extras&gt;&lt;/author&gt;</v>
      </c>
      <c r="E187" t="str">
        <f>"&lt;riddleprefs&gt;&lt;type&gt;"&amp;Tabelle1[[#This Row],[Preference]]&amp;"&lt;/type&gt;&lt;/riddleprefs&gt;"</f>
        <v>&lt;riddleprefs&gt;&lt;type&gt;RTpCircle&lt;/type&gt;&lt;/riddleprefs&gt;</v>
      </c>
      <c r="F187" t="str">
        <f>"&lt;riddlerefused&gt;&lt;type&gt;"&amp;Tabelle1[[#This Row],[Refused]]&amp;"&lt;/type&gt;&lt;/riddlerefused&gt;&lt;/image&gt;"</f>
        <v>&lt;riddlerefused&gt;&lt;type&gt;&lt;/type&gt;&lt;/riddlerefused&gt;&lt;/image&gt;</v>
      </c>
      <c r="G187" t="str">
        <f t="shared" si="8"/>
        <v>&lt;image&gt;&lt;resname&gt;tisch&lt;/resname&gt;&lt;solutions&gt;&lt;solution&gt;&lt;tongue&gt;de&lt;/tongue&gt;&lt;word&gt;Tisch&lt;/word&gt;&lt;/solution&gt;&lt;solution&gt;&lt;tongue&gt;en&lt;/tongue&gt;&lt;word&gt;table&lt;/word&gt;&lt;/solution&gt;&lt;/solutions&gt;&lt;author&gt;&lt;name&gt;OpenClips&lt;/name&gt;&lt;source&gt;http://pixabay.com/de/m%C3%B6bel-hocker-stativ-licht-sitz-575705/&lt;/source&gt;&lt;license&gt;CC0 Public Domain&lt;/license&gt;&lt;title&gt;tisch&lt;/title&gt;&lt;extras&gt;shadow darkness reduced&lt;/extras&gt;&lt;/author&gt;&lt;riddleprefs&gt;&lt;type&gt;RTpCircle&lt;/type&gt;&lt;/riddleprefs&gt;&lt;riddlerefused&gt;&lt;type&gt;&lt;/type&gt;&lt;/riddlerefused&gt;&lt;/image&gt;</v>
      </c>
      <c r="K187" s="3" t="s">
        <v>1114</v>
      </c>
    </row>
    <row r="188" spans="1:11" x14ac:dyDescent="0.25">
      <c r="A188">
        <f>ROW(Tabelle1[[#This Row],[Autor/Psyeudonym]])</f>
        <v>188</v>
      </c>
      <c r="B188" t="str">
        <f>"&lt;image&gt;&lt;resname&gt;"&amp;Tabelle1[[#This Row],[Dateiname]]&amp;"&lt;/resname&gt;"</f>
        <v>&lt;image&gt;&lt;resname&gt;tomate&lt;/resname&gt;</v>
      </c>
      <c r="C18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&lt;solutions&gt;&lt;solution&gt;&lt;tongue&gt;de&lt;/tongue&gt;&lt;word&gt;Tomate&lt;/word&gt;&lt;/solution&gt;&lt;solution&gt;&lt;tongue&gt;en&lt;/tongue&gt;&lt;word&gt;tomato&lt;/word&gt;&lt;/solution&gt;&lt;/solutions&gt;</v>
      </c>
      <c r="D18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&lt;author&gt;&lt;name&gt;naliha&lt;/name&gt;&lt;source&gt;http://piqs.de/fotos/33783.html&lt;/source&gt;&lt;license&gt;http://creativecommons.org/licenses/by/2.0/de/deed.de&lt;/license&gt;&lt;title&gt;rote Tomaten&lt;/title&gt;&lt;extras&gt;&lt;/extras&gt;&lt;/author&gt;</v>
      </c>
      <c r="E188" t="str">
        <f>"&lt;riddleprefs&gt;&lt;type&gt;"&amp;Tabelle1[[#This Row],[Preference]]&amp;"&lt;/type&gt;&lt;/riddleprefs&gt;"</f>
        <v>&lt;riddleprefs&gt;&lt;type&gt;&lt;/type&gt;&lt;/riddleprefs&gt;</v>
      </c>
      <c r="F188" t="str">
        <f>"&lt;riddlerefused&gt;&lt;type&gt;"&amp;Tabelle1[[#This Row],[Refused]]&amp;"&lt;/type&gt;&lt;/riddlerefused&gt;&lt;/image&gt;"</f>
        <v>&lt;riddlerefused&gt;&lt;type&gt;&lt;/type&gt;&lt;/riddlerefused&gt;&lt;/image&gt;</v>
      </c>
      <c r="G188" t="str">
        <f t="shared" si="8"/>
        <v>&lt;image&gt;&lt;resname&gt;tomate&lt;/resname&gt;&lt;solutions&gt;&lt;solution&gt;&lt;tongue&gt;de&lt;/tongue&gt;&lt;word&gt;Tomate&lt;/word&gt;&lt;/solution&gt;&lt;solution&gt;&lt;tongue&gt;en&lt;/tongue&gt;&lt;word&gt;tomato&lt;/word&gt;&lt;/solution&gt;&lt;/solutions&gt;&lt;author&gt;&lt;name&gt;naliha&lt;/name&gt;&lt;source&gt;http://piqs.de/fotos/33783.html&lt;/source&gt;&lt;license&gt;http://creativecommons.org/licenses/by/2.0/de/deed.de&lt;/license&gt;&lt;title&gt;rote Tomaten&lt;/title&gt;&lt;extras&gt;&lt;/extras&gt;&lt;/author&gt;&lt;riddleprefs&gt;&lt;type&gt;&lt;/type&gt;&lt;/riddleprefs&gt;&lt;riddlerefused&gt;&lt;type&gt;&lt;/type&gt;&lt;/riddlerefused&gt;&lt;/image&gt;</v>
      </c>
      <c r="K188" s="3" t="s">
        <v>1115</v>
      </c>
    </row>
    <row r="189" spans="1:11" x14ac:dyDescent="0.25">
      <c r="A189">
        <f>ROW(Tabelle1[[#This Row],[Autor/Psyeudonym]])</f>
        <v>189</v>
      </c>
      <c r="B189" t="str">
        <f>"&lt;image&gt;&lt;resname&gt;"&amp;Tabelle1[[#This Row],[Dateiname]]&amp;"&lt;/resname&gt;"</f>
        <v>&lt;image&gt;&lt;resname&gt;tornado&lt;/resname&gt;</v>
      </c>
      <c r="C18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&lt;solutions&gt;&lt;solution&gt;&lt;tongue&gt;de&lt;/tongue&gt;&lt;word&gt;Tornado&lt;/word&gt;&lt;/solution&gt;&lt;solution&gt;&lt;tongue&gt;en&lt;/tongue&gt;&lt;word&gt;tornado&lt;/word&gt;&lt;/solution&gt;&lt;/solutions&gt;</v>
      </c>
      <c r="D18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&lt;author&gt;&lt;name&gt;Nemo&lt;/name&gt;&lt;source&gt;http://pixabay.com/de/tornado-grau-zyklon-twister-gefahr-311711/&lt;/source&gt;&lt;license&gt;CC0 Public Domain&lt;/license&gt;&lt;title&gt;tornado&lt;/title&gt;&lt;extras&gt;&lt;/extras&gt;&lt;/author&gt;</v>
      </c>
      <c r="E189" t="str">
        <f>"&lt;riddleprefs&gt;&lt;type&gt;"&amp;Tabelle1[[#This Row],[Preference]]&amp;"&lt;/type&gt;&lt;/riddleprefs&gt;"</f>
        <v>&lt;riddleprefs&gt;&lt;type&gt;&lt;/type&gt;&lt;/riddleprefs&gt;</v>
      </c>
      <c r="F189" t="str">
        <f>"&lt;riddlerefused&gt;&lt;type&gt;"&amp;Tabelle1[[#This Row],[Refused]]&amp;"&lt;/type&gt;&lt;/riddlerefused&gt;&lt;/image&gt;"</f>
        <v>&lt;riddlerefused&gt;&lt;type&gt;&lt;/type&gt;&lt;/riddlerefused&gt;&lt;/image&gt;</v>
      </c>
      <c r="G189" t="str">
        <f t="shared" si="8"/>
        <v>&lt;image&gt;&lt;resname&gt;tornado&lt;/resname&gt;&lt;solutions&gt;&lt;solution&gt;&lt;tongue&gt;de&lt;/tongue&gt;&lt;word&gt;Tornado&lt;/word&gt;&lt;/solution&gt;&lt;solution&gt;&lt;tongue&gt;en&lt;/tongue&gt;&lt;word&gt;tornado&lt;/word&gt;&lt;/solution&gt;&lt;/solutions&gt;&lt;author&gt;&lt;name&gt;Nemo&lt;/name&gt;&lt;source&gt;http://pixabay.com/de/tornado-grau-zyklon-twister-gefahr-311711/&lt;/source&gt;&lt;license&gt;CC0 Public Domain&lt;/license&gt;&lt;title&gt;tornado&lt;/title&gt;&lt;extras&gt;&lt;/extras&gt;&lt;/author&gt;&lt;riddleprefs&gt;&lt;type&gt;&lt;/type&gt;&lt;/riddleprefs&gt;&lt;riddlerefused&gt;&lt;type&gt;&lt;/type&gt;&lt;/riddlerefused&gt;&lt;/image&gt;</v>
      </c>
      <c r="K189" s="3" t="s">
        <v>1116</v>
      </c>
    </row>
    <row r="190" spans="1:11" x14ac:dyDescent="0.25">
      <c r="A190">
        <f>ROW(Tabelle1[[#This Row],[Autor/Psyeudonym]])</f>
        <v>190</v>
      </c>
      <c r="B190" t="str">
        <f>"&lt;image&gt;&lt;resname&gt;"&amp;Tabelle1[[#This Row],[Dateiname]]&amp;"&lt;/resname&gt;"</f>
        <v>&lt;image&gt;&lt;resname&gt;totenkopf&lt;/resname&gt;</v>
      </c>
      <c r="C19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&lt;solutions&gt;&lt;solution&gt;&lt;tongue&gt;de&lt;/tongue&gt;&lt;word&gt;Totenkopf&lt;/word&gt;&lt;/solution&gt;&lt;solution&gt;&lt;tongue&gt;en&lt;/tongue&gt;&lt;word&gt;skull&lt;/word&gt;&lt;/solution&gt;&lt;/solutions&gt;</v>
      </c>
      <c r="D19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&lt;author&gt;&lt;name&gt;Nemo&lt;/name&gt;&lt;source&gt;http://pixabay.com/de/totenkopf-sch%C3%A4del-gekreuzten-knochen-30325/&lt;/source&gt;&lt;license&gt;CC0 Public Domain&lt;/license&gt;&lt;title&gt;totenkopf&lt;/title&gt;&lt;extras&gt;&lt;/extras&gt;&lt;/author&gt;</v>
      </c>
      <c r="E190" t="str">
        <f>"&lt;riddleprefs&gt;&lt;type&gt;"&amp;Tabelle1[[#This Row],[Preference]]&amp;"&lt;/type&gt;&lt;/riddleprefs&gt;"</f>
        <v>&lt;riddleprefs&gt;&lt;type&gt;&lt;/type&gt;&lt;/riddleprefs&gt;</v>
      </c>
      <c r="F190" t="str">
        <f>"&lt;riddlerefused&gt;&lt;type&gt;"&amp;Tabelle1[[#This Row],[Refused]]&amp;"&lt;/type&gt;&lt;/riddlerefused&gt;&lt;/image&gt;"</f>
        <v>&lt;riddlerefused&gt;&lt;type&gt;&lt;/type&gt;&lt;/riddlerefused&gt;&lt;/image&gt;</v>
      </c>
      <c r="G190" t="str">
        <f t="shared" si="8"/>
        <v>&lt;image&gt;&lt;resname&gt;totenkopf&lt;/resname&gt;&lt;solutions&gt;&lt;solution&gt;&lt;tongue&gt;de&lt;/tongue&gt;&lt;word&gt;Totenkopf&lt;/word&gt;&lt;/solution&gt;&lt;solution&gt;&lt;tongue&gt;en&lt;/tongue&gt;&lt;word&gt;skull&lt;/word&gt;&lt;/solution&gt;&lt;/solutions&gt;&lt;author&gt;&lt;name&gt;Nemo&lt;/name&gt;&lt;source&gt;http://pixabay.com/de/totenkopf-sch%C3%A4del-gekreuzten-knochen-30325/&lt;/source&gt;&lt;license&gt;CC0 Public Domain&lt;/license&gt;&lt;title&gt;totenkopf&lt;/title&gt;&lt;extras&gt;&lt;/extras&gt;&lt;/author&gt;&lt;riddleprefs&gt;&lt;type&gt;&lt;/type&gt;&lt;/riddleprefs&gt;&lt;riddlerefused&gt;&lt;type&gt;&lt;/type&gt;&lt;/riddlerefused&gt;&lt;/image&gt;</v>
      </c>
      <c r="K190" s="3" t="s">
        <v>1117</v>
      </c>
    </row>
    <row r="191" spans="1:11" x14ac:dyDescent="0.25">
      <c r="A191">
        <f>ROW(Tabelle1[[#This Row],[Autor/Psyeudonym]])</f>
        <v>191</v>
      </c>
      <c r="B191" t="str">
        <f>"&lt;image&gt;&lt;resname&gt;"&amp;Tabelle1[[#This Row],[Dateiname]]&amp;"&lt;/resname&gt;"</f>
        <v>&lt;image&gt;&lt;resname&gt;trophaee&lt;/resname&gt;</v>
      </c>
      <c r="C19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&lt;solutions&gt;&lt;solution&gt;&lt;tongue&gt;de&lt;/tongue&gt;&lt;word&gt;Pokal&lt;/word&gt;&lt;/solution&gt;&lt;solution&gt;&lt;tongue&gt;en&lt;/tongue&gt;&lt;word&gt;trophy&lt;/word&gt;&lt;/solution&gt;&lt;/solutions&gt;</v>
      </c>
      <c r="D19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&lt;author&gt;&lt;name&gt;Nemo&lt;/name&gt;&lt;source&gt;http://pixabay.com/de/troph%C3%A4e-gewinner-auszeichnung-gold-305554/&lt;/source&gt;&lt;license&gt;CC0 Public Domain&lt;/license&gt;&lt;title&gt;trophaee&lt;/title&gt;&lt;extras&gt;&lt;/extras&gt;&lt;/author&gt;</v>
      </c>
      <c r="E191" t="str">
        <f>"&lt;riddleprefs&gt;&lt;type&gt;"&amp;Tabelle1[[#This Row],[Preference]]&amp;"&lt;/type&gt;&lt;/riddleprefs&gt;"</f>
        <v>&lt;riddleprefs&gt;&lt;type&gt;&lt;/type&gt;&lt;/riddleprefs&gt;</v>
      </c>
      <c r="F191" t="str">
        <f>"&lt;riddlerefused&gt;&lt;type&gt;"&amp;Tabelle1[[#This Row],[Refused]]&amp;"&lt;/type&gt;&lt;/riddlerefused&gt;&lt;/image&gt;"</f>
        <v>&lt;riddlerefused&gt;&lt;type&gt;&lt;/type&gt;&lt;/riddlerefused&gt;&lt;/image&gt;</v>
      </c>
      <c r="G191" t="str">
        <f t="shared" si="8"/>
        <v>&lt;image&gt;&lt;resname&gt;trophaee&lt;/resname&gt;&lt;solutions&gt;&lt;solution&gt;&lt;tongue&gt;de&lt;/tongue&gt;&lt;word&gt;Pokal&lt;/word&gt;&lt;/solution&gt;&lt;solution&gt;&lt;tongue&gt;en&lt;/tongue&gt;&lt;word&gt;trophy&lt;/word&gt;&lt;/solution&gt;&lt;/solutions&gt;&lt;author&gt;&lt;name&gt;Nemo&lt;/name&gt;&lt;source&gt;http://pixabay.com/de/troph%C3%A4e-gewinner-auszeichnung-gold-305554/&lt;/source&gt;&lt;license&gt;CC0 Public Domain&lt;/license&gt;&lt;title&gt;trophaee&lt;/title&gt;&lt;extras&gt;&lt;/extras&gt;&lt;/author&gt;&lt;riddleprefs&gt;&lt;type&gt;&lt;/type&gt;&lt;/riddleprefs&gt;&lt;riddlerefused&gt;&lt;type&gt;&lt;/type&gt;&lt;/riddlerefused&gt;&lt;/image&gt;</v>
      </c>
      <c r="K191" s="3" t="s">
        <v>1261</v>
      </c>
    </row>
    <row r="192" spans="1:11" x14ac:dyDescent="0.25">
      <c r="A192">
        <f>ROW(Tabelle1[[#This Row],[Autor/Psyeudonym]])</f>
        <v>192</v>
      </c>
      <c r="B192" t="str">
        <f>"&lt;image&gt;&lt;resname&gt;"&amp;Tabelle1[[#This Row],[Dateiname]]&amp;"&lt;/resname&gt;"</f>
        <v>&lt;image&gt;&lt;resname&gt;tshirt&lt;/resname&gt;</v>
      </c>
      <c r="C19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&lt;solutions&gt;&lt;solution&gt;&lt;tongue&gt;de&lt;/tongue&gt;&lt;word&gt;Tshirt&lt;/word&gt;&lt;/solution&gt;&lt;solution&gt;&lt;tongue&gt;en&lt;/tongue&gt;&lt;word&gt;tshirt&lt;/word&gt;&lt;/solution&gt;&lt;/solutions&gt;</v>
      </c>
      <c r="D19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&lt;author&gt;&lt;name&gt;Nemo&lt;/name&gt;&lt;source&gt;http://pixabay.com/de/t-shirt-hemd-silhouette-schwarz-311732/&lt;/source&gt;&lt;license&gt;CC0 Public Domain&lt;/license&gt;&lt;title&gt;tshirt&lt;/title&gt;&lt;extras&gt;&lt;/extras&gt;&lt;/author&gt;</v>
      </c>
      <c r="E192" t="str">
        <f>"&lt;riddleprefs&gt;&lt;type&gt;"&amp;Tabelle1[[#This Row],[Preference]]&amp;"&lt;/type&gt;&lt;/riddleprefs&gt;"</f>
        <v>&lt;riddleprefs&gt;&lt;type&gt;&lt;/type&gt;&lt;/riddleprefs&gt;</v>
      </c>
      <c r="F192" t="str">
        <f>"&lt;riddlerefused&gt;&lt;type&gt;"&amp;Tabelle1[[#This Row],[Refused]]&amp;"&lt;/type&gt;&lt;/riddlerefused&gt;&lt;/image&gt;"</f>
        <v>&lt;riddlerefused&gt;&lt;type&gt;&lt;/type&gt;&lt;/riddlerefused&gt;&lt;/image&gt;</v>
      </c>
      <c r="G192" t="str">
        <f t="shared" si="8"/>
        <v>&lt;image&gt;&lt;resname&gt;tshirt&lt;/resname&gt;&lt;solutions&gt;&lt;solution&gt;&lt;tongue&gt;de&lt;/tongue&gt;&lt;word&gt;Tshirt&lt;/word&gt;&lt;/solution&gt;&lt;solution&gt;&lt;tongue&gt;en&lt;/tongue&gt;&lt;word&gt;tshirt&lt;/word&gt;&lt;/solution&gt;&lt;/solutions&gt;&lt;author&gt;&lt;name&gt;Nemo&lt;/name&gt;&lt;source&gt;http://pixabay.com/de/t-shirt-hemd-silhouette-schwarz-311732/&lt;/source&gt;&lt;license&gt;CC0 Public Domain&lt;/license&gt;&lt;title&gt;tshirt&lt;/title&gt;&lt;extras&gt;&lt;/extras&gt;&lt;/author&gt;&lt;riddleprefs&gt;&lt;type&gt;&lt;/type&gt;&lt;/riddleprefs&gt;&lt;riddlerefused&gt;&lt;type&gt;&lt;/type&gt;&lt;/riddlerefused&gt;&lt;/image&gt;</v>
      </c>
      <c r="K192" s="3" t="s">
        <v>1118</v>
      </c>
    </row>
    <row r="193" spans="1:11" x14ac:dyDescent="0.25">
      <c r="A193">
        <f>ROW(Tabelle1[[#This Row],[Autor/Psyeudonym]])</f>
        <v>193</v>
      </c>
      <c r="B193" t="str">
        <f>"&lt;image&gt;&lt;resname&gt;"&amp;Tabelle1[[#This Row],[Dateiname]]&amp;"&lt;/resname&gt;"</f>
        <v>&lt;image&gt;&lt;resname&gt;tulpen&lt;/resname&gt;</v>
      </c>
      <c r="C19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&lt;solutions&gt;&lt;solution&gt;&lt;tongue&gt;de&lt;/tongue&gt;&lt;word&gt;Tulpen&lt;/word&gt;&lt;/solution&gt;&lt;solution&gt;&lt;tongue&gt;en&lt;/tongue&gt;&lt;word&gt;tulips&lt;/word&gt;&lt;/solution&gt;&lt;/solutions&gt;</v>
      </c>
      <c r="D19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&lt;author&gt;&lt;name&gt;PublicDomainPictures&lt;/name&gt;&lt;source&gt;http://pixabay.com/de/tulpen-blumen-orange-rosa-feld-315637/&lt;/source&gt;&lt;license&gt;CC0 Public Domain&lt;/license&gt;&lt;title&gt;tulpen&lt;/title&gt;&lt;extras&gt;&lt;/extras&gt;&lt;/author&gt;</v>
      </c>
      <c r="E193" t="str">
        <f>"&lt;riddleprefs&gt;&lt;type&gt;"&amp;Tabelle1[[#This Row],[Preference]]&amp;"&lt;/type&gt;&lt;/riddleprefs&gt;"</f>
        <v>&lt;riddleprefs&gt;&lt;type&gt;&lt;/type&gt;&lt;/riddleprefs&gt;</v>
      </c>
      <c r="F193" t="str">
        <f>"&lt;riddlerefused&gt;&lt;type&gt;"&amp;Tabelle1[[#This Row],[Refused]]&amp;"&lt;/type&gt;&lt;/riddlerefused&gt;&lt;/image&gt;"</f>
        <v>&lt;riddlerefused&gt;&lt;type&gt;&lt;/type&gt;&lt;/riddlerefused&gt;&lt;/image&gt;</v>
      </c>
      <c r="G193" t="str">
        <f t="shared" si="8"/>
        <v>&lt;image&gt;&lt;resname&gt;tulpen&lt;/resname&gt;&lt;solutions&gt;&lt;solution&gt;&lt;tongue&gt;de&lt;/tongue&gt;&lt;word&gt;Tulpen&lt;/word&gt;&lt;/solution&gt;&lt;solution&gt;&lt;tongue&gt;en&lt;/tongue&gt;&lt;word&gt;tulips&lt;/word&gt;&lt;/solution&gt;&lt;/solutions&gt;&lt;author&gt;&lt;name&gt;PublicDomainPictures&lt;/name&gt;&lt;source&gt;http://pixabay.com/de/tulpen-blumen-orange-rosa-feld-315637/&lt;/source&gt;&lt;license&gt;CC0 Public Domain&lt;/license&gt;&lt;title&gt;tulpen&lt;/title&gt;&lt;extras&gt;&lt;/extras&gt;&lt;/author&gt;&lt;riddleprefs&gt;&lt;type&gt;&lt;/type&gt;&lt;/riddleprefs&gt;&lt;riddlerefused&gt;&lt;type&gt;&lt;/type&gt;&lt;/riddlerefused&gt;&lt;/image&gt;</v>
      </c>
      <c r="K193" s="3" t="s">
        <v>1119</v>
      </c>
    </row>
    <row r="194" spans="1:11" x14ac:dyDescent="0.25">
      <c r="A194">
        <f>ROW(Tabelle1[[#This Row],[Autor/Psyeudonym]])</f>
        <v>194</v>
      </c>
      <c r="B194" t="str">
        <f>"&lt;image&gt;&lt;resname&gt;"&amp;Tabelle1[[#This Row],[Dateiname]]&amp;"&lt;/resname&gt;"</f>
        <v>&lt;image&gt;&lt;resname&gt;twitter&lt;/resname&gt;</v>
      </c>
      <c r="C19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&lt;solutions&gt;&lt;solution&gt;&lt;tongue&gt;de&lt;/tongue&gt;&lt;word&gt;Twitter&lt;/word&gt;&lt;/solution&gt;&lt;solution&gt;&lt;tongue&gt;en&lt;/tongue&gt;&lt;word&gt;twitter&lt;/word&gt;&lt;/solution&gt;&lt;/solutions&gt;</v>
      </c>
      <c r="D19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&lt;author&gt;&lt;name&gt;Nemo&lt;/name&gt;&lt;source&gt;http://pixabay.com/de/twitter-tweet-twitter-vogel-312464/&lt;/source&gt;&lt;license&gt;CC0 Public Domain&lt;/license&gt;&lt;title&gt;twitter&lt;/title&gt;&lt;extras&gt;&lt;/extras&gt;&lt;/author&gt;</v>
      </c>
      <c r="E194" t="str">
        <f>"&lt;riddleprefs&gt;&lt;type&gt;"&amp;Tabelle1[[#This Row],[Preference]]&amp;"&lt;/type&gt;&lt;/riddleprefs&gt;"</f>
        <v>&lt;riddleprefs&gt;&lt;type&gt;&lt;/type&gt;&lt;/riddleprefs&gt;</v>
      </c>
      <c r="F194" t="str">
        <f>"&lt;riddlerefused&gt;&lt;type&gt;"&amp;Tabelle1[[#This Row],[Refused]]&amp;"&lt;/type&gt;&lt;/riddlerefused&gt;&lt;/image&gt;"</f>
        <v>&lt;riddlerefused&gt;&lt;type&gt;&lt;/type&gt;&lt;/riddlerefused&gt;&lt;/image&gt;</v>
      </c>
      <c r="G194" t="str">
        <f t="shared" si="8"/>
        <v>&lt;image&gt;&lt;resname&gt;twitter&lt;/resname&gt;&lt;solutions&gt;&lt;solution&gt;&lt;tongue&gt;de&lt;/tongue&gt;&lt;word&gt;Twitter&lt;/word&gt;&lt;/solution&gt;&lt;solution&gt;&lt;tongue&gt;en&lt;/tongue&gt;&lt;word&gt;twitter&lt;/word&gt;&lt;/solution&gt;&lt;/solutions&gt;&lt;author&gt;&lt;name&gt;Nemo&lt;/name&gt;&lt;source&gt;http://pixabay.com/de/twitter-tweet-twitter-vogel-312464/&lt;/source&gt;&lt;license&gt;CC0 Public Domain&lt;/license&gt;&lt;title&gt;twitter&lt;/title&gt;&lt;extras&gt;&lt;/extras&gt;&lt;/author&gt;&lt;riddleprefs&gt;&lt;type&gt;&lt;/type&gt;&lt;/riddleprefs&gt;&lt;riddlerefused&gt;&lt;type&gt;&lt;/type&gt;&lt;/riddlerefused&gt;&lt;/image&gt;</v>
      </c>
      <c r="K194" s="3" t="s">
        <v>1120</v>
      </c>
    </row>
    <row r="195" spans="1:11" x14ac:dyDescent="0.25">
      <c r="A195">
        <f>ROW(Tabelle1[[#This Row],[Autor/Psyeudonym]])</f>
        <v>195</v>
      </c>
      <c r="B195" t="str">
        <f>"&lt;image&gt;&lt;resname&gt;"&amp;Tabelle1[[#This Row],[Dateiname]]&amp;"&lt;/resname&gt;"</f>
        <v>&lt;image&gt;&lt;resname&gt;uhr&lt;/resname&gt;</v>
      </c>
      <c r="C19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&lt;solutions&gt;&lt;solution&gt;&lt;tongue&gt;de&lt;/tongue&gt;&lt;word&gt;Uhr&lt;/word&gt;&lt;/solution&gt;&lt;solution&gt;&lt;tongue&gt;en&lt;/tongue&gt;&lt;word&gt;clock&lt;/word&gt;&lt;/solution&gt;&lt;/solutions&gt;</v>
      </c>
      <c r="D19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&lt;author&gt;&lt;name&gt;KTEditor&lt;/name&gt;&lt;source&gt;http://pixabay.com/de/uhr-zeit-stunden-559963/&lt;/source&gt;&lt;license&gt;CC0 Public Domain&lt;/license&gt;&lt;title&gt;uhr&lt;/title&gt;&lt;extras&gt;&lt;/extras&gt;&lt;/author&gt;</v>
      </c>
      <c r="E195" t="str">
        <f>"&lt;riddleprefs&gt;&lt;type&gt;"&amp;Tabelle1[[#This Row],[Preference]]&amp;"&lt;/type&gt;&lt;/riddleprefs&gt;"</f>
        <v>&lt;riddleprefs&gt;&lt;type&gt;&lt;/type&gt;&lt;/riddleprefs&gt;</v>
      </c>
      <c r="F195" t="str">
        <f>"&lt;riddlerefused&gt;&lt;type&gt;"&amp;Tabelle1[[#This Row],[Refused]]&amp;"&lt;/type&gt;&lt;/riddlerefused&gt;&lt;/image&gt;"</f>
        <v>&lt;riddlerefused&gt;&lt;type&gt;&lt;/type&gt;&lt;/riddlerefused&gt;&lt;/image&gt;</v>
      </c>
      <c r="G195" t="str">
        <f t="shared" si="8"/>
        <v>&lt;image&gt;&lt;resname&gt;uhr&lt;/resname&gt;&lt;solutions&gt;&lt;solution&gt;&lt;tongue&gt;de&lt;/tongue&gt;&lt;word&gt;Uhr&lt;/word&gt;&lt;/solution&gt;&lt;solution&gt;&lt;tongue&gt;en&lt;/tongue&gt;&lt;word&gt;clock&lt;/word&gt;&lt;/solution&gt;&lt;/solutions&gt;&lt;author&gt;&lt;name&gt;KTEditor&lt;/name&gt;&lt;source&gt;http://pixabay.com/de/uhr-zeit-stunden-559963/&lt;/source&gt;&lt;license&gt;CC0 Public Domain&lt;/license&gt;&lt;title&gt;uhr&lt;/title&gt;&lt;extras&gt;&lt;/extras&gt;&lt;/author&gt;&lt;riddleprefs&gt;&lt;type&gt;&lt;/type&gt;&lt;/riddleprefs&gt;&lt;riddlerefused&gt;&lt;type&gt;&lt;/type&gt;&lt;/riddlerefused&gt;&lt;/image&gt;</v>
      </c>
      <c r="K195" s="3" t="s">
        <v>1121</v>
      </c>
    </row>
    <row r="196" spans="1:11" x14ac:dyDescent="0.25">
      <c r="A196">
        <f>ROW(Tabelle1[[#This Row],[Autor/Psyeudonym]])</f>
        <v>196</v>
      </c>
      <c r="B196" t="str">
        <f>"&lt;image&gt;&lt;resname&gt;"&amp;Tabelle1[[#This Row],[Dateiname]]&amp;"&lt;/resname&gt;"</f>
        <v>&lt;image&gt;&lt;resname&gt;unterfuehrung&lt;/resname&gt;</v>
      </c>
      <c r="C19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&lt;solutions&gt;&lt;solution&gt;&lt;tongue&gt;de&lt;/tongue&gt;&lt;word&gt;Unterführung&lt;/word&gt;&lt;/solution&gt;&lt;solution&gt;&lt;tongue&gt;en&lt;/tongue&gt;&lt;word&gt;underpass&lt;/word&gt;&lt;/solution&gt;&lt;/solutions&gt;</v>
      </c>
      <c r="D19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&lt;author&gt;&lt;name&gt;PublicDomainPictures&lt;/name&gt;&lt;source&gt;http://pixabay.com/de/unterf%C3%BChrung-durchgang-tunnel-315304/&lt;/source&gt;&lt;license&gt;CC0 Public Domain&lt;/license&gt;&lt;title&gt;unterfuehrung&lt;/title&gt;&lt;extras&gt;&lt;/extras&gt;&lt;/author&gt;</v>
      </c>
      <c r="E196" t="str">
        <f>"&lt;riddleprefs&gt;&lt;type&gt;"&amp;Tabelle1[[#This Row],[Preference]]&amp;"&lt;/type&gt;&lt;/riddleprefs&gt;"</f>
        <v>&lt;riddleprefs&gt;&lt;type&gt;&lt;/type&gt;&lt;/riddleprefs&gt;</v>
      </c>
      <c r="F196" t="str">
        <f>"&lt;riddlerefused&gt;&lt;type&gt;"&amp;Tabelle1[[#This Row],[Refused]]&amp;"&lt;/type&gt;&lt;/riddlerefused&gt;&lt;/image&gt;"</f>
        <v>&lt;riddlerefused&gt;&lt;type&gt;&lt;/type&gt;&lt;/riddlerefused&gt;&lt;/image&gt;</v>
      </c>
      <c r="G196" t="str">
        <f t="shared" si="8"/>
        <v>&lt;image&gt;&lt;resname&gt;unterfuehrung&lt;/resname&gt;&lt;solutions&gt;&lt;solution&gt;&lt;tongue&gt;de&lt;/tongue&gt;&lt;word&gt;Unterführung&lt;/word&gt;&lt;/solution&gt;&lt;solution&gt;&lt;tongue&gt;en&lt;/tongue&gt;&lt;word&gt;underpass&lt;/word&gt;&lt;/solution&gt;&lt;/solutions&gt;&lt;author&gt;&lt;name&gt;PublicDomainPictures&lt;/name&gt;&lt;source&gt;http://pixabay.com/de/unterf%C3%BChrung-durchgang-tunnel-315304/&lt;/source&gt;&lt;license&gt;CC0 Public Domain&lt;/license&gt;&lt;title&gt;unterfuehrung&lt;/title&gt;&lt;extras&gt;&lt;/extras&gt;&lt;/author&gt;&lt;riddleprefs&gt;&lt;type&gt;&lt;/type&gt;&lt;/riddleprefs&gt;&lt;riddlerefused&gt;&lt;type&gt;&lt;/type&gt;&lt;/riddlerefused&gt;&lt;/image&gt;</v>
      </c>
      <c r="K196" s="3" t="s">
        <v>1122</v>
      </c>
    </row>
    <row r="197" spans="1:11" x14ac:dyDescent="0.25">
      <c r="A197">
        <f>ROW(Tabelle1[[#This Row],[Autor/Psyeudonym]])</f>
        <v>197</v>
      </c>
      <c r="B197" t="str">
        <f>"&lt;image&gt;&lt;resname&gt;"&amp;Tabelle1[[#This Row],[Dateiname]]&amp;"&lt;/resname&gt;"</f>
        <v>&lt;image&gt;&lt;resname&gt;vulkan1&lt;/resname&gt;</v>
      </c>
      <c r="C19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&lt;solutions&gt;&lt;solution&gt;&lt;tongue&gt;de&lt;/tongue&gt;&lt;word&gt;Vulkan&lt;/word&gt;&lt;/solution&gt;&lt;solution&gt;&lt;tongue&gt;en&lt;/tongue&gt;&lt;word&gt;volcano&lt;/word&gt;&lt;/solution&gt;&lt;/solutions&gt;</v>
      </c>
      <c r="D19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&lt;author&gt;&lt;name&gt;Nemo&lt;/name&gt;&lt;source&gt;http://pixabay.com/de/vulkan-eruption-ausbruch-lava-berg-310172/&lt;/source&gt;&lt;license&gt;CC0 Public Domain&lt;/license&gt;&lt;title&gt;vulkan1&lt;/title&gt;&lt;extras&gt;&lt;/extras&gt;&lt;/author&gt;</v>
      </c>
      <c r="E197" t="str">
        <f>"&lt;riddleprefs&gt;&lt;type&gt;"&amp;Tabelle1[[#This Row],[Preference]]&amp;"&lt;/type&gt;&lt;/riddleprefs&gt;"</f>
        <v>&lt;riddleprefs&gt;&lt;type&gt;&lt;/type&gt;&lt;/riddleprefs&gt;</v>
      </c>
      <c r="F197" t="str">
        <f>"&lt;riddlerefused&gt;&lt;type&gt;"&amp;Tabelle1[[#This Row],[Refused]]&amp;"&lt;/type&gt;&lt;/riddlerefused&gt;&lt;/image&gt;"</f>
        <v>&lt;riddlerefused&gt;&lt;type&gt;&lt;/type&gt;&lt;/riddlerefused&gt;&lt;/image&gt;</v>
      </c>
      <c r="G197" t="str">
        <f t="shared" si="8"/>
        <v>&lt;image&gt;&lt;resname&gt;vulkan1&lt;/resname&gt;&lt;solutions&gt;&lt;solution&gt;&lt;tongue&gt;de&lt;/tongue&gt;&lt;word&gt;Vulkan&lt;/word&gt;&lt;/solution&gt;&lt;solution&gt;&lt;tongue&gt;en&lt;/tongue&gt;&lt;word&gt;volcano&lt;/word&gt;&lt;/solution&gt;&lt;/solutions&gt;&lt;author&gt;&lt;name&gt;Nemo&lt;/name&gt;&lt;source&gt;http://pixabay.com/de/vulkan-eruption-ausbruch-lava-berg-310172/&lt;/source&gt;&lt;license&gt;CC0 Public Domain&lt;/license&gt;&lt;title&gt;vulkan1&lt;/title&gt;&lt;extras&gt;&lt;/extras&gt;&lt;/author&gt;&lt;riddleprefs&gt;&lt;type&gt;&lt;/type&gt;&lt;/riddleprefs&gt;&lt;riddlerefused&gt;&lt;type&gt;&lt;/type&gt;&lt;/riddlerefused&gt;&lt;/image&gt;</v>
      </c>
      <c r="K197" s="3" t="s">
        <v>1123</v>
      </c>
    </row>
    <row r="198" spans="1:11" x14ac:dyDescent="0.25">
      <c r="A198">
        <f>ROW(Tabelle1[[#This Row],[Autor/Psyeudonym]])</f>
        <v>198</v>
      </c>
      <c r="B198" t="str">
        <f>"&lt;image&gt;&lt;resname&gt;"&amp;Tabelle1[[#This Row],[Dateiname]]&amp;"&lt;/resname&gt;"</f>
        <v>&lt;image&gt;&lt;resname&gt;vulkan2&lt;/resname&gt;</v>
      </c>
      <c r="C19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&lt;solutions&gt;&lt;solution&gt;&lt;tongue&gt;de&lt;/tongue&gt;&lt;word&gt;Eruption&lt;/word&gt;&lt;/solution&gt;&lt;solution&gt;&lt;tongue&gt;en&lt;/tongue&gt;&lt;word&gt;eruption&lt;/word&gt;&lt;/solution&gt;&lt;/solutions&gt;</v>
      </c>
      <c r="D19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&lt;author&gt;&lt;name&gt;Wikilmages&lt;/name&gt;&lt;source&gt;http://pixabay.com/de/vulkanausbruch-eruption-vulkan-67668/&lt;/source&gt;&lt;license&gt;CC0 Public Domain&lt;/license&gt;&lt;title&gt;vulkan2&lt;/title&gt;&lt;extras&gt;&lt;/extras&gt;&lt;/author&gt;</v>
      </c>
      <c r="E198" t="str">
        <f>"&lt;riddleprefs&gt;&lt;type&gt;"&amp;Tabelle1[[#This Row],[Preference]]&amp;"&lt;/type&gt;&lt;/riddleprefs&gt;"</f>
        <v>&lt;riddleprefs&gt;&lt;type&gt;&lt;/type&gt;&lt;/riddleprefs&gt;</v>
      </c>
      <c r="F198" t="str">
        <f>"&lt;riddlerefused&gt;&lt;type&gt;"&amp;Tabelle1[[#This Row],[Refused]]&amp;"&lt;/type&gt;&lt;/riddlerefused&gt;&lt;/image&gt;"</f>
        <v>&lt;riddlerefused&gt;&lt;type&gt;&lt;/type&gt;&lt;/riddlerefused&gt;&lt;/image&gt;</v>
      </c>
      <c r="G198" t="str">
        <f t="shared" si="8"/>
        <v>&lt;image&gt;&lt;resname&gt;vulkan2&lt;/resname&gt;&lt;solutions&gt;&lt;solution&gt;&lt;tongue&gt;de&lt;/tongue&gt;&lt;word&gt;Eruption&lt;/word&gt;&lt;/solution&gt;&lt;solution&gt;&lt;tongue&gt;en&lt;/tongue&gt;&lt;word&gt;eruption&lt;/word&gt;&lt;/solution&gt;&lt;/solutions&gt;&lt;author&gt;&lt;name&gt;Wikilmages&lt;/name&gt;&lt;source&gt;http://pixabay.com/de/vulkanausbruch-eruption-vulkan-67668/&lt;/source&gt;&lt;license&gt;CC0 Public Domain&lt;/license&gt;&lt;title&gt;vulkan2&lt;/title&gt;&lt;extras&gt;&lt;/extras&gt;&lt;/author&gt;&lt;riddleprefs&gt;&lt;type&gt;&lt;/type&gt;&lt;/riddleprefs&gt;&lt;riddlerefused&gt;&lt;type&gt;&lt;/type&gt;&lt;/riddlerefused&gt;&lt;/image&gt;</v>
      </c>
      <c r="K198" s="3" t="s">
        <v>1124</v>
      </c>
    </row>
    <row r="199" spans="1:11" x14ac:dyDescent="0.25">
      <c r="A199">
        <f>ROW(Tabelle1[[#This Row],[Autor/Psyeudonym]])</f>
        <v>199</v>
      </c>
      <c r="B199" t="str">
        <f>"&lt;image&gt;&lt;resname&gt;"&amp;Tabelle1[[#This Row],[Dateiname]]&amp;"&lt;/resname&gt;"</f>
        <v>&lt;image&gt;&lt;resname&gt;waage&lt;/resname&gt;</v>
      </c>
      <c r="C19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&lt;solutions&gt;&lt;solution&gt;&lt;tongue&gt;de&lt;/tongue&gt;&lt;word&gt;Waage&lt;/word&gt;&lt;/solution&gt;&lt;solution&gt;&lt;tongue&gt;en&lt;/tongue&gt;&lt;word&gt;scales&lt;/word&gt;&lt;/solution&gt;&lt;/solutions&gt;</v>
      </c>
      <c r="D19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&lt;author&gt;&lt;name&gt;Nemo&lt;/name&gt;&lt;source&gt;http://pixabay.com/de/waage-gleichgewicht-gewicht-311504/&lt;/source&gt;&lt;license&gt;CC0 Public Domain&lt;/license&gt;&lt;title&gt;waage&lt;/title&gt;&lt;extras&gt;&lt;/extras&gt;&lt;/author&gt;</v>
      </c>
      <c r="E199" t="str">
        <f>"&lt;riddleprefs&gt;&lt;type&gt;"&amp;Tabelle1[[#This Row],[Preference]]&amp;"&lt;/type&gt;&lt;/riddleprefs&gt;"</f>
        <v>&lt;riddleprefs&gt;&lt;type&gt;&lt;/type&gt;&lt;/riddleprefs&gt;</v>
      </c>
      <c r="F199" t="str">
        <f>"&lt;riddlerefused&gt;&lt;type&gt;"&amp;Tabelle1[[#This Row],[Refused]]&amp;"&lt;/type&gt;&lt;/riddlerefused&gt;&lt;/image&gt;"</f>
        <v>&lt;riddlerefused&gt;&lt;type&gt;&lt;/type&gt;&lt;/riddlerefused&gt;&lt;/image&gt;</v>
      </c>
      <c r="G199" t="str">
        <f t="shared" si="8"/>
        <v>&lt;image&gt;&lt;resname&gt;waage&lt;/resname&gt;&lt;solutions&gt;&lt;solution&gt;&lt;tongue&gt;de&lt;/tongue&gt;&lt;word&gt;Waage&lt;/word&gt;&lt;/solution&gt;&lt;solution&gt;&lt;tongue&gt;en&lt;/tongue&gt;&lt;word&gt;scales&lt;/word&gt;&lt;/solution&gt;&lt;/solutions&gt;&lt;author&gt;&lt;name&gt;Nemo&lt;/name&gt;&lt;source&gt;http://pixabay.com/de/waage-gleichgewicht-gewicht-311504/&lt;/source&gt;&lt;license&gt;CC0 Public Domain&lt;/license&gt;&lt;title&gt;waage&lt;/title&gt;&lt;extras&gt;&lt;/extras&gt;&lt;/author&gt;&lt;riddleprefs&gt;&lt;type&gt;&lt;/type&gt;&lt;/riddleprefs&gt;&lt;riddlerefused&gt;&lt;type&gt;&lt;/type&gt;&lt;/riddlerefused&gt;&lt;/image&gt;</v>
      </c>
      <c r="K199" s="3" t="s">
        <v>1125</v>
      </c>
    </row>
    <row r="200" spans="1:11" x14ac:dyDescent="0.25">
      <c r="A200">
        <f>ROW(Tabelle1[[#This Row],[Autor/Psyeudonym]])</f>
        <v>200</v>
      </c>
      <c r="B200" t="str">
        <f>"&lt;image&gt;&lt;resname&gt;"&amp;Tabelle1[[#This Row],[Dateiname]]&amp;"&lt;/resname&gt;"</f>
        <v>&lt;image&gt;&lt;resname&gt;wabe&lt;/resname&gt;</v>
      </c>
      <c r="C20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&lt;solutions&gt;&lt;solution&gt;&lt;tongue&gt;de&lt;/tongue&gt;&lt;word&gt;Wabe&lt;/word&gt;&lt;/solution&gt;&lt;solution&gt;&lt;tongue&gt;en&lt;/tongue&gt;&lt;word&gt;comb&lt;/word&gt;&lt;/solution&gt;&lt;/solutions&gt;</v>
      </c>
      <c r="D20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&lt;author&gt;&lt;name&gt;Nemo&lt;/name&gt;&lt;source&gt;http://pixabay.com/de/wabe-gelb-design-zelle-sechskant-312095/&lt;/source&gt;&lt;license&gt;CC0 Public Domain&lt;/license&gt;&lt;title&gt;wabe&lt;/title&gt;&lt;extras&gt;&lt;/extras&gt;&lt;/author&gt;</v>
      </c>
      <c r="E200" t="str">
        <f>"&lt;riddleprefs&gt;&lt;type&gt;"&amp;Tabelle1[[#This Row],[Preference]]&amp;"&lt;/type&gt;&lt;/riddleprefs&gt;"</f>
        <v>&lt;riddleprefs&gt;&lt;type&gt;&lt;/type&gt;&lt;/riddleprefs&gt;</v>
      </c>
      <c r="F200" t="str">
        <f>"&lt;riddlerefused&gt;&lt;type&gt;"&amp;Tabelle1[[#This Row],[Refused]]&amp;"&lt;/type&gt;&lt;/riddlerefused&gt;&lt;/image&gt;"</f>
        <v>&lt;riddlerefused&gt;&lt;type&gt;&lt;/type&gt;&lt;/riddlerefused&gt;&lt;/image&gt;</v>
      </c>
      <c r="G200" t="str">
        <f t="shared" si="8"/>
        <v>&lt;image&gt;&lt;resname&gt;wabe&lt;/resname&gt;&lt;solutions&gt;&lt;solution&gt;&lt;tongue&gt;de&lt;/tongue&gt;&lt;word&gt;Wabe&lt;/word&gt;&lt;/solution&gt;&lt;solution&gt;&lt;tongue&gt;en&lt;/tongue&gt;&lt;word&gt;comb&lt;/word&gt;&lt;/solution&gt;&lt;/solutions&gt;&lt;author&gt;&lt;name&gt;Nemo&lt;/name&gt;&lt;source&gt;http://pixabay.com/de/wabe-gelb-design-zelle-sechskant-312095/&lt;/source&gt;&lt;license&gt;CC0 Public Domain&lt;/license&gt;&lt;title&gt;wabe&lt;/title&gt;&lt;extras&gt;&lt;/extras&gt;&lt;/author&gt;&lt;riddleprefs&gt;&lt;type&gt;&lt;/type&gt;&lt;/riddleprefs&gt;&lt;riddlerefused&gt;&lt;type&gt;&lt;/type&gt;&lt;/riddlerefused&gt;&lt;/image&gt;</v>
      </c>
      <c r="K200" s="3" t="s">
        <v>1126</v>
      </c>
    </row>
    <row r="201" spans="1:11" x14ac:dyDescent="0.25">
      <c r="A201">
        <f>ROW(Tabelle1[[#This Row],[Autor/Psyeudonym]])</f>
        <v>201</v>
      </c>
      <c r="B201" t="str">
        <f>"&lt;image&gt;&lt;resname&gt;"&amp;Tabelle1[[#This Row],[Dateiname]]&amp;"&lt;/resname&gt;"</f>
        <v>&lt;image&gt;&lt;resname&gt;waffen&lt;/resname&gt;</v>
      </c>
      <c r="C20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&lt;solutions&gt;&lt;solution&gt;&lt;tongue&gt;de&lt;/tongue&gt;&lt;word&gt;Waffen&lt;/word&gt;&lt;/solution&gt;&lt;solution&gt;&lt;tongue&gt;en&lt;/tongue&gt;&lt;word&gt;weapons&lt;/word&gt;&lt;/solution&gt;&lt;/solutions&gt;</v>
      </c>
      <c r="D20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&lt;author&gt;&lt;name&gt;Nemo&lt;/name&gt;&lt;source&gt;http://pixabay.com/de/schwerter-dolche-%C3%BCberschritten-312440/&lt;/source&gt;&lt;license&gt;CC0 Public Domain&lt;/license&gt;&lt;title&gt;waffen&lt;/title&gt;&lt;extras&gt;&lt;/extras&gt;&lt;/author&gt;</v>
      </c>
      <c r="E201" t="str">
        <f>"&lt;riddleprefs&gt;&lt;type&gt;"&amp;Tabelle1[[#This Row],[Preference]]&amp;"&lt;/type&gt;&lt;/riddleprefs&gt;"</f>
        <v>&lt;riddleprefs&gt;&lt;type&gt;&lt;/type&gt;&lt;/riddleprefs&gt;</v>
      </c>
      <c r="F201" t="str">
        <f>"&lt;riddlerefused&gt;&lt;type&gt;"&amp;Tabelle1[[#This Row],[Refused]]&amp;"&lt;/type&gt;&lt;/riddlerefused&gt;&lt;/image&gt;"</f>
        <v>&lt;riddlerefused&gt;&lt;type&gt;&lt;/type&gt;&lt;/riddlerefused&gt;&lt;/image&gt;</v>
      </c>
      <c r="G201" t="str">
        <f t="shared" si="8"/>
        <v>&lt;image&gt;&lt;resname&gt;waffen&lt;/resname&gt;&lt;solutions&gt;&lt;solution&gt;&lt;tongue&gt;de&lt;/tongue&gt;&lt;word&gt;Waffen&lt;/word&gt;&lt;/solution&gt;&lt;solution&gt;&lt;tongue&gt;en&lt;/tongue&gt;&lt;word&gt;weapons&lt;/word&gt;&lt;/solution&gt;&lt;/solutions&gt;&lt;author&gt;&lt;name&gt;Nemo&lt;/name&gt;&lt;source&gt;http://pixabay.com/de/schwerter-dolche-%C3%BCberschritten-312440/&lt;/source&gt;&lt;license&gt;CC0 Public Domain&lt;/license&gt;&lt;title&gt;waffen&lt;/title&gt;&lt;extras&gt;&lt;/extras&gt;&lt;/author&gt;&lt;riddleprefs&gt;&lt;type&gt;&lt;/type&gt;&lt;/riddleprefs&gt;&lt;riddlerefused&gt;&lt;type&gt;&lt;/type&gt;&lt;/riddlerefused&gt;&lt;/image&gt;</v>
      </c>
      <c r="K201" s="3" t="s">
        <v>1127</v>
      </c>
    </row>
    <row r="202" spans="1:11" x14ac:dyDescent="0.25">
      <c r="A202">
        <f>ROW(Tabelle1[[#This Row],[Autor/Psyeudonym]])</f>
        <v>202</v>
      </c>
      <c r="B202" t="str">
        <f>"&lt;image&gt;&lt;resname&gt;"&amp;Tabelle1[[#This Row],[Dateiname]]&amp;"&lt;/resname&gt;"</f>
        <v>&lt;image&gt;&lt;resname&gt;warnung&lt;/resname&gt;</v>
      </c>
      <c r="C20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&lt;solutions&gt;&lt;solution&gt;&lt;tongue&gt;de&lt;/tongue&gt;&lt;word&gt;Warnung&lt;/word&gt;&lt;/solution&gt;&lt;solution&gt;&lt;tongue&gt;en&lt;/tongue&gt;&lt;word&gt;warning&lt;/word&gt;&lt;/solution&gt;&lt;/solutions&gt;</v>
      </c>
      <c r="D20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&lt;author&gt;&lt;name&gt;Nemo&lt;/name&gt;&lt;source&gt;http://pixabay.com/de/warnung-anmelden-rot-dreieck-303898/&lt;/source&gt;&lt;license&gt;CC0 Public Domain&lt;/license&gt;&lt;title&gt;warnung&lt;/title&gt;&lt;extras&gt;&lt;/extras&gt;&lt;/author&gt;</v>
      </c>
      <c r="E202" t="str">
        <f>"&lt;riddleprefs&gt;&lt;type&gt;"&amp;Tabelle1[[#This Row],[Preference]]&amp;"&lt;/type&gt;&lt;/riddleprefs&gt;"</f>
        <v>&lt;riddleprefs&gt;&lt;type&gt;&lt;/type&gt;&lt;/riddleprefs&gt;</v>
      </c>
      <c r="F202" t="str">
        <f>"&lt;riddlerefused&gt;&lt;type&gt;"&amp;Tabelle1[[#This Row],[Refused]]&amp;"&lt;/type&gt;&lt;/riddlerefused&gt;&lt;/image&gt;"</f>
        <v>&lt;riddlerefused&gt;&lt;type&gt;&lt;/type&gt;&lt;/riddlerefused&gt;&lt;/image&gt;</v>
      </c>
      <c r="G202" t="str">
        <f t="shared" si="8"/>
        <v>&lt;image&gt;&lt;resname&gt;warnung&lt;/resname&gt;&lt;solutions&gt;&lt;solution&gt;&lt;tongue&gt;de&lt;/tongue&gt;&lt;word&gt;Warnung&lt;/word&gt;&lt;/solution&gt;&lt;solution&gt;&lt;tongue&gt;en&lt;/tongue&gt;&lt;word&gt;warning&lt;/word&gt;&lt;/solution&gt;&lt;/solutions&gt;&lt;author&gt;&lt;name&gt;Nemo&lt;/name&gt;&lt;source&gt;http://pixabay.com/de/warnung-anmelden-rot-dreieck-303898/&lt;/source&gt;&lt;license&gt;CC0 Public Domain&lt;/license&gt;&lt;title&gt;warnung&lt;/title&gt;&lt;extras&gt;&lt;/extras&gt;&lt;/author&gt;&lt;riddleprefs&gt;&lt;type&gt;&lt;/type&gt;&lt;/riddleprefs&gt;&lt;riddlerefused&gt;&lt;type&gt;&lt;/type&gt;&lt;/riddlerefused&gt;&lt;/image&gt;</v>
      </c>
      <c r="K202" s="3" t="s">
        <v>1128</v>
      </c>
    </row>
    <row r="203" spans="1:11" x14ac:dyDescent="0.25">
      <c r="A203">
        <f>ROW(Tabelle1[[#This Row],[Autor/Psyeudonym]])</f>
        <v>203</v>
      </c>
      <c r="B203" t="str">
        <f>"&lt;image&gt;&lt;resname&gt;"&amp;Tabelle1[[#This Row],[Dateiname]]&amp;"&lt;/resname&gt;"</f>
        <v>&lt;image&gt;&lt;resname&gt;wasserball&lt;/resname&gt;</v>
      </c>
      <c r="C20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&lt;solutions&gt;&lt;solution&gt;&lt;tongue&gt;de&lt;/tongue&gt;&lt;word&gt;Wasserball&lt;/word&gt;&lt;/solution&gt;&lt;solution&gt;&lt;tongue&gt;en&lt;/tongue&gt;&lt;word&gt;waterball&lt;/word&gt;&lt;/solution&gt;&lt;/solutions&gt;</v>
      </c>
      <c r="D20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&lt;author&gt;&lt;name&gt;Nemo&lt;/name&gt;&lt;source&gt;http://pixabay.com/de/beachball-kugel-strand-sommer-311978/&lt;/source&gt;&lt;license&gt;CC0 Public Domain&lt;/license&gt;&lt;title&gt;wasserball&lt;/title&gt;&lt;extras&gt;&lt;/extras&gt;&lt;/author&gt;</v>
      </c>
      <c r="E203" t="str">
        <f>"&lt;riddleprefs&gt;&lt;type&gt;"&amp;Tabelle1[[#This Row],[Preference]]&amp;"&lt;/type&gt;&lt;/riddleprefs&gt;"</f>
        <v>&lt;riddleprefs&gt;&lt;type&gt;&lt;/type&gt;&lt;/riddleprefs&gt;</v>
      </c>
      <c r="F203" t="str">
        <f>"&lt;riddlerefused&gt;&lt;type&gt;"&amp;Tabelle1[[#This Row],[Refused]]&amp;"&lt;/type&gt;&lt;/riddlerefused&gt;&lt;/image&gt;"</f>
        <v>&lt;riddlerefused&gt;&lt;type&gt;&lt;/type&gt;&lt;/riddlerefused&gt;&lt;/image&gt;</v>
      </c>
      <c r="G203" t="str">
        <f t="shared" ref="G203:G243" si="9">B203&amp;C203&amp;D203&amp;E203&amp;F203</f>
        <v>&lt;image&gt;&lt;resname&gt;wasserball&lt;/resname&gt;&lt;solutions&gt;&lt;solution&gt;&lt;tongue&gt;de&lt;/tongue&gt;&lt;word&gt;Wasserball&lt;/word&gt;&lt;/solution&gt;&lt;solution&gt;&lt;tongue&gt;en&lt;/tongue&gt;&lt;word&gt;waterball&lt;/word&gt;&lt;/solution&gt;&lt;/solutions&gt;&lt;author&gt;&lt;name&gt;Nemo&lt;/name&gt;&lt;source&gt;http://pixabay.com/de/beachball-kugel-strand-sommer-311978/&lt;/source&gt;&lt;license&gt;CC0 Public Domain&lt;/license&gt;&lt;title&gt;wasserball&lt;/title&gt;&lt;extras&gt;&lt;/extras&gt;&lt;/author&gt;&lt;riddleprefs&gt;&lt;type&gt;&lt;/type&gt;&lt;/riddleprefs&gt;&lt;riddlerefused&gt;&lt;type&gt;&lt;/type&gt;&lt;/riddlerefused&gt;&lt;/image&gt;</v>
      </c>
      <c r="K203" s="3" t="s">
        <v>1129</v>
      </c>
    </row>
    <row r="204" spans="1:11" x14ac:dyDescent="0.25">
      <c r="A204">
        <f>ROW(Tabelle1[[#This Row],[Autor/Psyeudonym]])</f>
        <v>204</v>
      </c>
      <c r="B204" t="str">
        <f>"&lt;image&gt;&lt;resname&gt;"&amp;Tabelle1[[#This Row],[Dateiname]]&amp;"&lt;/resname&gt;"</f>
        <v>&lt;image&gt;&lt;resname&gt;wasserfall&lt;/resname&gt;</v>
      </c>
      <c r="C20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&lt;solutions&gt;&lt;solution&gt;&lt;tongue&gt;de&lt;/tongue&gt;&lt;word&gt;Wasserfall&lt;/word&gt;&lt;/solution&gt;&lt;solution&gt;&lt;tongue&gt;en&lt;/tongue&gt;&lt;word&gt;waterfall&lt;/word&gt;&lt;/solution&gt;&lt;/solutions&gt;</v>
      </c>
      <c r="D20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&lt;author&gt;&lt;name&gt;tpsdave&lt;/name&gt;&lt;source&gt;http://pixabay.com/de/niagara-f%C3%A4lle-b%C3%A4ume-wasser-397831/&lt;/source&gt;&lt;license&gt;CC0 Public Domain&lt;/license&gt;&lt;title&gt;wasserfall&lt;/title&gt;&lt;extras&gt;&lt;/extras&gt;&lt;/author&gt;</v>
      </c>
      <c r="E204" t="str">
        <f>"&lt;riddleprefs&gt;&lt;type&gt;"&amp;Tabelle1[[#This Row],[Preference]]&amp;"&lt;/type&gt;&lt;/riddleprefs&gt;"</f>
        <v>&lt;riddleprefs&gt;&lt;type&gt;&lt;/type&gt;&lt;/riddleprefs&gt;</v>
      </c>
      <c r="F204" t="str">
        <f>"&lt;riddlerefused&gt;&lt;type&gt;"&amp;Tabelle1[[#This Row],[Refused]]&amp;"&lt;/type&gt;&lt;/riddlerefused&gt;&lt;/image&gt;"</f>
        <v>&lt;riddlerefused&gt;&lt;type&gt;&lt;/type&gt;&lt;/riddlerefused&gt;&lt;/image&gt;</v>
      </c>
      <c r="G204" t="str">
        <f t="shared" si="9"/>
        <v>&lt;image&gt;&lt;resname&gt;wasserfall&lt;/resname&gt;&lt;solutions&gt;&lt;solution&gt;&lt;tongue&gt;de&lt;/tongue&gt;&lt;word&gt;Wasserfall&lt;/word&gt;&lt;/solution&gt;&lt;solution&gt;&lt;tongue&gt;en&lt;/tongue&gt;&lt;word&gt;waterfall&lt;/word&gt;&lt;/solution&gt;&lt;/solutions&gt;&lt;author&gt;&lt;name&gt;tpsdave&lt;/name&gt;&lt;source&gt;http://pixabay.com/de/niagara-f%C3%A4lle-b%C3%A4ume-wasser-397831/&lt;/source&gt;&lt;license&gt;CC0 Public Domain&lt;/license&gt;&lt;title&gt;wasserfall&lt;/title&gt;&lt;extras&gt;&lt;/extras&gt;&lt;/author&gt;&lt;riddleprefs&gt;&lt;type&gt;&lt;/type&gt;&lt;/riddleprefs&gt;&lt;riddlerefused&gt;&lt;type&gt;&lt;/type&gt;&lt;/riddlerefused&gt;&lt;/image&gt;</v>
      </c>
      <c r="K204" s="3" t="s">
        <v>1130</v>
      </c>
    </row>
    <row r="205" spans="1:11" x14ac:dyDescent="0.25">
      <c r="A205">
        <f>ROW(Tabelle1[[#This Row],[Autor/Psyeudonym]])</f>
        <v>205</v>
      </c>
      <c r="B205" t="str">
        <f>"&lt;image&gt;&lt;resname&gt;"&amp;Tabelle1[[#This Row],[Dateiname]]&amp;"&lt;/resname&gt;"</f>
        <v>&lt;image&gt;&lt;resname&gt;wassertropfen&lt;/resname&gt;</v>
      </c>
      <c r="C20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&lt;solutions&gt;&lt;solution&gt;&lt;tongue&gt;de&lt;/tongue&gt;&lt;word&gt;Wassertropfen&lt;/word&gt;&lt;/solution&gt;&lt;solution&gt;&lt;tongue&gt;en&lt;/tongue&gt;&lt;word&gt;waterdrop&lt;/word&gt;&lt;/solution&gt;&lt;/solutions&gt;</v>
      </c>
      <c r="D20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&lt;author&gt;&lt;name&gt;Andre_Rau&lt;/name&gt;&lt;source&gt;http://pixabay.com/de/tropfen-tau-tautropfen-wasser-339938/&lt;/source&gt;&lt;license&gt;CC0 Public Domain&lt;/license&gt;&lt;title&gt;wassertropfen&lt;/title&gt;&lt;extras&gt;&lt;/extras&gt;&lt;/author&gt;</v>
      </c>
      <c r="E205" t="str">
        <f>"&lt;riddleprefs&gt;&lt;type&gt;"&amp;Tabelle1[[#This Row],[Preference]]&amp;"&lt;/type&gt;&lt;/riddleprefs&gt;"</f>
        <v>&lt;riddleprefs&gt;&lt;type&gt;&lt;/type&gt;&lt;/riddleprefs&gt;</v>
      </c>
      <c r="F205" t="str">
        <f>"&lt;riddlerefused&gt;&lt;type&gt;"&amp;Tabelle1[[#This Row],[Refused]]&amp;"&lt;/type&gt;&lt;/riddlerefused&gt;&lt;/image&gt;"</f>
        <v>&lt;riddlerefused&gt;&lt;type&gt;&lt;/type&gt;&lt;/riddlerefused&gt;&lt;/image&gt;</v>
      </c>
      <c r="G205" t="str">
        <f t="shared" si="9"/>
        <v>&lt;image&gt;&lt;resname&gt;wassertropfen&lt;/resname&gt;&lt;solutions&gt;&lt;solution&gt;&lt;tongue&gt;de&lt;/tongue&gt;&lt;word&gt;Wassertropfen&lt;/word&gt;&lt;/solution&gt;&lt;solution&gt;&lt;tongue&gt;en&lt;/tongue&gt;&lt;word&gt;waterdrop&lt;/word&gt;&lt;/solution&gt;&lt;/solutions&gt;&lt;author&gt;&lt;name&gt;Andre_Rau&lt;/name&gt;&lt;source&gt;http://pixabay.com/de/tropfen-tau-tautropfen-wasser-339938/&lt;/source&gt;&lt;license&gt;CC0 Public Domain&lt;/license&gt;&lt;title&gt;wassertropfen&lt;/title&gt;&lt;extras&gt;&lt;/extras&gt;&lt;/author&gt;&lt;riddleprefs&gt;&lt;type&gt;&lt;/type&gt;&lt;/riddleprefs&gt;&lt;riddlerefused&gt;&lt;type&gt;&lt;/type&gt;&lt;/riddlerefused&gt;&lt;/image&gt;</v>
      </c>
      <c r="K205" s="3" t="s">
        <v>1131</v>
      </c>
    </row>
    <row r="206" spans="1:11" x14ac:dyDescent="0.25">
      <c r="A206">
        <f>ROW(Tabelle1[[#This Row],[Autor/Psyeudonym]])</f>
        <v>206</v>
      </c>
      <c r="B206" t="str">
        <f>"&lt;image&gt;&lt;resname&gt;"&amp;Tabelle1[[#This Row],[Dateiname]]&amp;"&lt;/resname&gt;"</f>
        <v>&lt;image&gt;&lt;resname&gt;weihnachtsbaum&lt;/resname&gt;</v>
      </c>
      <c r="C20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&lt;solutions&gt;&lt;solution&gt;&lt;tongue&gt;de&lt;/tongue&gt;&lt;word&gt;Weihnachtsbaum&lt;/word&gt;&lt;/solution&gt;&lt;solution&gt;&lt;tongue&gt;en&lt;/tongue&gt;&lt;word&gt;christmastree&lt;/word&gt;&lt;/solution&gt;&lt;/solutions&gt;</v>
      </c>
      <c r="D20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&lt;author&gt;&lt;name&gt;ZIPNON&lt;/name&gt;&lt;source&gt;http://pixabay.com/de/weihnachten-baum-grafik-symbol-572882/&lt;/source&gt;&lt;license&gt;CC0 Public Domain&lt;/license&gt;&lt;title&gt;weihnachtsbaum&lt;/title&gt;&lt;extras&gt;&lt;/extras&gt;&lt;/author&gt;</v>
      </c>
      <c r="E206" t="str">
        <f>"&lt;riddleprefs&gt;&lt;type&gt;"&amp;Tabelle1[[#This Row],[Preference]]&amp;"&lt;/type&gt;&lt;/riddleprefs&gt;"</f>
        <v>&lt;riddleprefs&gt;&lt;type&gt;&lt;/type&gt;&lt;/riddleprefs&gt;</v>
      </c>
      <c r="F206" t="str">
        <f>"&lt;riddlerefused&gt;&lt;type&gt;"&amp;Tabelle1[[#This Row],[Refused]]&amp;"&lt;/type&gt;&lt;/riddlerefused&gt;&lt;/image&gt;"</f>
        <v>&lt;riddlerefused&gt;&lt;type&gt;&lt;/type&gt;&lt;/riddlerefused&gt;&lt;/image&gt;</v>
      </c>
      <c r="G206" t="str">
        <f t="shared" si="9"/>
        <v>&lt;image&gt;&lt;resname&gt;weihnachtsbaum&lt;/resname&gt;&lt;solutions&gt;&lt;solution&gt;&lt;tongue&gt;de&lt;/tongue&gt;&lt;word&gt;Weihnachtsbaum&lt;/word&gt;&lt;/solution&gt;&lt;solution&gt;&lt;tongue&gt;en&lt;/tongue&gt;&lt;word&gt;christmastree&lt;/word&gt;&lt;/solution&gt;&lt;/solutions&gt;&lt;author&gt;&lt;name&gt;ZIPNON&lt;/name&gt;&lt;source&gt;http://pixabay.com/de/weihnachten-baum-grafik-symbol-572882/&lt;/source&gt;&lt;license&gt;CC0 Public Domain&lt;/license&gt;&lt;title&gt;weihnachtsbaum&lt;/title&gt;&lt;extras&gt;&lt;/extras&gt;&lt;/author&gt;&lt;riddleprefs&gt;&lt;type&gt;&lt;/type&gt;&lt;/riddleprefs&gt;&lt;riddlerefused&gt;&lt;type&gt;&lt;/type&gt;&lt;/riddlerefused&gt;&lt;/image&gt;</v>
      </c>
      <c r="K206" s="3" t="s">
        <v>1132</v>
      </c>
    </row>
    <row r="207" spans="1:11" x14ac:dyDescent="0.25">
      <c r="A207">
        <f>ROW(Tabelle1[[#This Row],[Autor/Psyeudonym]])</f>
        <v>207</v>
      </c>
      <c r="B207" t="str">
        <f>"&lt;image&gt;&lt;resname&gt;"&amp;Tabelle1[[#This Row],[Dateiname]]&amp;"&lt;/resname&gt;"</f>
        <v>&lt;image&gt;&lt;resname&gt;windmuehle&lt;/resname&gt;</v>
      </c>
      <c r="C20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&lt;solutions&gt;&lt;solution&gt;&lt;tongue&gt;de&lt;/tongue&gt;&lt;word&gt;Windmühle&lt;/word&gt;&lt;/solution&gt;&lt;solution&gt;&lt;tongue&gt;en&lt;/tongue&gt;&lt;word&gt;windmill&lt;/word&gt;&lt;/solution&gt;&lt;/solutions&gt;</v>
      </c>
      <c r="D20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&lt;author&gt;&lt;name&gt;PublicDomainPictures&lt;/name&gt;&lt;source&gt;http://pixabay.com/de/landwirtschaft-alternative-sch%C3%B6ne-316312/&lt;/source&gt;&lt;license&gt;CC0 Public Domain&lt;/license&gt;&lt;title&gt;windmuehle&lt;/title&gt;&lt;extras&gt;&lt;/extras&gt;&lt;/author&gt;</v>
      </c>
      <c r="E207" t="str">
        <f>"&lt;riddleprefs&gt;&lt;type&gt;"&amp;Tabelle1[[#This Row],[Preference]]&amp;"&lt;/type&gt;&lt;/riddleprefs&gt;"</f>
        <v>&lt;riddleprefs&gt;&lt;type&gt;&lt;/type&gt;&lt;/riddleprefs&gt;</v>
      </c>
      <c r="F207" t="str">
        <f>"&lt;riddlerefused&gt;&lt;type&gt;"&amp;Tabelle1[[#This Row],[Refused]]&amp;"&lt;/type&gt;&lt;/riddlerefused&gt;&lt;/image&gt;"</f>
        <v>&lt;riddlerefused&gt;&lt;type&gt;&lt;/type&gt;&lt;/riddlerefused&gt;&lt;/image&gt;</v>
      </c>
      <c r="G207" t="str">
        <f t="shared" si="9"/>
        <v>&lt;image&gt;&lt;resname&gt;windmuehle&lt;/resname&gt;&lt;solutions&gt;&lt;solution&gt;&lt;tongue&gt;de&lt;/tongue&gt;&lt;word&gt;Windmühle&lt;/word&gt;&lt;/solution&gt;&lt;solution&gt;&lt;tongue&gt;en&lt;/tongue&gt;&lt;word&gt;windmill&lt;/word&gt;&lt;/solution&gt;&lt;/solutions&gt;&lt;author&gt;&lt;name&gt;PublicDomainPictures&lt;/name&gt;&lt;source&gt;http://pixabay.com/de/landwirtschaft-alternative-sch%C3%B6ne-316312/&lt;/source&gt;&lt;license&gt;CC0 Public Domain&lt;/license&gt;&lt;title&gt;windmuehle&lt;/title&gt;&lt;extras&gt;&lt;/extras&gt;&lt;/author&gt;&lt;riddleprefs&gt;&lt;type&gt;&lt;/type&gt;&lt;/riddleprefs&gt;&lt;riddlerefused&gt;&lt;type&gt;&lt;/type&gt;&lt;/riddlerefused&gt;&lt;/image&gt;</v>
      </c>
      <c r="K207" s="3" t="s">
        <v>1133</v>
      </c>
    </row>
    <row r="208" spans="1:11" x14ac:dyDescent="0.25">
      <c r="A208">
        <f>ROW(Tabelle1[[#This Row],[Autor/Psyeudonym]])</f>
        <v>208</v>
      </c>
      <c r="B208" t="str">
        <f>"&lt;image&gt;&lt;resname&gt;"&amp;Tabelle1[[#This Row],[Dateiname]]&amp;"&lt;/resname&gt;"</f>
        <v>&lt;image&gt;&lt;resname&gt;wolke&lt;/resname&gt;</v>
      </c>
      <c r="C20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&lt;solutions&gt;&lt;solution&gt;&lt;tongue&gt;de&lt;/tongue&gt;&lt;word&gt;Wolke&lt;/word&gt;&lt;/solution&gt;&lt;solution&gt;&lt;tongue&gt;en&lt;/tongue&gt;&lt;word&gt;cloud&lt;/word&gt;&lt;/solution&gt;&lt;/solutions&gt;</v>
      </c>
      <c r="D20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&lt;author&gt;&lt;name&gt;hongmyeon&lt;/name&gt;&lt;source&gt;http://pixabay.com/de/himmel-wolke-sonnenschein-sommer-383823/&lt;/source&gt;&lt;license&gt;CC0 Public Domain&lt;/license&gt;&lt;title&gt;wolke&lt;/title&gt;&lt;extras&gt;&lt;/extras&gt;&lt;/author&gt;</v>
      </c>
      <c r="E208" t="str">
        <f>"&lt;riddleprefs&gt;&lt;type&gt;"&amp;Tabelle1[[#This Row],[Preference]]&amp;"&lt;/type&gt;&lt;/riddleprefs&gt;"</f>
        <v>&lt;riddleprefs&gt;&lt;type&gt;&lt;/type&gt;&lt;/riddleprefs&gt;</v>
      </c>
      <c r="F208" t="str">
        <f>"&lt;riddlerefused&gt;&lt;type&gt;"&amp;Tabelle1[[#This Row],[Refused]]&amp;"&lt;/type&gt;&lt;/riddlerefused&gt;&lt;/image&gt;"</f>
        <v>&lt;riddlerefused&gt;&lt;type&gt;&lt;/type&gt;&lt;/riddlerefused&gt;&lt;/image&gt;</v>
      </c>
      <c r="G208" t="str">
        <f t="shared" si="9"/>
        <v>&lt;image&gt;&lt;resname&gt;wolke&lt;/resname&gt;&lt;solutions&gt;&lt;solution&gt;&lt;tongue&gt;de&lt;/tongue&gt;&lt;word&gt;Wolke&lt;/word&gt;&lt;/solution&gt;&lt;solution&gt;&lt;tongue&gt;en&lt;/tongue&gt;&lt;word&gt;cloud&lt;/word&gt;&lt;/solution&gt;&lt;/solutions&gt;&lt;author&gt;&lt;name&gt;hongmyeon&lt;/name&gt;&lt;source&gt;http://pixabay.com/de/himmel-wolke-sonnenschein-sommer-383823/&lt;/source&gt;&lt;license&gt;CC0 Public Domain&lt;/license&gt;&lt;title&gt;wolke&lt;/title&gt;&lt;extras&gt;&lt;/extras&gt;&lt;/author&gt;&lt;riddleprefs&gt;&lt;type&gt;&lt;/type&gt;&lt;/riddleprefs&gt;&lt;riddlerefused&gt;&lt;type&gt;&lt;/type&gt;&lt;/riddlerefused&gt;&lt;/image&gt;</v>
      </c>
      <c r="K208" s="3" t="s">
        <v>1134</v>
      </c>
    </row>
    <row r="209" spans="1:11" x14ac:dyDescent="0.25">
      <c r="A209">
        <f>ROW(Tabelle1[[#This Row],[Autor/Psyeudonym]])</f>
        <v>209</v>
      </c>
      <c r="B209" t="str">
        <f>"&lt;image&gt;&lt;resname&gt;"&amp;Tabelle1[[#This Row],[Dateiname]]&amp;"&lt;/resname&gt;"</f>
        <v>&lt;image&gt;&lt;resname&gt;wuerfel&lt;/resname&gt;</v>
      </c>
      <c r="C20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&lt;solutions&gt;&lt;solution&gt;&lt;tongue&gt;de&lt;/tongue&gt;&lt;word&gt;Würfel&lt;/word&gt;&lt;/solution&gt;&lt;solution&gt;&lt;tongue&gt;en&lt;/tongue&gt;&lt;word&gt;dice&lt;/word&gt;&lt;/solution&gt;&lt;/solutions&gt;</v>
      </c>
      <c r="D20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&lt;author&gt;&lt;name&gt;Nemo&lt;/name&gt;&lt;source&gt;http://pixabay.com/de/w%C3%BCrfel-f%C3%BCnf-gl%C3%BCcksspiel-gl%C3%BCck-312622/&lt;/source&gt;&lt;license&gt;CC0 Public Domain&lt;/license&gt;&lt;title&gt;wuerfel&lt;/title&gt;&lt;extras&gt;&lt;/extras&gt;&lt;/author&gt;</v>
      </c>
      <c r="E209" t="str">
        <f>"&lt;riddleprefs&gt;&lt;type&gt;"&amp;Tabelle1[[#This Row],[Preference]]&amp;"&lt;/type&gt;&lt;/riddleprefs&gt;"</f>
        <v>&lt;riddleprefs&gt;&lt;type&gt;&lt;/type&gt;&lt;/riddleprefs&gt;</v>
      </c>
      <c r="F209" t="str">
        <f>"&lt;riddlerefused&gt;&lt;type&gt;"&amp;Tabelle1[[#This Row],[Refused]]&amp;"&lt;/type&gt;&lt;/riddlerefused&gt;&lt;/image&gt;"</f>
        <v>&lt;riddlerefused&gt;&lt;type&gt;&lt;/type&gt;&lt;/riddlerefused&gt;&lt;/image&gt;</v>
      </c>
      <c r="G209" t="str">
        <f t="shared" si="9"/>
        <v>&lt;image&gt;&lt;resname&gt;wuerfel&lt;/resname&gt;&lt;solutions&gt;&lt;solution&gt;&lt;tongue&gt;de&lt;/tongue&gt;&lt;word&gt;Würfel&lt;/word&gt;&lt;/solution&gt;&lt;solution&gt;&lt;tongue&gt;en&lt;/tongue&gt;&lt;word&gt;dice&lt;/word&gt;&lt;/solution&gt;&lt;/solutions&gt;&lt;author&gt;&lt;name&gt;Nemo&lt;/name&gt;&lt;source&gt;http://pixabay.com/de/w%C3%BCrfel-f%C3%BCnf-gl%C3%BCcksspiel-gl%C3%BCck-312622/&lt;/source&gt;&lt;license&gt;CC0 Public Domain&lt;/license&gt;&lt;title&gt;wuerfel&lt;/title&gt;&lt;extras&gt;&lt;/extras&gt;&lt;/author&gt;&lt;riddleprefs&gt;&lt;type&gt;&lt;/type&gt;&lt;/riddleprefs&gt;&lt;riddlerefused&gt;&lt;type&gt;&lt;/type&gt;&lt;/riddlerefused&gt;&lt;/image&gt;</v>
      </c>
      <c r="K209" s="3" t="s">
        <v>1135</v>
      </c>
    </row>
    <row r="210" spans="1:11" x14ac:dyDescent="0.25">
      <c r="A210">
        <f>ROW(Tabelle1[[#This Row],[Autor/Psyeudonym]])</f>
        <v>210</v>
      </c>
      <c r="B210" t="str">
        <f>"&lt;image&gt;&lt;resname&gt;"&amp;Tabelle1[[#This Row],[Dateiname]]&amp;"&lt;/resname&gt;"</f>
        <v>&lt;image&gt;&lt;resname&gt;wueste&lt;/resname&gt;</v>
      </c>
      <c r="C21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&lt;solutions&gt;&lt;solution&gt;&lt;tongue&gt;de&lt;/tongue&gt;&lt;word&gt;Wüste&lt;/word&gt;&lt;/solution&gt;&lt;solution&gt;&lt;tongue&gt;en&lt;/tongue&gt;&lt;word&gt;desert&lt;/word&gt;&lt;/solution&gt;&lt;/solutions&gt;</v>
      </c>
      <c r="D21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&lt;author&gt;&lt;name&gt;hbieser&lt;/name&gt;&lt;source&gt;http://pixabay.com/de/gobi-w%C3%BCste-hei%C3%9F-sandd%C3%BCne-mongolei-692640/&lt;/source&gt;&lt;license&gt;CC0 Public Domain&lt;/license&gt;&lt;title&gt;wueste&lt;/title&gt;&lt;extras&gt;&lt;/extras&gt;&lt;/author&gt;</v>
      </c>
      <c r="E210" t="str">
        <f>"&lt;riddleprefs&gt;&lt;type&gt;"&amp;Tabelle1[[#This Row],[Preference]]&amp;"&lt;/type&gt;&lt;/riddleprefs&gt;"</f>
        <v>&lt;riddleprefs&gt;&lt;type&gt;&lt;/type&gt;&lt;/riddleprefs&gt;</v>
      </c>
      <c r="F210" t="str">
        <f>"&lt;riddlerefused&gt;&lt;type&gt;"&amp;Tabelle1[[#This Row],[Refused]]&amp;"&lt;/type&gt;&lt;/riddlerefused&gt;&lt;/image&gt;"</f>
        <v>&lt;riddlerefused&gt;&lt;type&gt;&lt;/type&gt;&lt;/riddlerefused&gt;&lt;/image&gt;</v>
      </c>
      <c r="G210" t="str">
        <f t="shared" si="9"/>
        <v>&lt;image&gt;&lt;resname&gt;wueste&lt;/resname&gt;&lt;solutions&gt;&lt;solution&gt;&lt;tongue&gt;de&lt;/tongue&gt;&lt;word&gt;Wüste&lt;/word&gt;&lt;/solution&gt;&lt;solution&gt;&lt;tongue&gt;en&lt;/tongue&gt;&lt;word&gt;desert&lt;/word&gt;&lt;/solution&gt;&lt;/solutions&gt;&lt;author&gt;&lt;name&gt;hbieser&lt;/name&gt;&lt;source&gt;http://pixabay.com/de/gobi-w%C3%BCste-hei%C3%9F-sandd%C3%BCne-mongolei-692640/&lt;/source&gt;&lt;license&gt;CC0 Public Domain&lt;/license&gt;&lt;title&gt;wueste&lt;/title&gt;&lt;extras&gt;&lt;/extras&gt;&lt;/author&gt;&lt;riddleprefs&gt;&lt;type&gt;&lt;/type&gt;&lt;/riddleprefs&gt;&lt;riddlerefused&gt;&lt;type&gt;&lt;/type&gt;&lt;/riddlerefused&gt;&lt;/image&gt;</v>
      </c>
      <c r="K210" s="3" t="s">
        <v>1136</v>
      </c>
    </row>
    <row r="211" spans="1:11" x14ac:dyDescent="0.25">
      <c r="A211">
        <f>ROW(Tabelle1[[#This Row],[Autor/Psyeudonym]])</f>
        <v>211</v>
      </c>
      <c r="B211" t="str">
        <f>"&lt;image&gt;&lt;resname&gt;"&amp;Tabelle1[[#This Row],[Dateiname]]&amp;"&lt;/resname&gt;"</f>
        <v>&lt;image&gt;&lt;resname&gt;wurm&lt;/resname&gt;</v>
      </c>
      <c r="C21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&lt;solutions&gt;&lt;solution&gt;&lt;tongue&gt;de&lt;/tongue&gt;&lt;word&gt;Wurm&lt;/word&gt;&lt;/solution&gt;&lt;solution&gt;&lt;tongue&gt;en&lt;/tongue&gt;&lt;word&gt;worm&lt;/word&gt;&lt;/solution&gt;&lt;/solutions&gt;</v>
      </c>
      <c r="D21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&lt;author&gt;&lt;name&gt;OpenClips&lt;/name&gt;&lt;source&gt;http://pixabay.com/de/regenwurm-wurm-niedlich-gl%C3%BCcklich-151033/&lt;/source&gt;&lt;license&gt;CC0 Public Domain&lt;/license&gt;&lt;title&gt;wurm&lt;/title&gt;&lt;extras&gt;&lt;/extras&gt;&lt;/author&gt;</v>
      </c>
      <c r="E211" t="str">
        <f>"&lt;riddleprefs&gt;&lt;type&gt;"&amp;Tabelle1[[#This Row],[Preference]]&amp;"&lt;/type&gt;&lt;/riddleprefs&gt;"</f>
        <v>&lt;riddleprefs&gt;&lt;type&gt;&lt;/type&gt;&lt;/riddleprefs&gt;</v>
      </c>
      <c r="F211" t="str">
        <f>"&lt;riddlerefused&gt;&lt;type&gt;"&amp;Tabelle1[[#This Row],[Refused]]&amp;"&lt;/type&gt;&lt;/riddlerefused&gt;&lt;/image&gt;"</f>
        <v>&lt;riddlerefused&gt;&lt;type&gt;&lt;/type&gt;&lt;/riddlerefused&gt;&lt;/image&gt;</v>
      </c>
      <c r="G211" t="str">
        <f t="shared" si="9"/>
        <v>&lt;image&gt;&lt;resname&gt;wurm&lt;/resname&gt;&lt;solutions&gt;&lt;solution&gt;&lt;tongue&gt;de&lt;/tongue&gt;&lt;word&gt;Wurm&lt;/word&gt;&lt;/solution&gt;&lt;solution&gt;&lt;tongue&gt;en&lt;/tongue&gt;&lt;word&gt;worm&lt;/word&gt;&lt;/solution&gt;&lt;/solutions&gt;&lt;author&gt;&lt;name&gt;OpenClips&lt;/name&gt;&lt;source&gt;http://pixabay.com/de/regenwurm-wurm-niedlich-gl%C3%BCcklich-151033/&lt;/source&gt;&lt;license&gt;CC0 Public Domain&lt;/license&gt;&lt;title&gt;wurm&lt;/title&gt;&lt;extras&gt;&lt;/extras&gt;&lt;/author&gt;&lt;riddleprefs&gt;&lt;type&gt;&lt;/type&gt;&lt;/riddleprefs&gt;&lt;riddlerefused&gt;&lt;type&gt;&lt;/type&gt;&lt;/riddlerefused&gt;&lt;/image&gt;</v>
      </c>
      <c r="K211" s="3" t="s">
        <v>1297</v>
      </c>
    </row>
    <row r="212" spans="1:11" x14ac:dyDescent="0.25">
      <c r="A212">
        <f>ROW(Tabelle1[[#This Row],[Autor/Psyeudonym]])</f>
        <v>212</v>
      </c>
      <c r="B212" t="str">
        <f>"&lt;image&gt;&lt;resname&gt;"&amp;Tabelle1[[#This Row],[Dateiname]]&amp;"&lt;/resname&gt;"</f>
        <v>&lt;image&gt;&lt;resname&gt;yak&lt;/resname&gt;</v>
      </c>
      <c r="C21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&lt;solutions&gt;&lt;solution&gt;&lt;tongue&gt;de&lt;/tongue&gt;&lt;word&gt;Yak&lt;/word&gt;&lt;/solution&gt;&lt;solution&gt;&lt;tongue&gt;en&lt;/tongue&gt;&lt;word&gt;yak&lt;/word&gt;&lt;/solution&gt;&lt;/solutions&gt;</v>
      </c>
      <c r="D21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&lt;author&gt;&lt;name&gt;hbieser&lt;/name&gt;&lt;source&gt;http://pixabay.com/de/yak-tier-tibet-grunzochse-642700/&lt;/source&gt;&lt;license&gt;CC0 Public Domain&lt;/license&gt;&lt;title&gt;yak&lt;/title&gt;&lt;extras&gt;&lt;/extras&gt;&lt;/author&gt;</v>
      </c>
      <c r="E212" t="str">
        <f>"&lt;riddleprefs&gt;&lt;type&gt;"&amp;Tabelle1[[#This Row],[Preference]]&amp;"&lt;/type&gt;&lt;/riddleprefs&gt;"</f>
        <v>&lt;riddleprefs&gt;&lt;type&gt;&lt;/type&gt;&lt;/riddleprefs&gt;</v>
      </c>
      <c r="F212" t="str">
        <f>"&lt;riddlerefused&gt;&lt;type&gt;"&amp;Tabelle1[[#This Row],[Refused]]&amp;"&lt;/type&gt;&lt;/riddlerefused&gt;&lt;/image&gt;"</f>
        <v>&lt;riddlerefused&gt;&lt;type&gt;&lt;/type&gt;&lt;/riddlerefused&gt;&lt;/image&gt;</v>
      </c>
      <c r="G212" t="str">
        <f t="shared" si="9"/>
        <v>&lt;image&gt;&lt;resname&gt;yak&lt;/resname&gt;&lt;solutions&gt;&lt;solution&gt;&lt;tongue&gt;de&lt;/tongue&gt;&lt;word&gt;Yak&lt;/word&gt;&lt;/solution&gt;&lt;solution&gt;&lt;tongue&gt;en&lt;/tongue&gt;&lt;word&gt;yak&lt;/word&gt;&lt;/solution&gt;&lt;/solutions&gt;&lt;author&gt;&lt;name&gt;hbieser&lt;/name&gt;&lt;source&gt;http://pixabay.com/de/yak-tier-tibet-grunzochse-642700/&lt;/source&gt;&lt;license&gt;CC0 Public Domain&lt;/license&gt;&lt;title&gt;yak&lt;/title&gt;&lt;extras&gt;&lt;/extras&gt;&lt;/author&gt;&lt;riddleprefs&gt;&lt;type&gt;&lt;/type&gt;&lt;/riddleprefs&gt;&lt;riddlerefused&gt;&lt;type&gt;&lt;/type&gt;&lt;/riddlerefused&gt;&lt;/image&gt;</v>
      </c>
      <c r="K212" s="3" t="s">
        <v>1137</v>
      </c>
    </row>
    <row r="213" spans="1:11" x14ac:dyDescent="0.25">
      <c r="A213">
        <f>ROW(Tabelle1[[#This Row],[Autor/Psyeudonym]])</f>
        <v>213</v>
      </c>
      <c r="B213" t="str">
        <f>"&lt;image&gt;&lt;resname&gt;"&amp;Tabelle1[[#This Row],[Dateiname]]&amp;"&lt;/resname&gt;"</f>
        <v>&lt;image&gt;&lt;resname&gt;yinyang&lt;/resname&gt;</v>
      </c>
      <c r="C21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&lt;solutions&gt;&lt;solution&gt;&lt;tongue&gt;de&lt;/tongue&gt;&lt;word&gt;Yinyang&lt;/word&gt;&lt;/solution&gt;&lt;solution&gt;&lt;tongue&gt;en&lt;/tongue&gt;&lt;word&gt;yinyang&lt;/word&gt;&lt;/solution&gt;&lt;/solutions&gt;</v>
      </c>
      <c r="D21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&lt;author&gt;&lt;name&gt;OpenClips&lt;/name&gt;&lt;source&gt;http://pixabay.com/de/yinyang-yin-und-yang-yang-yin-156414/&lt;/source&gt;&lt;license&gt;CC0 Public Domain&lt;/license&gt;&lt;title&gt;yinyang&lt;/title&gt;&lt;extras&gt;&lt;/extras&gt;&lt;/author&gt;</v>
      </c>
      <c r="E213" t="str">
        <f>"&lt;riddleprefs&gt;&lt;type&gt;"&amp;Tabelle1[[#This Row],[Preference]]&amp;"&lt;/type&gt;&lt;/riddleprefs&gt;"</f>
        <v>&lt;riddleprefs&gt;&lt;type&gt;&lt;/type&gt;&lt;/riddleprefs&gt;</v>
      </c>
      <c r="F213" t="str">
        <f>"&lt;riddlerefused&gt;&lt;type&gt;"&amp;Tabelle1[[#This Row],[Refused]]&amp;"&lt;/type&gt;&lt;/riddlerefused&gt;&lt;/image&gt;"</f>
        <v>&lt;riddlerefused&gt;&lt;type&gt;&lt;/type&gt;&lt;/riddlerefused&gt;&lt;/image&gt;</v>
      </c>
      <c r="G213" t="str">
        <f t="shared" si="9"/>
        <v>&lt;image&gt;&lt;resname&gt;yinyang&lt;/resname&gt;&lt;solutions&gt;&lt;solution&gt;&lt;tongue&gt;de&lt;/tongue&gt;&lt;word&gt;Yinyang&lt;/word&gt;&lt;/solution&gt;&lt;solution&gt;&lt;tongue&gt;en&lt;/tongue&gt;&lt;word&gt;yinyang&lt;/word&gt;&lt;/solution&gt;&lt;/solutions&gt;&lt;author&gt;&lt;name&gt;OpenClips&lt;/name&gt;&lt;source&gt;http://pixabay.com/de/yinyang-yin-und-yang-yang-yin-156414/&lt;/source&gt;&lt;license&gt;CC0 Public Domain&lt;/license&gt;&lt;title&gt;yinyang&lt;/title&gt;&lt;extras&gt;&lt;/extras&gt;&lt;/author&gt;&lt;riddleprefs&gt;&lt;type&gt;&lt;/type&gt;&lt;/riddleprefs&gt;&lt;riddlerefused&gt;&lt;type&gt;&lt;/type&gt;&lt;/riddlerefused&gt;&lt;/image&gt;</v>
      </c>
      <c r="K213" s="3" t="s">
        <v>1138</v>
      </c>
    </row>
    <row r="214" spans="1:11" x14ac:dyDescent="0.25">
      <c r="A214">
        <f>ROW(Tabelle1[[#This Row],[Autor/Psyeudonym]])</f>
        <v>214</v>
      </c>
      <c r="B214" t="str">
        <f>"&lt;image&gt;&lt;resname&gt;"&amp;Tabelle1[[#This Row],[Dateiname]]&amp;"&lt;/resname&gt;"</f>
        <v>&lt;image&gt;&lt;resname&gt;zahl&lt;/resname&gt;</v>
      </c>
      <c r="C21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&lt;solutions&gt;&lt;solution&gt;&lt;tongue&gt;de&lt;/tongue&gt;&lt;word&gt;Zahl&lt;/word&gt;&lt;/solution&gt;&lt;solution&gt;&lt;tongue&gt;en&lt;/tongue&gt;&lt;word&gt;number&lt;/word&gt;&lt;/solution&gt;&lt;/solutions&gt;</v>
      </c>
      <c r="D21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Linforth&lt;/name&gt;&lt;source&gt;http://pixabay.com/de/eine-1-zahl-design-sammlung-706897/&lt;/source&gt;&lt;license&gt;CC0 Public Domain&lt;/license&gt;&lt;title&gt;zahl&lt;/title&gt;&lt;extras&gt;&lt;/extras&gt;&lt;/author&gt;</v>
      </c>
      <c r="E214" t="str">
        <f>"&lt;riddleprefs&gt;&lt;type&gt;"&amp;Tabelle1[[#This Row],[Preference]]&amp;"&lt;/type&gt;&lt;/riddleprefs&gt;"</f>
        <v>&lt;riddleprefs&gt;&lt;type&gt;&lt;/type&gt;&lt;/riddleprefs&gt;</v>
      </c>
      <c r="F214" t="str">
        <f>"&lt;riddlerefused&gt;&lt;type&gt;"&amp;Tabelle1[[#This Row],[Refused]]&amp;"&lt;/type&gt;&lt;/riddlerefused&gt;&lt;/image&gt;"</f>
        <v>&lt;riddlerefused&gt;&lt;type&gt;&lt;/type&gt;&lt;/riddlerefused&gt;&lt;/image&gt;</v>
      </c>
      <c r="G214" t="str">
        <f t="shared" si="9"/>
        <v>&lt;image&gt;&lt;resname&gt;zahl&lt;/resname&gt;&lt;solutions&gt;&lt;solution&gt;&lt;tongue&gt;de&lt;/tongue&gt;&lt;word&gt;Zahl&lt;/word&gt;&lt;/solution&gt;&lt;solution&gt;&lt;tongue&gt;en&lt;/tongue&gt;&lt;word&gt;number&lt;/word&gt;&lt;/solution&gt;&lt;/solutions&gt;&lt;author&gt;&lt;name&gt;Pete Linforth&lt;/name&gt;&lt;source&gt;http://pixabay.com/de/eine-1-zahl-design-sammlung-706897/&lt;/source&gt;&lt;license&gt;CC0 Public Domain&lt;/license&gt;&lt;title&gt;zahl&lt;/title&gt;&lt;extras&gt;&lt;/extras&gt;&lt;/author&gt;&lt;riddleprefs&gt;&lt;type&gt;&lt;/type&gt;&lt;/riddleprefs&gt;&lt;riddlerefused&gt;&lt;type&gt;&lt;/type&gt;&lt;/riddlerefused&gt;&lt;/image&gt;</v>
      </c>
      <c r="K214" s="3" t="s">
        <v>1139</v>
      </c>
    </row>
    <row r="215" spans="1:11" x14ac:dyDescent="0.25">
      <c r="A215">
        <f>ROW(Tabelle1[[#This Row],[Autor/Psyeudonym]])</f>
        <v>215</v>
      </c>
      <c r="B215" t="str">
        <f>"&lt;image&gt;&lt;resname&gt;"&amp;Tabelle1[[#This Row],[Dateiname]]&amp;"&lt;/resname&gt;"</f>
        <v>&lt;image&gt;&lt;resname&gt;zahn&lt;/resname&gt;</v>
      </c>
      <c r="C21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&lt;solutions&gt;&lt;solution&gt;&lt;tongue&gt;de&lt;/tongue&gt;&lt;word&gt;Zahn&lt;/word&gt;&lt;/solution&gt;&lt;solution&gt;&lt;tongue&gt;en&lt;/tongue&gt;&lt;word&gt;tooth&lt;/word&gt;&lt;/solution&gt;&lt;/solutions&gt;</v>
      </c>
      <c r="D21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&lt;author&gt;&lt;name&gt;Nemo&lt;/name&gt;&lt;source&gt;http://pixabay.com/de/z%C3%A4hne-molaren-zahnmedizin-zahnarzt-310332/&lt;/source&gt;&lt;license&gt;CC0 Public Domain&lt;/license&gt;&lt;title&gt;zahn&lt;/title&gt;&lt;extras&gt;&lt;/extras&gt;&lt;/author&gt;</v>
      </c>
      <c r="E215" t="str">
        <f>"&lt;riddleprefs&gt;&lt;type&gt;"&amp;Tabelle1[[#This Row],[Preference]]&amp;"&lt;/type&gt;&lt;/riddleprefs&gt;"</f>
        <v>&lt;riddleprefs&gt;&lt;type&gt;&lt;/type&gt;&lt;/riddleprefs&gt;</v>
      </c>
      <c r="F215" t="str">
        <f>"&lt;riddlerefused&gt;&lt;type&gt;"&amp;Tabelle1[[#This Row],[Refused]]&amp;"&lt;/type&gt;&lt;/riddlerefused&gt;&lt;/image&gt;"</f>
        <v>&lt;riddlerefused&gt;&lt;type&gt;&lt;/type&gt;&lt;/riddlerefused&gt;&lt;/image&gt;</v>
      </c>
      <c r="G215" t="str">
        <f t="shared" si="9"/>
        <v>&lt;image&gt;&lt;resname&gt;zahn&lt;/resname&gt;&lt;solutions&gt;&lt;solution&gt;&lt;tongue&gt;de&lt;/tongue&gt;&lt;word&gt;Zahn&lt;/word&gt;&lt;/solution&gt;&lt;solution&gt;&lt;tongue&gt;en&lt;/tongue&gt;&lt;word&gt;tooth&lt;/word&gt;&lt;/solution&gt;&lt;/solutions&gt;&lt;author&gt;&lt;name&gt;Nemo&lt;/name&gt;&lt;source&gt;http://pixabay.com/de/z%C3%A4hne-molaren-zahnmedizin-zahnarzt-310332/&lt;/source&gt;&lt;license&gt;CC0 Public Domain&lt;/license&gt;&lt;title&gt;zahn&lt;/title&gt;&lt;extras&gt;&lt;/extras&gt;&lt;/author&gt;&lt;riddleprefs&gt;&lt;type&gt;&lt;/type&gt;&lt;/riddleprefs&gt;&lt;riddlerefused&gt;&lt;type&gt;&lt;/type&gt;&lt;/riddlerefused&gt;&lt;/image&gt;</v>
      </c>
      <c r="K215" s="3" t="s">
        <v>1140</v>
      </c>
    </row>
    <row r="216" spans="1:11" x14ac:dyDescent="0.25">
      <c r="A216">
        <f>ROW(Tabelle1[[#This Row],[Autor/Psyeudonym]])</f>
        <v>216</v>
      </c>
      <c r="B216" t="str">
        <f>"&lt;image&gt;&lt;resname&gt;"&amp;Tabelle1[[#This Row],[Dateiname]]&amp;"&lt;/resname&gt;"</f>
        <v>&lt;image&gt;&lt;resname&gt;zaun&lt;/resname&gt;</v>
      </c>
      <c r="C21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&lt;solutions&gt;&lt;solution&gt;&lt;tongue&gt;de&lt;/tongue&gt;&lt;word&gt;Zaun&lt;/word&gt;&lt;/solution&gt;&lt;solution&gt;&lt;tongue&gt;en&lt;/tongue&gt;&lt;word&gt;fence&lt;/word&gt;&lt;/solution&gt;&lt;/solutions&gt;</v>
      </c>
      <c r="D21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&lt;author&gt;&lt;name&gt;OpenClips&lt;/name&gt;&lt;source&gt;http://pixabay.com/de/zaun-gartenzaun-geschlossen-156818/&lt;/source&gt;&lt;license&gt;CC0 Public Domain&lt;/license&gt;&lt;title&gt;zaun&lt;/title&gt;&lt;extras&gt;&lt;/extras&gt;&lt;/author&gt;</v>
      </c>
      <c r="E216" t="str">
        <f>"&lt;riddleprefs&gt;&lt;type&gt;"&amp;Tabelle1[[#This Row],[Preference]]&amp;"&lt;/type&gt;&lt;/riddleprefs&gt;"</f>
        <v>&lt;riddleprefs&gt;&lt;type&gt;&lt;/type&gt;&lt;/riddleprefs&gt;</v>
      </c>
      <c r="F216" t="str">
        <f>"&lt;riddlerefused&gt;&lt;type&gt;"&amp;Tabelle1[[#This Row],[Refused]]&amp;"&lt;/type&gt;&lt;/riddlerefused&gt;&lt;/image&gt;"</f>
        <v>&lt;riddlerefused&gt;&lt;type&gt;&lt;/type&gt;&lt;/riddlerefused&gt;&lt;/image&gt;</v>
      </c>
      <c r="G216" t="str">
        <f t="shared" si="9"/>
        <v>&lt;image&gt;&lt;resname&gt;zaun&lt;/resname&gt;&lt;solutions&gt;&lt;solution&gt;&lt;tongue&gt;de&lt;/tongue&gt;&lt;word&gt;Zaun&lt;/word&gt;&lt;/solution&gt;&lt;solution&gt;&lt;tongue&gt;en&lt;/tongue&gt;&lt;word&gt;fence&lt;/word&gt;&lt;/solution&gt;&lt;/solutions&gt;&lt;author&gt;&lt;name&gt;OpenClips&lt;/name&gt;&lt;source&gt;http://pixabay.com/de/zaun-gartenzaun-geschlossen-156818/&lt;/source&gt;&lt;license&gt;CC0 Public Domain&lt;/license&gt;&lt;title&gt;zaun&lt;/title&gt;&lt;extras&gt;&lt;/extras&gt;&lt;/author&gt;&lt;riddleprefs&gt;&lt;type&gt;&lt;/type&gt;&lt;/riddleprefs&gt;&lt;riddlerefused&gt;&lt;type&gt;&lt;/type&gt;&lt;/riddlerefused&gt;&lt;/image&gt;</v>
      </c>
      <c r="K216" s="3" t="s">
        <v>1141</v>
      </c>
    </row>
    <row r="217" spans="1:11" x14ac:dyDescent="0.25">
      <c r="A217">
        <f>ROW(Tabelle1[[#This Row],[Autor/Psyeudonym]])</f>
        <v>217</v>
      </c>
      <c r="B217" t="str">
        <f>"&lt;image&gt;&lt;resname&gt;"&amp;Tabelle1[[#This Row],[Dateiname]]&amp;"&lt;/resname&gt;"</f>
        <v>&lt;image&gt;&lt;resname&gt;zelt&lt;/resname&gt;</v>
      </c>
      <c r="C21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&lt;solutions&gt;&lt;solution&gt;&lt;tongue&gt;de&lt;/tongue&gt;&lt;word&gt;Zelt&lt;/word&gt;&lt;/solution&gt;&lt;solution&gt;&lt;tongue&gt;en&lt;/tongue&gt;&lt;word&gt;tent&lt;/word&gt;&lt;/solution&gt;&lt;/solutions&gt;</v>
      </c>
      <c r="D21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&lt;author&gt;&lt;name&gt;notaclueadventures&lt;/name&gt;&lt;source&gt;http://pixabay.com/de/camping-zelt-lager-sommer-wald-445425/&lt;/source&gt;&lt;license&gt;CC0 Public Domain&lt;/license&gt;&lt;title&gt;zelt&lt;/title&gt;&lt;extras&gt;&lt;/extras&gt;&lt;/author&gt;</v>
      </c>
      <c r="E217" t="str">
        <f>"&lt;riddleprefs&gt;&lt;type&gt;"&amp;Tabelle1[[#This Row],[Preference]]&amp;"&lt;/type&gt;&lt;/riddleprefs&gt;"</f>
        <v>&lt;riddleprefs&gt;&lt;type&gt;&lt;/type&gt;&lt;/riddleprefs&gt;</v>
      </c>
      <c r="F217" t="str">
        <f>"&lt;riddlerefused&gt;&lt;type&gt;"&amp;Tabelle1[[#This Row],[Refused]]&amp;"&lt;/type&gt;&lt;/riddlerefused&gt;&lt;/image&gt;"</f>
        <v>&lt;riddlerefused&gt;&lt;type&gt;&lt;/type&gt;&lt;/riddlerefused&gt;&lt;/image&gt;</v>
      </c>
      <c r="G217" t="str">
        <f t="shared" si="9"/>
        <v>&lt;image&gt;&lt;resname&gt;zelt&lt;/resname&gt;&lt;solutions&gt;&lt;solution&gt;&lt;tongue&gt;de&lt;/tongue&gt;&lt;word&gt;Zelt&lt;/word&gt;&lt;/solution&gt;&lt;solution&gt;&lt;tongue&gt;en&lt;/tongue&gt;&lt;word&gt;tent&lt;/word&gt;&lt;/solution&gt;&lt;/solutions&gt;&lt;author&gt;&lt;name&gt;notaclueadventures&lt;/name&gt;&lt;source&gt;http://pixabay.com/de/camping-zelt-lager-sommer-wald-445425/&lt;/source&gt;&lt;license&gt;CC0 Public Domain&lt;/license&gt;&lt;title&gt;zelt&lt;/title&gt;&lt;extras&gt;&lt;/extras&gt;&lt;/author&gt;&lt;riddleprefs&gt;&lt;type&gt;&lt;/type&gt;&lt;/riddleprefs&gt;&lt;riddlerefused&gt;&lt;type&gt;&lt;/type&gt;&lt;/riddlerefused&gt;&lt;/image&gt;</v>
      </c>
      <c r="K217" s="3" t="s">
        <v>1228</v>
      </c>
    </row>
    <row r="218" spans="1:11" x14ac:dyDescent="0.25">
      <c r="A218">
        <f>ROW(Tabelle1[[#This Row],[Autor/Psyeudonym]])</f>
        <v>218</v>
      </c>
      <c r="B218" t="str">
        <f>"&lt;image&gt;&lt;resname&gt;"&amp;Tabelle1[[#This Row],[Dateiname]]&amp;"&lt;/resname&gt;"</f>
        <v>&lt;image&gt;&lt;resname&gt;zeppelin&lt;/resname&gt;</v>
      </c>
      <c r="C21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&lt;solutions&gt;&lt;solution&gt;&lt;tongue&gt;de&lt;/tongue&gt;&lt;word&gt;Zeppelin&lt;/word&gt;&lt;/solution&gt;&lt;solution&gt;&lt;tongue&gt;en&lt;/tongue&gt;&lt;word&gt;zeppelin&lt;/word&gt;&lt;/solution&gt;&lt;/solutions&gt;</v>
      </c>
      <c r="D21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&lt;author&gt;&lt;name&gt;Nemo&lt;/name&gt;&lt;source&gt;http://pixabay.com/de/zeppelin-hei%C3%9Fluftballon-luftschiff-311328/&lt;/source&gt;&lt;license&gt;CC0 Public Domain&lt;/license&gt;&lt;title&gt;zeppelin&lt;/title&gt;&lt;extras&gt;&lt;/extras&gt;&lt;/author&gt;</v>
      </c>
      <c r="E218" t="str">
        <f>"&lt;riddleprefs&gt;&lt;type&gt;"&amp;Tabelle1[[#This Row],[Preference]]&amp;"&lt;/type&gt;&lt;/riddleprefs&gt;"</f>
        <v>&lt;riddleprefs&gt;&lt;type&gt;&lt;/type&gt;&lt;/riddleprefs&gt;</v>
      </c>
      <c r="F218" t="str">
        <f>"&lt;riddlerefused&gt;&lt;type&gt;"&amp;Tabelle1[[#This Row],[Refused]]&amp;"&lt;/type&gt;&lt;/riddlerefused&gt;&lt;/image&gt;"</f>
        <v>&lt;riddlerefused&gt;&lt;type&gt;&lt;/type&gt;&lt;/riddlerefused&gt;&lt;/image&gt;</v>
      </c>
      <c r="G218" t="str">
        <f t="shared" si="9"/>
        <v>&lt;image&gt;&lt;resname&gt;zeppelin&lt;/resname&gt;&lt;solutions&gt;&lt;solution&gt;&lt;tongue&gt;de&lt;/tongue&gt;&lt;word&gt;Zeppelin&lt;/word&gt;&lt;/solution&gt;&lt;solution&gt;&lt;tongue&gt;en&lt;/tongue&gt;&lt;word&gt;zeppelin&lt;/word&gt;&lt;/solution&gt;&lt;/solutions&gt;&lt;author&gt;&lt;name&gt;Nemo&lt;/name&gt;&lt;source&gt;http://pixabay.com/de/zeppelin-hei%C3%9Fluftballon-luftschiff-311328/&lt;/source&gt;&lt;license&gt;CC0 Public Domain&lt;/license&gt;&lt;title&gt;zeppelin&lt;/title&gt;&lt;extras&gt;&lt;/extras&gt;&lt;/author&gt;&lt;riddleprefs&gt;&lt;type&gt;&lt;/type&gt;&lt;/riddleprefs&gt;&lt;riddlerefused&gt;&lt;type&gt;&lt;/type&gt;&lt;/riddlerefused&gt;&lt;/image&gt;</v>
      </c>
      <c r="K218" s="3" t="s">
        <v>1142</v>
      </c>
    </row>
    <row r="219" spans="1:11" x14ac:dyDescent="0.25">
      <c r="A219">
        <f>ROW(Tabelle1[[#This Row],[Autor/Psyeudonym]])</f>
        <v>219</v>
      </c>
      <c r="B219" t="str">
        <f>"&lt;image&gt;&lt;resname&gt;"&amp;Tabelle1[[#This Row],[Dateiname]]&amp;"&lt;/resname&gt;"</f>
        <v>&lt;image&gt;&lt;resname&gt;zielscheibe&lt;/resname&gt;</v>
      </c>
      <c r="C21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&lt;solutions&gt;&lt;solution&gt;&lt;tongue&gt;de&lt;/tongue&gt;&lt;word&gt;Zielscheibe&lt;/word&gt;&lt;/solution&gt;&lt;solution&gt;&lt;tongue&gt;en&lt;/tongue&gt;&lt;word&gt;target&lt;/word&gt;&lt;/solution&gt;&lt;/solutions&gt;</v>
      </c>
      <c r="D21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&lt;author&gt;&lt;name&gt;Nemo&lt;/name&gt;&lt;source&gt;http://pixabay.com/de/bull-s-eye-ziel-pfeil-treffen-dart-297805/&lt;/source&gt;&lt;license&gt;CC0 Public Domain&lt;/license&gt;&lt;title&gt;zielscheibe&lt;/title&gt;&lt;extras&gt;&lt;/extras&gt;&lt;/author&gt;</v>
      </c>
      <c r="E219" t="str">
        <f>"&lt;riddleprefs&gt;&lt;type&gt;"&amp;Tabelle1[[#This Row],[Preference]]&amp;"&lt;/type&gt;&lt;/riddleprefs&gt;"</f>
        <v>&lt;riddleprefs&gt;&lt;type&gt;&lt;/type&gt;&lt;/riddleprefs&gt;</v>
      </c>
      <c r="F219" t="str">
        <f>"&lt;riddlerefused&gt;&lt;type&gt;"&amp;Tabelle1[[#This Row],[Refused]]&amp;"&lt;/type&gt;&lt;/riddlerefused&gt;&lt;/image&gt;"</f>
        <v>&lt;riddlerefused&gt;&lt;type&gt;&lt;/type&gt;&lt;/riddlerefused&gt;&lt;/image&gt;</v>
      </c>
      <c r="G219" t="str">
        <f t="shared" si="9"/>
        <v>&lt;image&gt;&lt;resname&gt;zielscheibe&lt;/resname&gt;&lt;solutions&gt;&lt;solution&gt;&lt;tongue&gt;de&lt;/tongue&gt;&lt;word&gt;Zielscheibe&lt;/word&gt;&lt;/solution&gt;&lt;solution&gt;&lt;tongue&gt;en&lt;/tongue&gt;&lt;word&gt;target&lt;/word&gt;&lt;/solution&gt;&lt;/solutions&gt;&lt;author&gt;&lt;name&gt;Nemo&lt;/name&gt;&lt;source&gt;http://pixabay.com/de/bull-s-eye-ziel-pfeil-treffen-dart-297805/&lt;/source&gt;&lt;license&gt;CC0 Public Domain&lt;/license&gt;&lt;title&gt;zielscheibe&lt;/title&gt;&lt;extras&gt;&lt;/extras&gt;&lt;/author&gt;&lt;riddleprefs&gt;&lt;type&gt;&lt;/type&gt;&lt;/riddleprefs&gt;&lt;riddlerefused&gt;&lt;type&gt;&lt;/type&gt;&lt;/riddlerefused&gt;&lt;/image&gt;</v>
      </c>
      <c r="K219" s="3" t="s">
        <v>1143</v>
      </c>
    </row>
    <row r="220" spans="1:11" x14ac:dyDescent="0.25">
      <c r="A220">
        <f>ROW(Tabelle1[[#This Row],[Autor/Psyeudonym]])</f>
        <v>220</v>
      </c>
      <c r="B220" t="str">
        <f>"&lt;image&gt;&lt;resname&gt;"&amp;Tabelle1[[#This Row],[Dateiname]]&amp;"&lt;/resname&gt;"</f>
        <v>&lt;image&gt;&lt;resname&gt;statistik&lt;/resname&gt;</v>
      </c>
      <c r="C22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&lt;solutions&gt;&lt;solution&gt;&lt;tongue&gt;de&lt;/tongue&gt;&lt;word&gt;Statistik&lt;/word&gt;&lt;/solution&gt;&lt;solution&gt;&lt;tongue&gt;en&lt;/tongue&gt;&lt;word&gt;statistic&lt;/word&gt;&lt;/solution&gt;&lt;/solutions&gt;</v>
      </c>
      <c r="D22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&lt;author&gt;&lt;name&gt;geralt&lt;/name&gt;&lt;source&gt;http://pixabay.com/de/statistik-kurve-verlauf-business-741629/&lt;/source&gt;&lt;license&gt;CC0 Public Domain&lt;/license&gt;&lt;title&gt;statistik&lt;/title&gt;&lt;extras&gt;&lt;/extras&gt;&lt;/author&gt;</v>
      </c>
      <c r="E220" t="str">
        <f>"&lt;riddleprefs&gt;&lt;type&gt;"&amp;Tabelle1[[#This Row],[Preference]]&amp;"&lt;/type&gt;&lt;/riddleprefs&gt;"</f>
        <v>&lt;riddleprefs&gt;&lt;type&gt;&lt;/type&gt;&lt;/riddleprefs&gt;</v>
      </c>
      <c r="F220" t="str">
        <f>"&lt;riddlerefused&gt;&lt;type&gt;"&amp;Tabelle1[[#This Row],[Refused]]&amp;"&lt;/type&gt;&lt;/riddlerefused&gt;&lt;/image&gt;"</f>
        <v>&lt;riddlerefused&gt;&lt;type&gt;&lt;/type&gt;&lt;/riddlerefused&gt;&lt;/image&gt;</v>
      </c>
      <c r="G220" t="str">
        <f t="shared" si="9"/>
        <v>&lt;image&gt;&lt;resname&gt;statistik&lt;/resname&gt;&lt;solutions&gt;&lt;solution&gt;&lt;tongue&gt;de&lt;/tongue&gt;&lt;word&gt;Statistik&lt;/word&gt;&lt;/solution&gt;&lt;solution&gt;&lt;tongue&gt;en&lt;/tongue&gt;&lt;word&gt;statistic&lt;/word&gt;&lt;/solution&gt;&lt;/solutions&gt;&lt;author&gt;&lt;name&gt;geralt&lt;/name&gt;&lt;source&gt;http://pixabay.com/de/statistik-kurve-verlauf-business-741629/&lt;/source&gt;&lt;license&gt;CC0 Public Domain&lt;/license&gt;&lt;title&gt;statistik&lt;/title&gt;&lt;extras&gt;&lt;/extras&gt;&lt;/author&gt;&lt;riddleprefs&gt;&lt;type&gt;&lt;/type&gt;&lt;/riddleprefs&gt;&lt;riddlerefused&gt;&lt;type&gt;&lt;/type&gt;&lt;/riddlerefused&gt;&lt;/image&gt;</v>
      </c>
      <c r="K220" s="3" t="s">
        <v>1179</v>
      </c>
    </row>
    <row r="221" spans="1:11" x14ac:dyDescent="0.25">
      <c r="A221">
        <f>ROW(Tabelle1[[#This Row],[Autor/Psyeudonym]])</f>
        <v>221</v>
      </c>
      <c r="B221" t="str">
        <f>"&lt;image&gt;&lt;resname&gt;"&amp;Tabelle1[[#This Row],[Dateiname]]&amp;"&lt;/resname&gt;"</f>
        <v>&lt;image&gt;&lt;resname&gt;film&lt;/resname&gt;</v>
      </c>
      <c r="C22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&lt;solutions&gt;&lt;solution&gt;&lt;tongue&gt;de&lt;/tongue&gt;&lt;word&gt;Film&lt;/word&gt;&lt;/solution&gt;&lt;solution&gt;&lt;tongue&gt;en&lt;/tongue&gt;&lt;word&gt;film&lt;/word&gt;&lt;/solution&gt;&lt;/solutions&gt;</v>
      </c>
      <c r="D22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&lt;author&gt;&lt;name&gt;geralt&lt;/name&gt;&lt;source&gt;http://pixabay.com/de/filmen-projektor-filmprojektor-kino-738808/&lt;/source&gt;&lt;license&gt;CC0 Public Domain&lt;/license&gt;&lt;title&gt;film&lt;/title&gt;&lt;extras&gt;&lt;/extras&gt;&lt;/author&gt;</v>
      </c>
      <c r="E221" t="str">
        <f>"&lt;riddleprefs&gt;&lt;type&gt;"&amp;Tabelle1[[#This Row],[Preference]]&amp;"&lt;/type&gt;&lt;/riddleprefs&gt;"</f>
        <v>&lt;riddleprefs&gt;&lt;type&gt;&lt;/type&gt;&lt;/riddleprefs&gt;</v>
      </c>
      <c r="F221" t="str">
        <f>"&lt;riddlerefused&gt;&lt;type&gt;"&amp;Tabelle1[[#This Row],[Refused]]&amp;"&lt;/type&gt;&lt;/riddlerefused&gt;&lt;/image&gt;"</f>
        <v>&lt;riddlerefused&gt;&lt;type&gt;&lt;/type&gt;&lt;/riddlerefused&gt;&lt;/image&gt;</v>
      </c>
      <c r="G221" t="str">
        <f t="shared" si="9"/>
        <v>&lt;image&gt;&lt;resname&gt;film&lt;/resname&gt;&lt;solutions&gt;&lt;solution&gt;&lt;tongue&gt;de&lt;/tongue&gt;&lt;word&gt;Film&lt;/word&gt;&lt;/solution&gt;&lt;solution&gt;&lt;tongue&gt;en&lt;/tongue&gt;&lt;word&gt;film&lt;/word&gt;&lt;/solution&gt;&lt;/solutions&gt;&lt;author&gt;&lt;name&gt;geralt&lt;/name&gt;&lt;source&gt;http://pixabay.com/de/filmen-projektor-filmprojektor-kino-738808/&lt;/source&gt;&lt;license&gt;CC0 Public Domain&lt;/license&gt;&lt;title&gt;film&lt;/title&gt;&lt;extras&gt;&lt;/extras&gt;&lt;/author&gt;&lt;riddleprefs&gt;&lt;type&gt;&lt;/type&gt;&lt;/riddleprefs&gt;&lt;riddlerefused&gt;&lt;type&gt;&lt;/type&gt;&lt;/riddlerefused&gt;&lt;/image&gt;</v>
      </c>
      <c r="K221" s="3" t="s">
        <v>1180</v>
      </c>
    </row>
    <row r="222" spans="1:11" x14ac:dyDescent="0.25">
      <c r="A222">
        <f>ROW(Tabelle1[[#This Row],[Autor/Psyeudonym]])</f>
        <v>222</v>
      </c>
      <c r="B222" t="str">
        <f>"&lt;image&gt;&lt;resname&gt;"&amp;Tabelle1[[#This Row],[Dateiname]]&amp;"&lt;/resname&gt;"</f>
        <v>&lt;image&gt;&lt;resname&gt;scheinwerfer&lt;/resname&gt;</v>
      </c>
      <c r="C22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&lt;solutions&gt;&lt;solution&gt;&lt;tongue&gt;de&lt;/tongue&gt;&lt;word&gt;Scheinwerfer&lt;/word&gt;&lt;/solution&gt;&lt;solution&gt;&lt;tongue&gt;en&lt;/tongue&gt;&lt;word&gt;spotlight&lt;/word&gt;&lt;/solution&gt;&lt;/solutions&gt;</v>
      </c>
      <c r="D22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&lt;author&gt;&lt;name&gt;geralt&lt;/name&gt;&lt;source&gt;http://pixabay.com/de/auto-scheinwerfer-licht-lampe-741504/&lt;/source&gt;&lt;license&gt;CC0 Public Domain&lt;/license&gt;&lt;title&gt;scheinwerfer&lt;/title&gt;&lt;extras&gt;&lt;/extras&gt;&lt;/author&gt;</v>
      </c>
      <c r="E222" t="str">
        <f>"&lt;riddleprefs&gt;&lt;type&gt;"&amp;Tabelle1[[#This Row],[Preference]]&amp;"&lt;/type&gt;&lt;/riddleprefs&gt;"</f>
        <v>&lt;riddleprefs&gt;&lt;type&gt;&lt;/type&gt;&lt;/riddleprefs&gt;</v>
      </c>
      <c r="F222" t="str">
        <f>"&lt;riddlerefused&gt;&lt;type&gt;"&amp;Tabelle1[[#This Row],[Refused]]&amp;"&lt;/type&gt;&lt;/riddlerefused&gt;&lt;/image&gt;"</f>
        <v>&lt;riddlerefused&gt;&lt;type&gt;&lt;/type&gt;&lt;/riddlerefused&gt;&lt;/image&gt;</v>
      </c>
      <c r="G222" t="str">
        <f t="shared" si="9"/>
        <v>&lt;image&gt;&lt;resname&gt;scheinwerfer&lt;/resname&gt;&lt;solutions&gt;&lt;solution&gt;&lt;tongue&gt;de&lt;/tongue&gt;&lt;word&gt;Scheinwerfer&lt;/word&gt;&lt;/solution&gt;&lt;solution&gt;&lt;tongue&gt;en&lt;/tongue&gt;&lt;word&gt;spotlight&lt;/word&gt;&lt;/solution&gt;&lt;/solutions&gt;&lt;author&gt;&lt;name&gt;geralt&lt;/name&gt;&lt;source&gt;http://pixabay.com/de/auto-scheinwerfer-licht-lampe-741504/&lt;/source&gt;&lt;license&gt;CC0 Public Domain&lt;/license&gt;&lt;title&gt;scheinwerfer&lt;/title&gt;&lt;extras&gt;&lt;/extras&gt;&lt;/author&gt;&lt;riddleprefs&gt;&lt;type&gt;&lt;/type&gt;&lt;/riddleprefs&gt;&lt;riddlerefused&gt;&lt;type&gt;&lt;/type&gt;&lt;/riddlerefused&gt;&lt;/image&gt;</v>
      </c>
      <c r="K222" s="3" t="s">
        <v>1181</v>
      </c>
    </row>
    <row r="223" spans="1:11" x14ac:dyDescent="0.25">
      <c r="A223">
        <f>ROW(Tabelle1[[#This Row],[Autor/Psyeudonym]])</f>
        <v>223</v>
      </c>
      <c r="B223" t="str">
        <f>"&lt;image&gt;&lt;resname&gt;"&amp;Tabelle1[[#This Row],[Dateiname]]&amp;"&lt;/resname&gt;"</f>
        <v>&lt;image&gt;&lt;resname&gt;einkaufswagen&lt;/resname&gt;</v>
      </c>
      <c r="C22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&lt;solutions&gt;&lt;solution&gt;&lt;tongue&gt;de&lt;/tongue&gt;&lt;word&gt;Einkaufswagen&lt;/word&gt;&lt;/solution&gt;&lt;solution&gt;&lt;tongue&gt;en&lt;/tongue&gt;&lt;word&gt;shoppingcart&lt;/word&gt;&lt;/solution&gt;&lt;/solutions&gt;</v>
      </c>
      <c r="D22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&lt;author&gt;&lt;name&gt;geralt&lt;/name&gt;&lt;source&gt;http://pixabay.com/de/einkaufswagen-internet-warenkorb-728410/&lt;/source&gt;&lt;license&gt;CC0 Public Domain&lt;/license&gt;&lt;title&gt;einkaufswagen&lt;/title&gt;&lt;extras&gt;&lt;/extras&gt;&lt;/author&gt;</v>
      </c>
      <c r="E223" t="str">
        <f>"&lt;riddleprefs&gt;&lt;type&gt;"&amp;Tabelle1[[#This Row],[Preference]]&amp;"&lt;/type&gt;&lt;/riddleprefs&gt;"</f>
        <v>&lt;riddleprefs&gt;&lt;type&gt;&lt;/type&gt;&lt;/riddleprefs&gt;</v>
      </c>
      <c r="F223" t="str">
        <f>"&lt;riddlerefused&gt;&lt;type&gt;"&amp;Tabelle1[[#This Row],[Refused]]&amp;"&lt;/type&gt;&lt;/riddlerefused&gt;&lt;/image&gt;"</f>
        <v>&lt;riddlerefused&gt;&lt;type&gt;&lt;/type&gt;&lt;/riddlerefused&gt;&lt;/image&gt;</v>
      </c>
      <c r="G223" t="str">
        <f t="shared" si="9"/>
        <v>&lt;image&gt;&lt;resname&gt;einkaufswagen&lt;/resname&gt;&lt;solutions&gt;&lt;solution&gt;&lt;tongue&gt;de&lt;/tongue&gt;&lt;word&gt;Einkaufswagen&lt;/word&gt;&lt;/solution&gt;&lt;solution&gt;&lt;tongue&gt;en&lt;/tongue&gt;&lt;word&gt;shoppingcart&lt;/word&gt;&lt;/solution&gt;&lt;/solutions&gt;&lt;author&gt;&lt;name&gt;geralt&lt;/name&gt;&lt;source&gt;http://pixabay.com/de/einkaufswagen-internet-warenkorb-728410/&lt;/source&gt;&lt;license&gt;CC0 Public Domain&lt;/license&gt;&lt;title&gt;einkaufswagen&lt;/title&gt;&lt;extras&gt;&lt;/extras&gt;&lt;/author&gt;&lt;riddleprefs&gt;&lt;type&gt;&lt;/type&gt;&lt;/riddleprefs&gt;&lt;riddlerefused&gt;&lt;type&gt;&lt;/type&gt;&lt;/riddlerefused&gt;&lt;/image&gt;</v>
      </c>
      <c r="K223" s="3" t="s">
        <v>1182</v>
      </c>
    </row>
    <row r="224" spans="1:11" x14ac:dyDescent="0.25">
      <c r="A224">
        <f>ROW(Tabelle1[[#This Row],[Autor/Psyeudonym]])</f>
        <v>224</v>
      </c>
      <c r="B224" t="str">
        <f>"&lt;image&gt;&lt;resname&gt;"&amp;Tabelle1[[#This Row],[Dateiname]]&amp;"&lt;/resname&gt;"</f>
        <v>&lt;image&gt;&lt;resname&gt;tastatur&lt;/resname&gt;</v>
      </c>
      <c r="C22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&lt;solutions&gt;&lt;solution&gt;&lt;tongue&gt;de&lt;/tongue&gt;&lt;word&gt;Tastatur&lt;/word&gt;&lt;/solution&gt;&lt;solution&gt;&lt;tongue&gt;en&lt;/tongue&gt;&lt;word&gt;keyboard&lt;/word&gt;&lt;/solution&gt;&lt;/solutions&gt;</v>
      </c>
      <c r="D22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&lt;author&gt;&lt;name&gt;geralt&lt;/name&gt;&lt;source&gt;http://pixabay.com/de/tastatur-leer-l%C3%B6schen-gel%C3%B6scht-648438/&lt;/source&gt;&lt;license&gt;CC0 Public Domain&lt;/license&gt;&lt;title&gt;tastatur&lt;/title&gt;&lt;extras&gt;&lt;/extras&gt;&lt;/author&gt;</v>
      </c>
      <c r="E224" t="str">
        <f>"&lt;riddleprefs&gt;&lt;type&gt;"&amp;Tabelle1[[#This Row],[Preference]]&amp;"&lt;/type&gt;&lt;/riddleprefs&gt;"</f>
        <v>&lt;riddleprefs&gt;&lt;type&gt;&lt;/type&gt;&lt;/riddleprefs&gt;</v>
      </c>
      <c r="F224" t="str">
        <f>"&lt;riddlerefused&gt;&lt;type&gt;"&amp;Tabelle1[[#This Row],[Refused]]&amp;"&lt;/type&gt;&lt;/riddlerefused&gt;&lt;/image&gt;"</f>
        <v>&lt;riddlerefused&gt;&lt;type&gt;&lt;/type&gt;&lt;/riddlerefused&gt;&lt;/image&gt;</v>
      </c>
      <c r="G224" t="str">
        <f t="shared" si="9"/>
        <v>&lt;image&gt;&lt;resname&gt;tastatur&lt;/resname&gt;&lt;solutions&gt;&lt;solution&gt;&lt;tongue&gt;de&lt;/tongue&gt;&lt;word&gt;Tastatur&lt;/word&gt;&lt;/solution&gt;&lt;solution&gt;&lt;tongue&gt;en&lt;/tongue&gt;&lt;word&gt;keyboard&lt;/word&gt;&lt;/solution&gt;&lt;/solutions&gt;&lt;author&gt;&lt;name&gt;geralt&lt;/name&gt;&lt;source&gt;http://pixabay.com/de/tastatur-leer-l%C3%B6schen-gel%C3%B6scht-648438/&lt;/source&gt;&lt;license&gt;CC0 Public Domain&lt;/license&gt;&lt;title&gt;tastatur&lt;/title&gt;&lt;extras&gt;&lt;/extras&gt;&lt;/author&gt;&lt;riddleprefs&gt;&lt;type&gt;&lt;/type&gt;&lt;/riddleprefs&gt;&lt;riddlerefused&gt;&lt;type&gt;&lt;/type&gt;&lt;/riddlerefused&gt;&lt;/image&gt;</v>
      </c>
      <c r="K224" s="3" t="s">
        <v>1183</v>
      </c>
    </row>
    <row r="225" spans="1:11" x14ac:dyDescent="0.25">
      <c r="A225">
        <f>ROW(Tabelle1[[#This Row],[Autor/Psyeudonym]])</f>
        <v>225</v>
      </c>
      <c r="B225" t="str">
        <f>"&lt;image&gt;&lt;resname&gt;"&amp;Tabelle1[[#This Row],[Dateiname]]&amp;"&lt;/resname&gt;"</f>
        <v>&lt;image&gt;&lt;resname&gt;tattoo&lt;/resname&gt;</v>
      </c>
      <c r="C22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&lt;solutions&gt;&lt;solution&gt;&lt;tongue&gt;de&lt;/tongue&gt;&lt;word&gt;Tattoo&lt;/word&gt;&lt;/solution&gt;&lt;solution&gt;&lt;tongue&gt;en&lt;/tongue&gt;&lt;word&gt;tattoo&lt;/word&gt;&lt;/solution&gt;&lt;/solutions&gt;</v>
      </c>
      <c r="D22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&lt;author&gt;&lt;name&gt;geralt&lt;/name&gt;&lt;source&gt;http://pixabay.com/de/mann-r%C3%BCcken-tattoo-schmetterling-538730/&lt;/source&gt;&lt;license&gt;CC0 Public Domain&lt;/license&gt;&lt;title&gt;tattoo&lt;/title&gt;&lt;extras&gt;&lt;/extras&gt;&lt;/author&gt;</v>
      </c>
      <c r="E225" t="str">
        <f>"&lt;riddleprefs&gt;&lt;type&gt;"&amp;Tabelle1[[#This Row],[Preference]]&amp;"&lt;/type&gt;&lt;/riddleprefs&gt;"</f>
        <v>&lt;riddleprefs&gt;&lt;type&gt;&lt;/type&gt;&lt;/riddleprefs&gt;</v>
      </c>
      <c r="F225" t="str">
        <f>"&lt;riddlerefused&gt;&lt;type&gt;"&amp;Tabelle1[[#This Row],[Refused]]&amp;"&lt;/type&gt;&lt;/riddlerefused&gt;&lt;/image&gt;"</f>
        <v>&lt;riddlerefused&gt;&lt;type&gt;RTpCircle&lt;/type&gt;&lt;/riddlerefused&gt;&lt;/image&gt;</v>
      </c>
      <c r="G225" t="str">
        <f t="shared" si="9"/>
        <v>&lt;image&gt;&lt;resname&gt;tattoo&lt;/resname&gt;&lt;solutions&gt;&lt;solution&gt;&lt;tongue&gt;de&lt;/tongue&gt;&lt;word&gt;Tattoo&lt;/word&gt;&lt;/solution&gt;&lt;solution&gt;&lt;tongue&gt;en&lt;/tongue&gt;&lt;word&gt;tattoo&lt;/word&gt;&lt;/solution&gt;&lt;/solutions&gt;&lt;author&gt;&lt;name&gt;geralt&lt;/name&gt;&lt;source&gt;http://pixabay.com/de/mann-r%C3%BCcken-tattoo-schmetterling-538730/&lt;/source&gt;&lt;license&gt;CC0 Public Domain&lt;/license&gt;&lt;title&gt;tattoo&lt;/title&gt;&lt;extras&gt;&lt;/extras&gt;&lt;/author&gt;&lt;riddleprefs&gt;&lt;type&gt;&lt;/type&gt;&lt;/riddleprefs&gt;&lt;riddlerefused&gt;&lt;type&gt;RTpCircle&lt;/type&gt;&lt;/riddlerefused&gt;&lt;/image&gt;</v>
      </c>
      <c r="K225" s="3" t="s">
        <v>1262</v>
      </c>
    </row>
    <row r="226" spans="1:11" x14ac:dyDescent="0.25">
      <c r="A226">
        <f>ROW(Tabelle1[[#This Row],[Autor/Psyeudonym]])</f>
        <v>226</v>
      </c>
      <c r="B226" t="str">
        <f>"&lt;image&gt;&lt;resname&gt;"&amp;Tabelle1[[#This Row],[Dateiname]]&amp;"&lt;/resname&gt;"</f>
        <v>&lt;image&gt;&lt;resname&gt;rahmen&lt;/resname&gt;</v>
      </c>
      <c r="C22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&lt;solutions&gt;&lt;solution&gt;&lt;tongue&gt;de&lt;/tongue&gt;&lt;word&gt;rahmen&lt;/word&gt;&lt;/solution&gt;&lt;solution&gt;&lt;tongue&gt;en&lt;/tongue&gt;&lt;word&gt;frame&lt;/word&gt;&lt;/solution&gt;&lt;/solutions&gt;</v>
      </c>
      <c r="D22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&lt;author&gt;&lt;name&gt;geralt&lt;/name&gt;&lt;source&gt;http://pixabay.com/de/rahmen-bilderrahmen-umrandung-glanz-434292/&lt;/source&gt;&lt;license&gt;CC0 Public Domain&lt;/license&gt;&lt;title&gt;rahmen&lt;/title&gt;&lt;extras&gt;&lt;/extras&gt;&lt;/author&gt;</v>
      </c>
      <c r="E226" t="str">
        <f>"&lt;riddleprefs&gt;&lt;type&gt;"&amp;Tabelle1[[#This Row],[Preference]]&amp;"&lt;/type&gt;&lt;/riddleprefs&gt;"</f>
        <v>&lt;riddleprefs&gt;&lt;type&gt;&lt;/type&gt;&lt;/riddleprefs&gt;</v>
      </c>
      <c r="F226" t="str">
        <f>"&lt;riddlerefused&gt;&lt;type&gt;"&amp;Tabelle1[[#This Row],[Refused]]&amp;"&lt;/type&gt;&lt;/riddlerefused&gt;&lt;/image&gt;"</f>
        <v>&lt;riddlerefused&gt;&lt;type&gt;RTpCircle&lt;/type&gt;&lt;/riddlerefused&gt;&lt;/image&gt;</v>
      </c>
      <c r="G226" t="str">
        <f t="shared" si="9"/>
        <v>&lt;image&gt;&lt;resname&gt;rahmen&lt;/resname&gt;&lt;solutions&gt;&lt;solution&gt;&lt;tongue&gt;de&lt;/tongue&gt;&lt;word&gt;rahmen&lt;/word&gt;&lt;/solution&gt;&lt;solution&gt;&lt;tongue&gt;en&lt;/tongue&gt;&lt;word&gt;frame&lt;/word&gt;&lt;/solution&gt;&lt;/solutions&gt;&lt;author&gt;&lt;name&gt;geralt&lt;/name&gt;&lt;source&gt;http://pixabay.com/de/rahmen-bilderrahmen-umrandung-glanz-434292/&lt;/source&gt;&lt;license&gt;CC0 Public Domain&lt;/license&gt;&lt;title&gt;rahmen&lt;/title&gt;&lt;extras&gt;&lt;/extras&gt;&lt;/author&gt;&lt;riddleprefs&gt;&lt;type&gt;&lt;/type&gt;&lt;/riddleprefs&gt;&lt;riddlerefused&gt;&lt;type&gt;RTpCircle&lt;/type&gt;&lt;/riddlerefused&gt;&lt;/image&gt;</v>
      </c>
      <c r="K226" s="3" t="s">
        <v>1298</v>
      </c>
    </row>
    <row r="227" spans="1:11" x14ac:dyDescent="0.25">
      <c r="A227">
        <f>ROW(Tabelle1[[#This Row],[Autor/Psyeudonym]])</f>
        <v>227</v>
      </c>
      <c r="B227" t="str">
        <f>"&lt;image&gt;&lt;resname&gt;"&amp;Tabelle1[[#This Row],[Dateiname]]&amp;"&lt;/resname&gt;"</f>
        <v>&lt;image&gt;&lt;resname&gt;ring&lt;/resname&gt;</v>
      </c>
      <c r="C22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&lt;solutions&gt;&lt;solution&gt;&lt;tongue&gt;de&lt;/tongue&gt;&lt;word&gt;Ring&lt;/word&gt;&lt;/solution&gt;&lt;solution&gt;&lt;tongue&gt;en&lt;/tongue&gt;&lt;word&gt;ring&lt;/word&gt;&lt;/solution&gt;&lt;/solutions&gt;</v>
      </c>
      <c r="D22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&lt;author&gt;&lt;name&gt;geralt&lt;/name&gt;&lt;source&gt;http://pixabay.com/de/ring-rund-muster-bunt-kreise-449330/&lt;/source&gt;&lt;license&gt;CC0 Public Domain&lt;/license&gt;&lt;title&gt;ring&lt;/title&gt;&lt;extras&gt;&lt;/extras&gt;&lt;/author&gt;</v>
      </c>
      <c r="E227" t="str">
        <f>"&lt;riddleprefs&gt;&lt;type&gt;"&amp;Tabelle1[[#This Row],[Preference]]&amp;"&lt;/type&gt;&lt;/riddleprefs&gt;"</f>
        <v>&lt;riddleprefs&gt;&lt;type&gt;&lt;/type&gt;&lt;/riddleprefs&gt;</v>
      </c>
      <c r="F227" t="str">
        <f>"&lt;riddlerefused&gt;&lt;type&gt;"&amp;Tabelle1[[#This Row],[Refused]]&amp;"&lt;/type&gt;&lt;/riddlerefused&gt;&lt;/image&gt;"</f>
        <v>&lt;riddlerefused&gt;&lt;type&gt;&lt;/type&gt;&lt;/riddlerefused&gt;&lt;/image&gt;</v>
      </c>
      <c r="G227" t="str">
        <f t="shared" si="9"/>
        <v>&lt;image&gt;&lt;resname&gt;ring&lt;/resname&gt;&lt;solutions&gt;&lt;solution&gt;&lt;tongue&gt;de&lt;/tongue&gt;&lt;word&gt;Ring&lt;/word&gt;&lt;/solution&gt;&lt;solution&gt;&lt;tongue&gt;en&lt;/tongue&gt;&lt;word&gt;ring&lt;/word&gt;&lt;/solution&gt;&lt;/solutions&gt;&lt;author&gt;&lt;name&gt;geralt&lt;/name&gt;&lt;source&gt;http://pixabay.com/de/ring-rund-muster-bunt-kreise-449330/&lt;/source&gt;&lt;license&gt;CC0 Public Domain&lt;/license&gt;&lt;title&gt;ring&lt;/title&gt;&lt;extras&gt;&lt;/extras&gt;&lt;/author&gt;&lt;riddleprefs&gt;&lt;type&gt;&lt;/type&gt;&lt;/riddleprefs&gt;&lt;riddlerefused&gt;&lt;type&gt;&lt;/type&gt;&lt;/riddlerefused&gt;&lt;/image&gt;</v>
      </c>
      <c r="K227" s="3" t="s">
        <v>1184</v>
      </c>
    </row>
    <row r="228" spans="1:11" x14ac:dyDescent="0.25">
      <c r="A228">
        <f>ROW(Tabelle1[[#This Row],[Autor/Psyeudonym]])</f>
        <v>228</v>
      </c>
      <c r="B228" t="str">
        <f>"&lt;image&gt;&lt;resname&gt;"&amp;Tabelle1[[#This Row],[Dateiname]]&amp;"&lt;/resname&gt;"</f>
        <v>&lt;image&gt;&lt;resname&gt;vase&lt;/resname&gt;</v>
      </c>
      <c r="C22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&lt;solutions&gt;&lt;solution&gt;&lt;tongue&gt;de&lt;/tongue&gt;&lt;word&gt;Vase&lt;/word&gt;&lt;/solution&gt;&lt;solution&gt;&lt;tongue&gt;en&lt;/tongue&gt;&lt;word&gt;vase&lt;/word&gt;&lt;/solution&gt;&lt;/solutions&gt;</v>
      </c>
      <c r="D22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&lt;author&gt;&lt;name&gt;cocoparisienne&lt;/name&gt;&lt;source&gt;http://pixabay.com/de/vasen-porzellanvasen-ming-vasen-379407/&lt;/source&gt;&lt;license&gt;CC0 Public Domain&lt;/license&gt;&lt;title&gt;vase&lt;/title&gt;&lt;extras&gt;&lt;/extras&gt;&lt;/author&gt;</v>
      </c>
      <c r="E228" t="str">
        <f>"&lt;riddleprefs&gt;&lt;type&gt;"&amp;Tabelle1[[#This Row],[Preference]]&amp;"&lt;/type&gt;&lt;/riddleprefs&gt;"</f>
        <v>&lt;riddleprefs&gt;&lt;type&gt;&lt;/type&gt;&lt;/riddleprefs&gt;</v>
      </c>
      <c r="F228" t="str">
        <f>"&lt;riddlerefused&gt;&lt;type&gt;"&amp;Tabelle1[[#This Row],[Refused]]&amp;"&lt;/type&gt;&lt;/riddlerefused&gt;&lt;/image&gt;"</f>
        <v>&lt;riddlerefused&gt;&lt;type&gt;&lt;/type&gt;&lt;/riddlerefused&gt;&lt;/image&gt;</v>
      </c>
      <c r="G228" t="str">
        <f t="shared" si="9"/>
        <v>&lt;image&gt;&lt;resname&gt;vase&lt;/resname&gt;&lt;solutions&gt;&lt;solution&gt;&lt;tongue&gt;de&lt;/tongue&gt;&lt;word&gt;Vase&lt;/word&gt;&lt;/solution&gt;&lt;solution&gt;&lt;tongue&gt;en&lt;/tongue&gt;&lt;word&gt;vase&lt;/word&gt;&lt;/solution&gt;&lt;/solutions&gt;&lt;author&gt;&lt;name&gt;cocoparisienne&lt;/name&gt;&lt;source&gt;http://pixabay.com/de/vasen-porzellanvasen-ming-vasen-379407/&lt;/source&gt;&lt;license&gt;CC0 Public Domain&lt;/license&gt;&lt;title&gt;vase&lt;/title&gt;&lt;extras&gt;&lt;/extras&gt;&lt;/author&gt;&lt;riddleprefs&gt;&lt;type&gt;&lt;/type&gt;&lt;/riddleprefs&gt;&lt;riddlerefused&gt;&lt;type&gt;&lt;/type&gt;&lt;/riddlerefused&gt;&lt;/image&gt;</v>
      </c>
      <c r="K228" s="3" t="s">
        <v>1263</v>
      </c>
    </row>
    <row r="229" spans="1:11" x14ac:dyDescent="0.25">
      <c r="A229">
        <f>ROW(Tabelle1[[#This Row],[Autor/Psyeudonym]])</f>
        <v>229</v>
      </c>
      <c r="B229" t="str">
        <f>"&lt;image&gt;&lt;resname&gt;"&amp;Tabelle1[[#This Row],[Dateiname]]&amp;"&lt;/resname&gt;"</f>
        <v>&lt;image&gt;&lt;resname&gt;bier&lt;/resname&gt;</v>
      </c>
      <c r="C22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&lt;solutions&gt;&lt;solution&gt;&lt;tongue&gt;de&lt;/tongue&gt;&lt;word&gt;Bier&lt;/word&gt;&lt;/solution&gt;&lt;solution&gt;&lt;tongue&gt;en&lt;/tongue&gt;&lt;word&gt;beer&lt;/word&gt;&lt;/solution&gt;&lt;/solutions&gt;</v>
      </c>
      <c r="D22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&lt;author&gt;&lt;name&gt;Nemo&lt;/name&gt;&lt;source&gt;http://pixabay.com/de/bier-becher-voll-aufsch%C3%A4umen-26722/&lt;/source&gt;&lt;license&gt;CC0 Public Domain&lt;/license&gt;&lt;title&gt;bier&lt;/title&gt;&lt;extras&gt;&lt;/extras&gt;&lt;/author&gt;</v>
      </c>
      <c r="E229" t="str">
        <f>"&lt;riddleprefs&gt;&lt;type&gt;"&amp;Tabelle1[[#This Row],[Preference]]&amp;"&lt;/type&gt;&lt;/riddleprefs&gt;"</f>
        <v>&lt;riddleprefs&gt;&lt;type&gt;&lt;/type&gt;&lt;/riddleprefs&gt;</v>
      </c>
      <c r="F229" t="str">
        <f>"&lt;riddlerefused&gt;&lt;type&gt;"&amp;Tabelle1[[#This Row],[Refused]]&amp;"&lt;/type&gt;&lt;/riddlerefused&gt;&lt;/image&gt;"</f>
        <v>&lt;riddlerefused&gt;&lt;type&gt;&lt;/type&gt;&lt;/riddlerefused&gt;&lt;/image&gt;</v>
      </c>
      <c r="G229" t="str">
        <f t="shared" si="9"/>
        <v>&lt;image&gt;&lt;resname&gt;bier&lt;/resname&gt;&lt;solutions&gt;&lt;solution&gt;&lt;tongue&gt;de&lt;/tongue&gt;&lt;word&gt;Bier&lt;/word&gt;&lt;/solution&gt;&lt;solution&gt;&lt;tongue&gt;en&lt;/tongue&gt;&lt;word&gt;beer&lt;/word&gt;&lt;/solution&gt;&lt;/solutions&gt;&lt;author&gt;&lt;name&gt;Nemo&lt;/name&gt;&lt;source&gt;http://pixabay.com/de/bier-becher-voll-aufsch%C3%A4umen-26722/&lt;/source&gt;&lt;license&gt;CC0 Public Domain&lt;/license&gt;&lt;title&gt;bier&lt;/title&gt;&lt;extras&gt;&lt;/extras&gt;&lt;/author&gt;&lt;riddleprefs&gt;&lt;type&gt;&lt;/type&gt;&lt;/riddleprefs&gt;&lt;riddlerefused&gt;&lt;type&gt;&lt;/type&gt;&lt;/riddlerefused&gt;&lt;/image&gt;</v>
      </c>
      <c r="K229" s="3" t="s">
        <v>1299</v>
      </c>
    </row>
    <row r="230" spans="1:11" x14ac:dyDescent="0.25">
      <c r="A230" t="e">
        <f>ROW(Tabelle1[[#This Row],[Autor/Psyeudonym]])</f>
        <v>#VALUE!</v>
      </c>
      <c r="B230" t="e">
        <f>"&lt;image&gt;&lt;resname&gt;"&amp;Tabelle1[[#This Row],[Dateiname]]&amp;"&lt;/resname&gt;"</f>
        <v>#VALUE!</v>
      </c>
      <c r="C230" t="e">
        <f>"&lt;solutions&gt;&lt;solution&gt;&lt;tongue&gt;de&lt;/tongue&gt;&lt;word&gt;"&amp;Tabelle1[[#This Row],[Lösung Deutsch]]&amp;"&lt;/word&gt;&lt;/solution&gt;&lt;solution&gt;&lt;tongue&gt;en&lt;/tongue&gt;&lt;word&gt;"&amp;Tabelle1[[#This Row],[Englisch]]&amp;"&lt;/word&gt;&lt;/solution&gt;&lt;/solutions&gt;"</f>
        <v>#VALUE!</v>
      </c>
      <c r="D23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0" t="e">
        <f>"&lt;riddleprefs&gt;&lt;type&gt;"&amp;Tabelle1[[#This Row],[Preference]]&amp;"&lt;/type&gt;&lt;/riddleprefs&gt;"</f>
        <v>#VALUE!</v>
      </c>
      <c r="F230" t="e">
        <f>"&lt;riddlerefused&gt;&lt;type&gt;"&amp;Tabelle1[[#This Row],[Refused]]&amp;"&lt;/type&gt;&lt;/riddlerefused&gt;&lt;/image&gt;"</f>
        <v>#VALUE!</v>
      </c>
      <c r="G230" t="e">
        <f t="shared" si="9"/>
        <v>#VALUE!</v>
      </c>
      <c r="K230" s="3" t="e">
        <v>#VALUE!</v>
      </c>
    </row>
    <row r="231" spans="1:11" x14ac:dyDescent="0.25">
      <c r="A231" t="e">
        <f>ROW(Tabelle1[[#This Row],[Autor/Psyeudonym]])</f>
        <v>#VALUE!</v>
      </c>
      <c r="B231" t="e">
        <f>"&lt;image&gt;&lt;resname&gt;"&amp;Tabelle1[[#This Row],[Dateiname]]&amp;"&lt;/resname&gt;"</f>
        <v>#VALUE!</v>
      </c>
      <c r="C231" t="e">
        <f>"&lt;solutions&gt;&lt;solution&gt;&lt;tongue&gt;de&lt;/tongue&gt;&lt;word&gt;"&amp;Tabelle1[[#This Row],[Lösung Deutsch]]&amp;"&lt;/word&gt;&lt;/solution&gt;&lt;solution&gt;&lt;tongue&gt;en&lt;/tongue&gt;&lt;word&gt;"&amp;Tabelle1[[#This Row],[Englisch]]&amp;"&lt;/word&gt;&lt;/solution&gt;&lt;/solutions&gt;"</f>
        <v>#VALUE!</v>
      </c>
      <c r="D23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1" t="e">
        <f>"&lt;riddleprefs&gt;&lt;type&gt;"&amp;Tabelle1[[#This Row],[Preference]]&amp;"&lt;/type&gt;&lt;/riddleprefs&gt;"</f>
        <v>#VALUE!</v>
      </c>
      <c r="F231" t="e">
        <f>"&lt;riddlerefused&gt;&lt;type&gt;"&amp;Tabelle1[[#This Row],[Refused]]&amp;"&lt;/type&gt;&lt;/riddlerefused&gt;&lt;/image&gt;"</f>
        <v>#VALUE!</v>
      </c>
      <c r="G231" t="e">
        <f t="shared" si="9"/>
        <v>#VALUE!</v>
      </c>
      <c r="K231" s="3" t="e">
        <v>#VALUE!</v>
      </c>
    </row>
    <row r="232" spans="1:11" x14ac:dyDescent="0.25">
      <c r="A232" t="e">
        <f>ROW(Tabelle1[[#This Row],[Autor/Psyeudonym]])</f>
        <v>#VALUE!</v>
      </c>
      <c r="B232" t="e">
        <f>"&lt;image&gt;&lt;resname&gt;"&amp;Tabelle1[[#This Row],[Dateiname]]&amp;"&lt;/resname&gt;"</f>
        <v>#VALUE!</v>
      </c>
      <c r="C232" t="e">
        <f>"&lt;solutions&gt;&lt;solution&gt;&lt;tongue&gt;de&lt;/tongue&gt;&lt;word&gt;"&amp;Tabelle1[[#This Row],[Lösung Deutsch]]&amp;"&lt;/word&gt;&lt;/solution&gt;&lt;solution&gt;&lt;tongue&gt;en&lt;/tongue&gt;&lt;word&gt;"&amp;Tabelle1[[#This Row],[Englisch]]&amp;"&lt;/word&gt;&lt;/solution&gt;&lt;/solutions&gt;"</f>
        <v>#VALUE!</v>
      </c>
      <c r="D23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2" t="e">
        <f>"&lt;riddleprefs&gt;&lt;type&gt;"&amp;Tabelle1[[#This Row],[Preference]]&amp;"&lt;/type&gt;&lt;/riddleprefs&gt;"</f>
        <v>#VALUE!</v>
      </c>
      <c r="F232" t="e">
        <f>"&lt;riddlerefused&gt;&lt;type&gt;"&amp;Tabelle1[[#This Row],[Refused]]&amp;"&lt;/type&gt;&lt;/riddlerefused&gt;&lt;/image&gt;"</f>
        <v>#VALUE!</v>
      </c>
      <c r="G232" t="e">
        <f t="shared" si="9"/>
        <v>#VALUE!</v>
      </c>
      <c r="K232" s="3" t="e">
        <v>#VALUE!</v>
      </c>
    </row>
    <row r="233" spans="1:11" x14ac:dyDescent="0.25">
      <c r="A233" t="e">
        <f>ROW(Tabelle1[[#This Row],[Autor/Psyeudonym]])</f>
        <v>#VALUE!</v>
      </c>
      <c r="B233" t="e">
        <f>"&lt;image&gt;&lt;resname&gt;"&amp;Tabelle1[[#This Row],[Dateiname]]&amp;"&lt;/resname&gt;"</f>
        <v>#VALUE!</v>
      </c>
      <c r="C233" t="e">
        <f>"&lt;solutions&gt;&lt;solution&gt;&lt;tongue&gt;de&lt;/tongue&gt;&lt;word&gt;"&amp;Tabelle1[[#This Row],[Lösung Deutsch]]&amp;"&lt;/word&gt;&lt;/solution&gt;&lt;solution&gt;&lt;tongue&gt;en&lt;/tongue&gt;&lt;word&gt;"&amp;Tabelle1[[#This Row],[Englisch]]&amp;"&lt;/word&gt;&lt;/solution&gt;&lt;/solutions&gt;"</f>
        <v>#VALUE!</v>
      </c>
      <c r="D23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3" t="e">
        <f>"&lt;riddleprefs&gt;&lt;type&gt;"&amp;Tabelle1[[#This Row],[Preference]]&amp;"&lt;/type&gt;&lt;/riddleprefs&gt;"</f>
        <v>#VALUE!</v>
      </c>
      <c r="F233" t="e">
        <f>"&lt;riddlerefused&gt;&lt;type&gt;"&amp;Tabelle1[[#This Row],[Refused]]&amp;"&lt;/type&gt;&lt;/riddlerefused&gt;&lt;/image&gt;"</f>
        <v>#VALUE!</v>
      </c>
      <c r="G233" t="e">
        <f t="shared" si="9"/>
        <v>#VALUE!</v>
      </c>
      <c r="K233" s="3" t="e">
        <v>#VALUE!</v>
      </c>
    </row>
    <row r="234" spans="1:11" x14ac:dyDescent="0.25">
      <c r="A234" t="e">
        <f>ROW(Tabelle1[[#This Row],[Autor/Psyeudonym]])</f>
        <v>#VALUE!</v>
      </c>
      <c r="B234" t="e">
        <f>"&lt;image&gt;&lt;resname&gt;"&amp;Tabelle1[[#This Row],[Dateiname]]&amp;"&lt;/resname&gt;"</f>
        <v>#VALUE!</v>
      </c>
      <c r="C234" t="e">
        <f>"&lt;solutions&gt;&lt;solution&gt;&lt;tongue&gt;de&lt;/tongue&gt;&lt;word&gt;"&amp;Tabelle1[[#This Row],[Lösung Deutsch]]&amp;"&lt;/word&gt;&lt;/solution&gt;&lt;solution&gt;&lt;tongue&gt;en&lt;/tongue&gt;&lt;word&gt;"&amp;Tabelle1[[#This Row],[Englisch]]&amp;"&lt;/word&gt;&lt;/solution&gt;&lt;/solutions&gt;"</f>
        <v>#VALUE!</v>
      </c>
      <c r="D23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4" t="e">
        <f>"&lt;riddleprefs&gt;&lt;type&gt;"&amp;Tabelle1[[#This Row],[Preference]]&amp;"&lt;/type&gt;&lt;/riddleprefs&gt;"</f>
        <v>#VALUE!</v>
      </c>
      <c r="F234" t="e">
        <f>"&lt;riddlerefused&gt;&lt;type&gt;"&amp;Tabelle1[[#This Row],[Refused]]&amp;"&lt;/type&gt;&lt;/riddlerefused&gt;&lt;/image&gt;"</f>
        <v>#VALUE!</v>
      </c>
      <c r="G234" t="e">
        <f t="shared" si="9"/>
        <v>#VALUE!</v>
      </c>
      <c r="K234" s="3" t="e">
        <v>#VALUE!</v>
      </c>
    </row>
    <row r="235" spans="1:11" x14ac:dyDescent="0.25">
      <c r="A235" t="e">
        <f>ROW(Tabelle1[[#This Row],[Autor/Psyeudonym]])</f>
        <v>#VALUE!</v>
      </c>
      <c r="B235" t="e">
        <f>"&lt;image&gt;&lt;resname&gt;"&amp;Tabelle1[[#This Row],[Dateiname]]&amp;"&lt;/resname&gt;"</f>
        <v>#VALUE!</v>
      </c>
      <c r="C235" t="e">
        <f>"&lt;solutions&gt;&lt;solution&gt;&lt;tongue&gt;de&lt;/tongue&gt;&lt;word&gt;"&amp;Tabelle1[[#This Row],[Lösung Deutsch]]&amp;"&lt;/word&gt;&lt;/solution&gt;&lt;solution&gt;&lt;tongue&gt;en&lt;/tongue&gt;&lt;word&gt;"&amp;Tabelle1[[#This Row],[Englisch]]&amp;"&lt;/word&gt;&lt;/solution&gt;&lt;/solutions&gt;"</f>
        <v>#VALUE!</v>
      </c>
      <c r="D23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5" t="e">
        <f>"&lt;riddleprefs&gt;&lt;type&gt;"&amp;Tabelle1[[#This Row],[Preference]]&amp;"&lt;/type&gt;&lt;/riddleprefs&gt;"</f>
        <v>#VALUE!</v>
      </c>
      <c r="F235" t="e">
        <f>"&lt;riddlerefused&gt;&lt;type&gt;"&amp;Tabelle1[[#This Row],[Refused]]&amp;"&lt;/type&gt;&lt;/riddlerefused&gt;&lt;/image&gt;"</f>
        <v>#VALUE!</v>
      </c>
      <c r="G235" t="e">
        <f t="shared" si="9"/>
        <v>#VALUE!</v>
      </c>
      <c r="K235" s="3" t="e">
        <v>#VALUE!</v>
      </c>
    </row>
    <row r="236" spans="1:11" x14ac:dyDescent="0.25">
      <c r="A236" t="e">
        <f>ROW(Tabelle1[[#This Row],[Autor/Psyeudonym]])</f>
        <v>#VALUE!</v>
      </c>
      <c r="B236" t="e">
        <f>"&lt;image&gt;&lt;resname&gt;"&amp;Tabelle1[[#This Row],[Dateiname]]&amp;"&lt;/resname&gt;"</f>
        <v>#VALUE!</v>
      </c>
      <c r="C236" t="e">
        <f>"&lt;solutions&gt;&lt;solution&gt;&lt;tongue&gt;de&lt;/tongue&gt;&lt;word&gt;"&amp;Tabelle1[[#This Row],[Lösung Deutsch]]&amp;"&lt;/word&gt;&lt;/solution&gt;&lt;solution&gt;&lt;tongue&gt;en&lt;/tongue&gt;&lt;word&gt;"&amp;Tabelle1[[#This Row],[Englisch]]&amp;"&lt;/word&gt;&lt;/solution&gt;&lt;/solutions&gt;"</f>
        <v>#VALUE!</v>
      </c>
      <c r="D23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6" t="e">
        <f>"&lt;riddleprefs&gt;&lt;type&gt;"&amp;Tabelle1[[#This Row],[Preference]]&amp;"&lt;/type&gt;&lt;/riddleprefs&gt;"</f>
        <v>#VALUE!</v>
      </c>
      <c r="F236" t="e">
        <f>"&lt;riddlerefused&gt;&lt;type&gt;"&amp;Tabelle1[[#This Row],[Refused]]&amp;"&lt;/type&gt;&lt;/riddlerefused&gt;&lt;/image&gt;"</f>
        <v>#VALUE!</v>
      </c>
      <c r="G236" t="e">
        <f t="shared" si="9"/>
        <v>#VALUE!</v>
      </c>
      <c r="K236" s="3" t="e">
        <v>#VALUE!</v>
      </c>
    </row>
    <row r="237" spans="1:11" x14ac:dyDescent="0.25">
      <c r="A237" t="e">
        <f>ROW(Tabelle1[[#This Row],[Autor/Psyeudonym]])</f>
        <v>#VALUE!</v>
      </c>
      <c r="B237" t="e">
        <f>"&lt;image&gt;&lt;resname&gt;"&amp;Tabelle1[[#This Row],[Dateiname]]&amp;"&lt;/resname&gt;"</f>
        <v>#VALUE!</v>
      </c>
      <c r="C237" t="e">
        <f>"&lt;solutions&gt;&lt;solution&gt;&lt;tongue&gt;de&lt;/tongue&gt;&lt;word&gt;"&amp;Tabelle1[[#This Row],[Lösung Deutsch]]&amp;"&lt;/word&gt;&lt;/solution&gt;&lt;solution&gt;&lt;tongue&gt;en&lt;/tongue&gt;&lt;word&gt;"&amp;Tabelle1[[#This Row],[Englisch]]&amp;"&lt;/word&gt;&lt;/solution&gt;&lt;/solutions&gt;"</f>
        <v>#VALUE!</v>
      </c>
      <c r="D23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7" t="e">
        <f>"&lt;riddleprefs&gt;&lt;type&gt;"&amp;Tabelle1[[#This Row],[Preference]]&amp;"&lt;/type&gt;&lt;/riddleprefs&gt;"</f>
        <v>#VALUE!</v>
      </c>
      <c r="F237" t="e">
        <f>"&lt;riddlerefused&gt;&lt;type&gt;"&amp;Tabelle1[[#This Row],[Refused]]&amp;"&lt;/type&gt;&lt;/riddlerefused&gt;&lt;/image&gt;"</f>
        <v>#VALUE!</v>
      </c>
      <c r="G237" t="e">
        <f t="shared" si="9"/>
        <v>#VALUE!</v>
      </c>
      <c r="K237" s="3" t="e">
        <v>#VALUE!</v>
      </c>
    </row>
    <row r="238" spans="1:11" x14ac:dyDescent="0.25">
      <c r="A238" t="e">
        <f>ROW(Tabelle1[[#This Row],[Autor/Psyeudonym]])</f>
        <v>#VALUE!</v>
      </c>
      <c r="B238" t="e">
        <f>"&lt;image&gt;&lt;resname&gt;"&amp;Tabelle1[[#This Row],[Dateiname]]&amp;"&lt;/resname&gt;"</f>
        <v>#VALUE!</v>
      </c>
      <c r="C238" t="e">
        <f>"&lt;solutions&gt;&lt;solution&gt;&lt;tongue&gt;de&lt;/tongue&gt;&lt;word&gt;"&amp;Tabelle1[[#This Row],[Lösung Deutsch]]&amp;"&lt;/word&gt;&lt;/solution&gt;&lt;solution&gt;&lt;tongue&gt;en&lt;/tongue&gt;&lt;word&gt;"&amp;Tabelle1[[#This Row],[Englisch]]&amp;"&lt;/word&gt;&lt;/solution&gt;&lt;/solutions&gt;"</f>
        <v>#VALUE!</v>
      </c>
      <c r="D23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8" t="e">
        <f>"&lt;riddleprefs&gt;&lt;type&gt;"&amp;Tabelle1[[#This Row],[Preference]]&amp;"&lt;/type&gt;&lt;/riddleprefs&gt;"</f>
        <v>#VALUE!</v>
      </c>
      <c r="F238" t="e">
        <f>"&lt;riddlerefused&gt;&lt;type&gt;"&amp;Tabelle1[[#This Row],[Refused]]&amp;"&lt;/type&gt;&lt;/riddlerefused&gt;&lt;/image&gt;"</f>
        <v>#VALUE!</v>
      </c>
      <c r="G238" t="e">
        <f t="shared" si="9"/>
        <v>#VALUE!</v>
      </c>
      <c r="K238" s="3" t="e">
        <v>#VALUE!</v>
      </c>
    </row>
    <row r="239" spans="1:11" x14ac:dyDescent="0.25">
      <c r="A239" t="e">
        <f>ROW(Tabelle1[[#This Row],[Autor/Psyeudonym]])</f>
        <v>#VALUE!</v>
      </c>
      <c r="B239" t="e">
        <f>"&lt;image&gt;&lt;resname&gt;"&amp;Tabelle1[[#This Row],[Dateiname]]&amp;"&lt;/resname&gt;"</f>
        <v>#VALUE!</v>
      </c>
      <c r="C239" t="e">
        <f>"&lt;solutions&gt;&lt;solution&gt;&lt;tongue&gt;de&lt;/tongue&gt;&lt;word&gt;"&amp;Tabelle1[[#This Row],[Lösung Deutsch]]&amp;"&lt;/word&gt;&lt;/solution&gt;&lt;solution&gt;&lt;tongue&gt;en&lt;/tongue&gt;&lt;word&gt;"&amp;Tabelle1[[#This Row],[Englisch]]&amp;"&lt;/word&gt;&lt;/solution&gt;&lt;/solutions&gt;"</f>
        <v>#VALUE!</v>
      </c>
      <c r="D23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9" t="e">
        <f>"&lt;riddleprefs&gt;&lt;type&gt;"&amp;Tabelle1[[#This Row],[Preference]]&amp;"&lt;/type&gt;&lt;/riddleprefs&gt;"</f>
        <v>#VALUE!</v>
      </c>
      <c r="F239" t="e">
        <f>"&lt;riddlerefused&gt;&lt;type&gt;"&amp;Tabelle1[[#This Row],[Refused]]&amp;"&lt;/type&gt;&lt;/riddlerefused&gt;&lt;/image&gt;"</f>
        <v>#VALUE!</v>
      </c>
      <c r="G239" t="e">
        <f t="shared" si="9"/>
        <v>#VALUE!</v>
      </c>
      <c r="K239" s="3" t="e">
        <v>#VALUE!</v>
      </c>
    </row>
    <row r="240" spans="1:11" x14ac:dyDescent="0.25">
      <c r="A240" t="e">
        <f>ROW(Tabelle1[[#This Row],[Autor/Psyeudonym]])</f>
        <v>#VALUE!</v>
      </c>
      <c r="B240" t="e">
        <f>"&lt;image&gt;&lt;resname&gt;"&amp;Tabelle1[[#This Row],[Dateiname]]&amp;"&lt;/resname&gt;"</f>
        <v>#VALUE!</v>
      </c>
      <c r="C240" t="e">
        <f>"&lt;solutions&gt;&lt;solution&gt;&lt;tongue&gt;de&lt;/tongue&gt;&lt;word&gt;"&amp;Tabelle1[[#This Row],[Lösung Deutsch]]&amp;"&lt;/word&gt;&lt;/solution&gt;&lt;solution&gt;&lt;tongue&gt;en&lt;/tongue&gt;&lt;word&gt;"&amp;Tabelle1[[#This Row],[Englisch]]&amp;"&lt;/word&gt;&lt;/solution&gt;&lt;/solutions&gt;"</f>
        <v>#VALUE!</v>
      </c>
      <c r="D24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0" t="e">
        <f>"&lt;riddleprefs&gt;&lt;type&gt;"&amp;Tabelle1[[#This Row],[Preference]]&amp;"&lt;/type&gt;&lt;/riddleprefs&gt;"</f>
        <v>#VALUE!</v>
      </c>
      <c r="F240" t="e">
        <f>"&lt;riddlerefused&gt;&lt;type&gt;"&amp;Tabelle1[[#This Row],[Refused]]&amp;"&lt;/type&gt;&lt;/riddlerefused&gt;&lt;/image&gt;"</f>
        <v>#VALUE!</v>
      </c>
      <c r="G240" t="e">
        <f t="shared" si="9"/>
        <v>#VALUE!</v>
      </c>
      <c r="K240" s="3" t="e">
        <v>#VALUE!</v>
      </c>
    </row>
    <row r="241" spans="1:11" x14ac:dyDescent="0.25">
      <c r="A241" t="e">
        <f>ROW(Tabelle1[[#This Row],[Autor/Psyeudonym]])</f>
        <v>#VALUE!</v>
      </c>
      <c r="B241" t="e">
        <f>"&lt;image&gt;&lt;resname&gt;"&amp;Tabelle1[[#This Row],[Dateiname]]&amp;"&lt;/resname&gt;"</f>
        <v>#VALUE!</v>
      </c>
      <c r="C241" t="e">
        <f>"&lt;solutions&gt;&lt;solution&gt;&lt;tongue&gt;de&lt;/tongue&gt;&lt;word&gt;"&amp;Tabelle1[[#This Row],[Lösung Deutsch]]&amp;"&lt;/word&gt;&lt;/solution&gt;&lt;solution&gt;&lt;tongue&gt;en&lt;/tongue&gt;&lt;word&gt;"&amp;Tabelle1[[#This Row],[Englisch]]&amp;"&lt;/word&gt;&lt;/solution&gt;&lt;/solutions&gt;"</f>
        <v>#VALUE!</v>
      </c>
      <c r="D24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1" t="e">
        <f>"&lt;riddleprefs&gt;&lt;type&gt;"&amp;Tabelle1[[#This Row],[Preference]]&amp;"&lt;/type&gt;&lt;/riddleprefs&gt;"</f>
        <v>#VALUE!</v>
      </c>
      <c r="F241" t="e">
        <f>"&lt;riddlerefused&gt;&lt;type&gt;"&amp;Tabelle1[[#This Row],[Refused]]&amp;"&lt;/type&gt;&lt;/riddlerefused&gt;&lt;/image&gt;"</f>
        <v>#VALUE!</v>
      </c>
      <c r="G241" t="e">
        <f t="shared" si="9"/>
        <v>#VALUE!</v>
      </c>
      <c r="K241" s="3" t="e">
        <v>#VALUE!</v>
      </c>
    </row>
    <row r="242" spans="1:11" x14ac:dyDescent="0.25">
      <c r="A242" t="e">
        <f>ROW(Tabelle1[[#This Row],[Autor/Psyeudonym]])</f>
        <v>#VALUE!</v>
      </c>
      <c r="B242" t="e">
        <f>"&lt;image&gt;&lt;resname&gt;"&amp;Tabelle1[[#This Row],[Dateiname]]&amp;"&lt;/resname&gt;"</f>
        <v>#VALUE!</v>
      </c>
      <c r="C242" t="e">
        <f>"&lt;solutions&gt;&lt;solution&gt;&lt;tongue&gt;de&lt;/tongue&gt;&lt;word&gt;"&amp;Tabelle1[[#This Row],[Lösung Deutsch]]&amp;"&lt;/word&gt;&lt;/solution&gt;&lt;solution&gt;&lt;tongue&gt;en&lt;/tongue&gt;&lt;word&gt;"&amp;Tabelle1[[#This Row],[Englisch]]&amp;"&lt;/word&gt;&lt;/solution&gt;&lt;/solutions&gt;"</f>
        <v>#VALUE!</v>
      </c>
      <c r="D24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2" t="e">
        <f>"&lt;riddleprefs&gt;&lt;type&gt;"&amp;Tabelle1[[#This Row],[Preference]]&amp;"&lt;/type&gt;&lt;/riddleprefs&gt;"</f>
        <v>#VALUE!</v>
      </c>
      <c r="F242" t="e">
        <f>"&lt;riddlerefused&gt;&lt;type&gt;"&amp;Tabelle1[[#This Row],[Refused]]&amp;"&lt;/type&gt;&lt;/riddlerefused&gt;&lt;/image&gt;"</f>
        <v>#VALUE!</v>
      </c>
      <c r="G242" t="e">
        <f t="shared" si="9"/>
        <v>#VALUE!</v>
      </c>
      <c r="K242" s="3" t="e">
        <v>#VALUE!</v>
      </c>
    </row>
    <row r="243" spans="1:11" x14ac:dyDescent="0.25">
      <c r="A243" t="e">
        <f>ROW(Tabelle1[[#This Row],[Autor/Psyeudonym]])</f>
        <v>#VALUE!</v>
      </c>
      <c r="B243" t="e">
        <f>"&lt;image&gt;&lt;resname&gt;"&amp;Tabelle1[[#This Row],[Dateiname]]&amp;"&lt;/resname&gt;"</f>
        <v>#VALUE!</v>
      </c>
      <c r="C243" t="e">
        <f>"&lt;solutions&gt;&lt;solution&gt;&lt;tongue&gt;de&lt;/tongue&gt;&lt;word&gt;"&amp;Tabelle1[[#This Row],[Lösung Deutsch]]&amp;"&lt;/word&gt;&lt;/solution&gt;&lt;solution&gt;&lt;tongue&gt;en&lt;/tongue&gt;&lt;word&gt;"&amp;Tabelle1[[#This Row],[Englisch]]&amp;"&lt;/word&gt;&lt;/solution&gt;&lt;/solutions&gt;"</f>
        <v>#VALUE!</v>
      </c>
      <c r="D24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3" t="e">
        <f>"&lt;riddleprefs&gt;&lt;type&gt;"&amp;Tabelle1[[#This Row],[Preference]]&amp;"&lt;/type&gt;&lt;/riddleprefs&gt;"</f>
        <v>#VALUE!</v>
      </c>
      <c r="F243" t="e">
        <f>"&lt;riddlerefused&gt;&lt;type&gt;"&amp;Tabelle1[[#This Row],[Refused]]&amp;"&lt;/type&gt;&lt;/riddlerefused&gt;&lt;/image&gt;"</f>
        <v>#VALUE!</v>
      </c>
      <c r="G243" t="e">
        <f t="shared" si="9"/>
        <v>#VALUE!</v>
      </c>
      <c r="K243" s="3" t="e">
        <v>#VALUE!</v>
      </c>
    </row>
    <row r="244" spans="1:11" x14ac:dyDescent="0.25">
      <c r="A244" t="e">
        <f>ROW(Tabelle1[[#This Row],[Autor/Psyeudonym]])</f>
        <v>#VALUE!</v>
      </c>
      <c r="B244" t="e">
        <f>"&lt;image&gt;&lt;resname&gt;"&amp;Tabelle1[[#This Row],[Dateiname]]&amp;"&lt;/resname&gt;"</f>
        <v>#VALUE!</v>
      </c>
      <c r="C244" t="e">
        <f>"&lt;solutions&gt;&lt;solution&gt;&lt;tongue&gt;de&lt;/tongue&gt;&lt;word&gt;"&amp;Tabelle1[[#This Row],[Lösung Deutsch]]&amp;"&lt;/word&gt;&lt;/solution&gt;&lt;solution&gt;&lt;tongue&gt;en&lt;/tongue&gt;&lt;word&gt;"&amp;Tabelle1[[#This Row],[Englisch]]&amp;"&lt;/word&gt;&lt;/solution&gt;&lt;/solutions&gt;"</f>
        <v>#VALUE!</v>
      </c>
      <c r="D24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4" t="e">
        <f>"&lt;riddleprefs&gt;&lt;type&gt;"&amp;Tabelle1[[#This Row],[Preference]]&amp;"&lt;/type&gt;&lt;/riddleprefs&gt;"</f>
        <v>#VALUE!</v>
      </c>
      <c r="F244" t="e">
        <f>"&lt;riddlerefused&gt;&lt;type&gt;"&amp;Tabelle1[[#This Row],[Refused]]&amp;"&lt;/type&gt;&lt;/riddlerefused&gt;&lt;/image&gt;"</f>
        <v>#VALUE!</v>
      </c>
      <c r="G244" t="e">
        <f t="shared" ref="G244:G260" si="10">B244&amp;C244&amp;D244&amp;E244&amp;F244</f>
        <v>#VALUE!</v>
      </c>
      <c r="K244" s="3" t="e">
        <v>#VALUE!</v>
      </c>
    </row>
    <row r="245" spans="1:11" x14ac:dyDescent="0.25">
      <c r="A245" t="e">
        <f>ROW(Tabelle1[[#This Row],[Autor/Psyeudonym]])</f>
        <v>#VALUE!</v>
      </c>
      <c r="B245" t="e">
        <f>"&lt;image&gt;&lt;resname&gt;"&amp;Tabelle1[[#This Row],[Dateiname]]&amp;"&lt;/resname&gt;"</f>
        <v>#VALUE!</v>
      </c>
      <c r="C245" t="e">
        <f>"&lt;solutions&gt;&lt;solution&gt;&lt;tongue&gt;de&lt;/tongue&gt;&lt;word&gt;"&amp;Tabelle1[[#This Row],[Lösung Deutsch]]&amp;"&lt;/word&gt;&lt;/solution&gt;&lt;solution&gt;&lt;tongue&gt;en&lt;/tongue&gt;&lt;word&gt;"&amp;Tabelle1[[#This Row],[Englisch]]&amp;"&lt;/word&gt;&lt;/solution&gt;&lt;/solutions&gt;"</f>
        <v>#VALUE!</v>
      </c>
      <c r="D24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5" t="e">
        <f>"&lt;riddleprefs&gt;&lt;type&gt;"&amp;Tabelle1[[#This Row],[Preference]]&amp;"&lt;/type&gt;&lt;/riddleprefs&gt;"</f>
        <v>#VALUE!</v>
      </c>
      <c r="F245" t="e">
        <f>"&lt;riddlerefused&gt;&lt;type&gt;"&amp;Tabelle1[[#This Row],[Refused]]&amp;"&lt;/type&gt;&lt;/riddlerefused&gt;&lt;/image&gt;"</f>
        <v>#VALUE!</v>
      </c>
      <c r="G245" t="e">
        <f t="shared" si="10"/>
        <v>#VALUE!</v>
      </c>
      <c r="K245" s="3" t="e">
        <v>#VALUE!</v>
      </c>
    </row>
    <row r="246" spans="1:11" x14ac:dyDescent="0.25">
      <c r="A246" t="e">
        <f>ROW(Tabelle1[[#This Row],[Autor/Psyeudonym]])</f>
        <v>#VALUE!</v>
      </c>
      <c r="B246" t="e">
        <f>"&lt;image&gt;&lt;resname&gt;"&amp;Tabelle1[[#This Row],[Dateiname]]&amp;"&lt;/resname&gt;"</f>
        <v>#VALUE!</v>
      </c>
      <c r="C246" t="e">
        <f>"&lt;solutions&gt;&lt;solution&gt;&lt;tongue&gt;de&lt;/tongue&gt;&lt;word&gt;"&amp;Tabelle1[[#This Row],[Lösung Deutsch]]&amp;"&lt;/word&gt;&lt;/solution&gt;&lt;solution&gt;&lt;tongue&gt;en&lt;/tongue&gt;&lt;word&gt;"&amp;Tabelle1[[#This Row],[Englisch]]&amp;"&lt;/word&gt;&lt;/solution&gt;&lt;/solutions&gt;"</f>
        <v>#VALUE!</v>
      </c>
      <c r="D24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6" t="e">
        <f>"&lt;riddleprefs&gt;&lt;type&gt;"&amp;Tabelle1[[#This Row],[Preference]]&amp;"&lt;/type&gt;&lt;/riddleprefs&gt;"</f>
        <v>#VALUE!</v>
      </c>
      <c r="F246" t="e">
        <f>"&lt;riddlerefused&gt;&lt;type&gt;"&amp;Tabelle1[[#This Row],[Refused]]&amp;"&lt;/type&gt;&lt;/riddlerefused&gt;&lt;/image&gt;"</f>
        <v>#VALUE!</v>
      </c>
      <c r="G246" t="e">
        <f t="shared" si="10"/>
        <v>#VALUE!</v>
      </c>
      <c r="K246" s="3" t="e">
        <v>#VALUE!</v>
      </c>
    </row>
    <row r="247" spans="1:11" x14ac:dyDescent="0.25">
      <c r="A247" t="e">
        <f>ROW(Tabelle1[[#This Row],[Autor/Psyeudonym]])</f>
        <v>#VALUE!</v>
      </c>
      <c r="B247" t="e">
        <f>"&lt;image&gt;&lt;resname&gt;"&amp;Tabelle1[[#This Row],[Dateiname]]&amp;"&lt;/resname&gt;"</f>
        <v>#VALUE!</v>
      </c>
      <c r="C247" t="e">
        <f>"&lt;solutions&gt;&lt;solution&gt;&lt;tongue&gt;de&lt;/tongue&gt;&lt;word&gt;"&amp;Tabelle1[[#This Row],[Lösung Deutsch]]&amp;"&lt;/word&gt;&lt;/solution&gt;&lt;solution&gt;&lt;tongue&gt;en&lt;/tongue&gt;&lt;word&gt;"&amp;Tabelle1[[#This Row],[Englisch]]&amp;"&lt;/word&gt;&lt;/solution&gt;&lt;/solutions&gt;"</f>
        <v>#VALUE!</v>
      </c>
      <c r="D24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7" t="e">
        <f>"&lt;riddleprefs&gt;&lt;type&gt;"&amp;Tabelle1[[#This Row],[Preference]]&amp;"&lt;/type&gt;&lt;/riddleprefs&gt;"</f>
        <v>#VALUE!</v>
      </c>
      <c r="F247" t="e">
        <f>"&lt;riddlerefused&gt;&lt;type&gt;"&amp;Tabelle1[[#This Row],[Refused]]&amp;"&lt;/type&gt;&lt;/riddlerefused&gt;&lt;/image&gt;"</f>
        <v>#VALUE!</v>
      </c>
      <c r="G247" t="e">
        <f t="shared" si="10"/>
        <v>#VALUE!</v>
      </c>
      <c r="K247" s="3" t="e">
        <v>#VALUE!</v>
      </c>
    </row>
    <row r="248" spans="1:11" x14ac:dyDescent="0.25">
      <c r="A248" t="e">
        <f>ROW(Tabelle1[[#This Row],[Autor/Psyeudonym]])</f>
        <v>#VALUE!</v>
      </c>
      <c r="B248" t="e">
        <f>"&lt;image&gt;&lt;resname&gt;"&amp;Tabelle1[[#This Row],[Dateiname]]&amp;"&lt;/resname&gt;"</f>
        <v>#VALUE!</v>
      </c>
      <c r="C248" t="e">
        <f>"&lt;solutions&gt;&lt;solution&gt;&lt;tongue&gt;de&lt;/tongue&gt;&lt;word&gt;"&amp;Tabelle1[[#This Row],[Lösung Deutsch]]&amp;"&lt;/word&gt;&lt;/solution&gt;&lt;solution&gt;&lt;tongue&gt;en&lt;/tongue&gt;&lt;word&gt;"&amp;Tabelle1[[#This Row],[Englisch]]&amp;"&lt;/word&gt;&lt;/solution&gt;&lt;/solutions&gt;"</f>
        <v>#VALUE!</v>
      </c>
      <c r="D24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8" t="e">
        <f>"&lt;riddleprefs&gt;&lt;type&gt;"&amp;Tabelle1[[#This Row],[Preference]]&amp;"&lt;/type&gt;&lt;/riddleprefs&gt;"</f>
        <v>#VALUE!</v>
      </c>
      <c r="F248" t="e">
        <f>"&lt;riddlerefused&gt;&lt;type&gt;"&amp;Tabelle1[[#This Row],[Refused]]&amp;"&lt;/type&gt;&lt;/riddlerefused&gt;&lt;/image&gt;"</f>
        <v>#VALUE!</v>
      </c>
      <c r="G248" t="e">
        <f t="shared" si="10"/>
        <v>#VALUE!</v>
      </c>
      <c r="K248" s="3" t="e">
        <v>#VALUE!</v>
      </c>
    </row>
    <row r="249" spans="1:11" x14ac:dyDescent="0.25">
      <c r="A249" t="e">
        <f>ROW(Tabelle1[[#This Row],[Autor/Psyeudonym]])</f>
        <v>#VALUE!</v>
      </c>
      <c r="B249" t="e">
        <f>"&lt;image&gt;&lt;resname&gt;"&amp;Tabelle1[[#This Row],[Dateiname]]&amp;"&lt;/resname&gt;"</f>
        <v>#VALUE!</v>
      </c>
      <c r="C249" t="e">
        <f>"&lt;solutions&gt;&lt;solution&gt;&lt;tongue&gt;de&lt;/tongue&gt;&lt;word&gt;"&amp;Tabelle1[[#This Row],[Lösung Deutsch]]&amp;"&lt;/word&gt;&lt;/solution&gt;&lt;solution&gt;&lt;tongue&gt;en&lt;/tongue&gt;&lt;word&gt;"&amp;Tabelle1[[#This Row],[Englisch]]&amp;"&lt;/word&gt;&lt;/solution&gt;&lt;/solutions&gt;"</f>
        <v>#VALUE!</v>
      </c>
      <c r="D24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9" t="e">
        <f>"&lt;riddleprefs&gt;&lt;type&gt;"&amp;Tabelle1[[#This Row],[Preference]]&amp;"&lt;/type&gt;&lt;/riddleprefs&gt;"</f>
        <v>#VALUE!</v>
      </c>
      <c r="F249" t="e">
        <f>"&lt;riddlerefused&gt;&lt;type&gt;"&amp;Tabelle1[[#This Row],[Refused]]&amp;"&lt;/type&gt;&lt;/riddlerefused&gt;&lt;/image&gt;"</f>
        <v>#VALUE!</v>
      </c>
      <c r="G249" t="e">
        <f t="shared" si="10"/>
        <v>#VALUE!</v>
      </c>
      <c r="K249" s="3" t="e">
        <v>#VALUE!</v>
      </c>
    </row>
    <row r="250" spans="1:11" x14ac:dyDescent="0.25">
      <c r="A250" t="e">
        <f>ROW(Tabelle1[[#This Row],[Autor/Psyeudonym]])</f>
        <v>#VALUE!</v>
      </c>
      <c r="B250" t="e">
        <f>"&lt;image&gt;&lt;resname&gt;"&amp;Tabelle1[[#This Row],[Dateiname]]&amp;"&lt;/resname&gt;"</f>
        <v>#VALUE!</v>
      </c>
      <c r="C250" t="e">
        <f>"&lt;solutions&gt;&lt;solution&gt;&lt;tongue&gt;de&lt;/tongue&gt;&lt;word&gt;"&amp;Tabelle1[[#This Row],[Lösung Deutsch]]&amp;"&lt;/word&gt;&lt;/solution&gt;&lt;solution&gt;&lt;tongue&gt;en&lt;/tongue&gt;&lt;word&gt;"&amp;Tabelle1[[#This Row],[Englisch]]&amp;"&lt;/word&gt;&lt;/solution&gt;&lt;/solutions&gt;"</f>
        <v>#VALUE!</v>
      </c>
      <c r="D25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0" t="e">
        <f>"&lt;riddleprefs&gt;&lt;type&gt;"&amp;Tabelle1[[#This Row],[Preference]]&amp;"&lt;/type&gt;&lt;/riddleprefs&gt;"</f>
        <v>#VALUE!</v>
      </c>
      <c r="F250" t="e">
        <f>"&lt;riddlerefused&gt;&lt;type&gt;"&amp;Tabelle1[[#This Row],[Refused]]&amp;"&lt;/type&gt;&lt;/riddlerefused&gt;&lt;/image&gt;"</f>
        <v>#VALUE!</v>
      </c>
      <c r="G250" t="e">
        <f t="shared" si="10"/>
        <v>#VALUE!</v>
      </c>
      <c r="K250" s="3" t="e">
        <v>#VALUE!</v>
      </c>
    </row>
    <row r="251" spans="1:11" x14ac:dyDescent="0.25">
      <c r="A251" t="e">
        <f>ROW(Tabelle1[[#This Row],[Autor/Psyeudonym]])</f>
        <v>#VALUE!</v>
      </c>
      <c r="B251" t="e">
        <f>"&lt;image&gt;&lt;resname&gt;"&amp;Tabelle1[[#This Row],[Dateiname]]&amp;"&lt;/resname&gt;"</f>
        <v>#VALUE!</v>
      </c>
      <c r="C251" t="e">
        <f>"&lt;solutions&gt;&lt;solution&gt;&lt;tongue&gt;de&lt;/tongue&gt;&lt;word&gt;"&amp;Tabelle1[[#This Row],[Lösung Deutsch]]&amp;"&lt;/word&gt;&lt;/solution&gt;&lt;solution&gt;&lt;tongue&gt;en&lt;/tongue&gt;&lt;word&gt;"&amp;Tabelle1[[#This Row],[Englisch]]&amp;"&lt;/word&gt;&lt;/solution&gt;&lt;/solutions&gt;"</f>
        <v>#VALUE!</v>
      </c>
      <c r="D25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1" t="e">
        <f>"&lt;riddleprefs&gt;&lt;type&gt;"&amp;Tabelle1[[#This Row],[Preference]]&amp;"&lt;/type&gt;&lt;/riddleprefs&gt;"</f>
        <v>#VALUE!</v>
      </c>
      <c r="F251" t="e">
        <f>"&lt;riddlerefused&gt;&lt;type&gt;"&amp;Tabelle1[[#This Row],[Refused]]&amp;"&lt;/type&gt;&lt;/riddlerefused&gt;&lt;/image&gt;"</f>
        <v>#VALUE!</v>
      </c>
      <c r="G251" t="e">
        <f t="shared" si="10"/>
        <v>#VALUE!</v>
      </c>
      <c r="K251" s="3" t="e">
        <v>#VALUE!</v>
      </c>
    </row>
    <row r="252" spans="1:11" x14ac:dyDescent="0.25">
      <c r="A252" t="e">
        <f>ROW(Tabelle1[[#This Row],[Autor/Psyeudonym]])</f>
        <v>#VALUE!</v>
      </c>
      <c r="B252" t="e">
        <f>"&lt;image&gt;&lt;resname&gt;"&amp;Tabelle1[[#This Row],[Dateiname]]&amp;"&lt;/resname&gt;"</f>
        <v>#VALUE!</v>
      </c>
      <c r="C252" t="e">
        <f>"&lt;solutions&gt;&lt;solution&gt;&lt;tongue&gt;de&lt;/tongue&gt;&lt;word&gt;"&amp;Tabelle1[[#This Row],[Lösung Deutsch]]&amp;"&lt;/word&gt;&lt;/solution&gt;&lt;solution&gt;&lt;tongue&gt;en&lt;/tongue&gt;&lt;word&gt;"&amp;Tabelle1[[#This Row],[Englisch]]&amp;"&lt;/word&gt;&lt;/solution&gt;&lt;/solutions&gt;"</f>
        <v>#VALUE!</v>
      </c>
      <c r="D25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2" t="e">
        <f>"&lt;riddleprefs&gt;&lt;type&gt;"&amp;Tabelle1[[#This Row],[Preference]]&amp;"&lt;/type&gt;&lt;/riddleprefs&gt;"</f>
        <v>#VALUE!</v>
      </c>
      <c r="F252" t="e">
        <f>"&lt;riddlerefused&gt;&lt;type&gt;"&amp;Tabelle1[[#This Row],[Refused]]&amp;"&lt;/type&gt;&lt;/riddlerefused&gt;&lt;/image&gt;"</f>
        <v>#VALUE!</v>
      </c>
      <c r="G252" t="e">
        <f t="shared" si="10"/>
        <v>#VALUE!</v>
      </c>
      <c r="K252" s="3" t="e">
        <v>#VALUE!</v>
      </c>
    </row>
    <row r="253" spans="1:11" x14ac:dyDescent="0.25">
      <c r="A253" t="e">
        <f>ROW(Tabelle1[[#This Row],[Autor/Psyeudonym]])</f>
        <v>#VALUE!</v>
      </c>
      <c r="B253" t="e">
        <f>"&lt;image&gt;&lt;resname&gt;"&amp;Tabelle1[[#This Row],[Dateiname]]&amp;"&lt;/resname&gt;"</f>
        <v>#VALUE!</v>
      </c>
      <c r="C253" t="e">
        <f>"&lt;solutions&gt;&lt;solution&gt;&lt;tongue&gt;de&lt;/tongue&gt;&lt;word&gt;"&amp;Tabelle1[[#This Row],[Lösung Deutsch]]&amp;"&lt;/word&gt;&lt;/solution&gt;&lt;solution&gt;&lt;tongue&gt;en&lt;/tongue&gt;&lt;word&gt;"&amp;Tabelle1[[#This Row],[Englisch]]&amp;"&lt;/word&gt;&lt;/solution&gt;&lt;/solutions&gt;"</f>
        <v>#VALUE!</v>
      </c>
      <c r="D25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3" t="e">
        <f>"&lt;riddleprefs&gt;&lt;type&gt;"&amp;Tabelle1[[#This Row],[Preference]]&amp;"&lt;/type&gt;&lt;/riddleprefs&gt;"</f>
        <v>#VALUE!</v>
      </c>
      <c r="F253" t="e">
        <f>"&lt;riddlerefused&gt;&lt;type&gt;"&amp;Tabelle1[[#This Row],[Refused]]&amp;"&lt;/type&gt;&lt;/riddlerefused&gt;&lt;/image&gt;"</f>
        <v>#VALUE!</v>
      </c>
      <c r="G253" t="e">
        <f t="shared" si="10"/>
        <v>#VALUE!</v>
      </c>
      <c r="K253" s="3" t="e">
        <v>#VALUE!</v>
      </c>
    </row>
    <row r="254" spans="1:11" x14ac:dyDescent="0.25">
      <c r="A254" t="e">
        <f>ROW(Tabelle1[[#This Row],[Autor/Psyeudonym]])</f>
        <v>#VALUE!</v>
      </c>
      <c r="B254" t="e">
        <f>"&lt;image&gt;&lt;resname&gt;"&amp;Tabelle1[[#This Row],[Dateiname]]&amp;"&lt;/resname&gt;"</f>
        <v>#VALUE!</v>
      </c>
      <c r="C254" t="e">
        <f>"&lt;solutions&gt;&lt;solution&gt;&lt;tongue&gt;de&lt;/tongue&gt;&lt;word&gt;"&amp;Tabelle1[[#This Row],[Lösung Deutsch]]&amp;"&lt;/word&gt;&lt;/solution&gt;&lt;solution&gt;&lt;tongue&gt;en&lt;/tongue&gt;&lt;word&gt;"&amp;Tabelle1[[#This Row],[Englisch]]&amp;"&lt;/word&gt;&lt;/solution&gt;&lt;/solutions&gt;"</f>
        <v>#VALUE!</v>
      </c>
      <c r="D25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4" t="e">
        <f>"&lt;riddleprefs&gt;&lt;type&gt;"&amp;Tabelle1[[#This Row],[Preference]]&amp;"&lt;/type&gt;&lt;/riddleprefs&gt;"</f>
        <v>#VALUE!</v>
      </c>
      <c r="F254" t="e">
        <f>"&lt;riddlerefused&gt;&lt;type&gt;"&amp;Tabelle1[[#This Row],[Refused]]&amp;"&lt;/type&gt;&lt;/riddlerefused&gt;&lt;/image&gt;"</f>
        <v>#VALUE!</v>
      </c>
      <c r="G254" t="e">
        <f t="shared" si="10"/>
        <v>#VALUE!</v>
      </c>
      <c r="K254" s="3" t="e">
        <v>#VALUE!</v>
      </c>
    </row>
    <row r="255" spans="1:11" x14ac:dyDescent="0.25">
      <c r="A255" t="e">
        <f>ROW(Tabelle1[[#This Row],[Autor/Psyeudonym]])</f>
        <v>#VALUE!</v>
      </c>
      <c r="B255" t="e">
        <f>"&lt;image&gt;&lt;resname&gt;"&amp;Tabelle1[[#This Row],[Dateiname]]&amp;"&lt;/resname&gt;"</f>
        <v>#VALUE!</v>
      </c>
      <c r="C255" t="e">
        <f>"&lt;solutions&gt;&lt;solution&gt;&lt;tongue&gt;de&lt;/tongue&gt;&lt;word&gt;"&amp;Tabelle1[[#This Row],[Lösung Deutsch]]&amp;"&lt;/word&gt;&lt;/solution&gt;&lt;solution&gt;&lt;tongue&gt;en&lt;/tongue&gt;&lt;word&gt;"&amp;Tabelle1[[#This Row],[Englisch]]&amp;"&lt;/word&gt;&lt;/solution&gt;&lt;/solutions&gt;"</f>
        <v>#VALUE!</v>
      </c>
      <c r="D25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5" t="e">
        <f>"&lt;riddleprefs&gt;&lt;type&gt;"&amp;Tabelle1[[#This Row],[Preference]]&amp;"&lt;/type&gt;&lt;/riddleprefs&gt;"</f>
        <v>#VALUE!</v>
      </c>
      <c r="F255" t="e">
        <f>"&lt;riddlerefused&gt;&lt;type&gt;"&amp;Tabelle1[[#This Row],[Refused]]&amp;"&lt;/type&gt;&lt;/riddlerefused&gt;&lt;/image&gt;"</f>
        <v>#VALUE!</v>
      </c>
      <c r="G255" t="e">
        <f t="shared" si="10"/>
        <v>#VALUE!</v>
      </c>
      <c r="K255" s="3" t="e">
        <v>#VALUE!</v>
      </c>
    </row>
    <row r="256" spans="1:11" x14ac:dyDescent="0.25">
      <c r="A256" t="e">
        <f>ROW(Tabelle1[[#This Row],[Autor/Psyeudonym]])</f>
        <v>#VALUE!</v>
      </c>
      <c r="B256" t="e">
        <f>"&lt;image&gt;&lt;resname&gt;"&amp;Tabelle1[[#This Row],[Dateiname]]&amp;"&lt;/resname&gt;"</f>
        <v>#VALUE!</v>
      </c>
      <c r="C256" t="e">
        <f>"&lt;solutions&gt;&lt;solution&gt;&lt;tongue&gt;de&lt;/tongue&gt;&lt;word&gt;"&amp;Tabelle1[[#This Row],[Lösung Deutsch]]&amp;"&lt;/word&gt;&lt;/solution&gt;&lt;solution&gt;&lt;tongue&gt;en&lt;/tongue&gt;&lt;word&gt;"&amp;Tabelle1[[#This Row],[Englisch]]&amp;"&lt;/word&gt;&lt;/solution&gt;&lt;/solutions&gt;"</f>
        <v>#VALUE!</v>
      </c>
      <c r="D25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6" t="e">
        <f>"&lt;riddleprefs&gt;&lt;type&gt;"&amp;Tabelle1[[#This Row],[Preference]]&amp;"&lt;/type&gt;&lt;/riddleprefs&gt;"</f>
        <v>#VALUE!</v>
      </c>
      <c r="F256" t="e">
        <f>"&lt;riddlerefused&gt;&lt;type&gt;"&amp;Tabelle1[[#This Row],[Refused]]&amp;"&lt;/type&gt;&lt;/riddlerefused&gt;&lt;/image&gt;"</f>
        <v>#VALUE!</v>
      </c>
      <c r="G256" t="e">
        <f t="shared" si="10"/>
        <v>#VALUE!</v>
      </c>
      <c r="K256" s="3" t="e">
        <v>#VALUE!</v>
      </c>
    </row>
    <row r="257" spans="1:11" x14ac:dyDescent="0.25">
      <c r="A257" t="e">
        <f>ROW(Tabelle1[[#This Row],[Autor/Psyeudonym]])</f>
        <v>#VALUE!</v>
      </c>
      <c r="B257" t="e">
        <f>"&lt;image&gt;&lt;resname&gt;"&amp;Tabelle1[[#This Row],[Dateiname]]&amp;"&lt;/resname&gt;"</f>
        <v>#VALUE!</v>
      </c>
      <c r="C257" t="e">
        <f>"&lt;solutions&gt;&lt;solution&gt;&lt;tongue&gt;de&lt;/tongue&gt;&lt;word&gt;"&amp;Tabelle1[[#This Row],[Lösung Deutsch]]&amp;"&lt;/word&gt;&lt;/solution&gt;&lt;solution&gt;&lt;tongue&gt;en&lt;/tongue&gt;&lt;word&gt;"&amp;Tabelle1[[#This Row],[Englisch]]&amp;"&lt;/word&gt;&lt;/solution&gt;&lt;/solutions&gt;"</f>
        <v>#VALUE!</v>
      </c>
      <c r="D25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7" t="e">
        <f>"&lt;riddleprefs&gt;&lt;type&gt;"&amp;Tabelle1[[#This Row],[Preference]]&amp;"&lt;/type&gt;&lt;/riddleprefs&gt;"</f>
        <v>#VALUE!</v>
      </c>
      <c r="F257" t="e">
        <f>"&lt;riddlerefused&gt;&lt;type&gt;"&amp;Tabelle1[[#This Row],[Refused]]&amp;"&lt;/type&gt;&lt;/riddlerefused&gt;&lt;/image&gt;"</f>
        <v>#VALUE!</v>
      </c>
      <c r="G257" t="e">
        <f t="shared" si="10"/>
        <v>#VALUE!</v>
      </c>
      <c r="K257" s="3" t="e">
        <v>#VALUE!</v>
      </c>
    </row>
    <row r="258" spans="1:11" x14ac:dyDescent="0.25">
      <c r="A258" t="e">
        <f>ROW(Tabelle1[[#This Row],[Autor/Psyeudonym]])</f>
        <v>#VALUE!</v>
      </c>
      <c r="B258" t="e">
        <f>"&lt;image&gt;&lt;resname&gt;"&amp;Tabelle1[[#This Row],[Dateiname]]&amp;"&lt;/resname&gt;"</f>
        <v>#VALUE!</v>
      </c>
      <c r="C258" t="e">
        <f>"&lt;solutions&gt;&lt;solution&gt;&lt;tongue&gt;de&lt;/tongue&gt;&lt;word&gt;"&amp;Tabelle1[[#This Row],[Lösung Deutsch]]&amp;"&lt;/word&gt;&lt;/solution&gt;&lt;solution&gt;&lt;tongue&gt;en&lt;/tongue&gt;&lt;word&gt;"&amp;Tabelle1[[#This Row],[Englisch]]&amp;"&lt;/word&gt;&lt;/solution&gt;&lt;/solutions&gt;"</f>
        <v>#VALUE!</v>
      </c>
      <c r="D25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8" t="e">
        <f>"&lt;riddleprefs&gt;&lt;type&gt;"&amp;Tabelle1[[#This Row],[Preference]]&amp;"&lt;/type&gt;&lt;/riddleprefs&gt;"</f>
        <v>#VALUE!</v>
      </c>
      <c r="F258" t="e">
        <f>"&lt;riddlerefused&gt;&lt;type&gt;"&amp;Tabelle1[[#This Row],[Refused]]&amp;"&lt;/type&gt;&lt;/riddlerefused&gt;&lt;/image&gt;"</f>
        <v>#VALUE!</v>
      </c>
      <c r="G258" t="e">
        <f t="shared" si="10"/>
        <v>#VALUE!</v>
      </c>
      <c r="K258" s="3" t="e">
        <v>#VALUE!</v>
      </c>
    </row>
    <row r="259" spans="1:11" x14ac:dyDescent="0.25">
      <c r="A259" t="e">
        <f>ROW(Tabelle1[[#This Row],[Autor/Psyeudonym]])</f>
        <v>#VALUE!</v>
      </c>
      <c r="B259" t="e">
        <f>"&lt;image&gt;&lt;resname&gt;"&amp;Tabelle1[[#This Row],[Dateiname]]&amp;"&lt;/resname&gt;"</f>
        <v>#VALUE!</v>
      </c>
      <c r="C259" t="e">
        <f>"&lt;solutions&gt;&lt;solution&gt;&lt;tongue&gt;de&lt;/tongue&gt;&lt;word&gt;"&amp;Tabelle1[[#This Row],[Lösung Deutsch]]&amp;"&lt;/word&gt;&lt;/solution&gt;&lt;solution&gt;&lt;tongue&gt;en&lt;/tongue&gt;&lt;word&gt;"&amp;Tabelle1[[#This Row],[Englisch]]&amp;"&lt;/word&gt;&lt;/solution&gt;&lt;/solutions&gt;"</f>
        <v>#VALUE!</v>
      </c>
      <c r="D25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9" t="e">
        <f>"&lt;riddleprefs&gt;&lt;type&gt;"&amp;Tabelle1[[#This Row],[Preference]]&amp;"&lt;/type&gt;&lt;/riddleprefs&gt;"</f>
        <v>#VALUE!</v>
      </c>
      <c r="F259" t="e">
        <f>"&lt;riddlerefused&gt;&lt;type&gt;"&amp;Tabelle1[[#This Row],[Refused]]&amp;"&lt;/type&gt;&lt;/riddlerefused&gt;&lt;/image&gt;"</f>
        <v>#VALUE!</v>
      </c>
      <c r="G259" t="e">
        <f t="shared" si="10"/>
        <v>#VALUE!</v>
      </c>
      <c r="K259" s="3" t="e">
        <v>#VALUE!</v>
      </c>
    </row>
    <row r="260" spans="1:11" x14ac:dyDescent="0.25">
      <c r="A260" t="e">
        <f>ROW(Tabelle1[[#This Row],[Autor/Psyeudonym]])</f>
        <v>#VALUE!</v>
      </c>
      <c r="B260" t="e">
        <f>"&lt;image&gt;&lt;resname&gt;"&amp;Tabelle1[[#This Row],[Dateiname]]&amp;"&lt;/resname&gt;"</f>
        <v>#VALUE!</v>
      </c>
      <c r="C260" t="e">
        <f>"&lt;solutions&gt;&lt;solution&gt;&lt;tongue&gt;de&lt;/tongue&gt;&lt;word&gt;"&amp;Tabelle1[[#This Row],[Lösung Deutsch]]&amp;"&lt;/word&gt;&lt;/solution&gt;&lt;solution&gt;&lt;tongue&gt;en&lt;/tongue&gt;&lt;word&gt;"&amp;Tabelle1[[#This Row],[Englisch]]&amp;"&lt;/word&gt;&lt;/solution&gt;&lt;/solutions&gt;"</f>
        <v>#VALUE!</v>
      </c>
      <c r="D26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60" t="e">
        <f>"&lt;riddleprefs&gt;&lt;type&gt;"&amp;Tabelle1[[#This Row],[Preference]]&amp;"&lt;/type&gt;&lt;/riddleprefs&gt;"</f>
        <v>#VALUE!</v>
      </c>
      <c r="F260" t="e">
        <f>"&lt;riddlerefused&gt;&lt;type&gt;"&amp;Tabelle1[[#This Row],[Refused]]&amp;"&lt;/type&gt;&lt;/riddlerefused&gt;&lt;/image&gt;"</f>
        <v>#VALUE!</v>
      </c>
      <c r="G260" t="e">
        <f t="shared" si="10"/>
        <v>#VALUE!</v>
      </c>
      <c r="K260" s="3" t="e">
        <v>#VALUE!</v>
      </c>
    </row>
  </sheetData>
  <pageMargins left="0.7" right="0.7" top="0.78740157499999996" bottom="0.78740157499999996"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indowProtection="1" workbookViewId="0">
      <selection activeCell="C18" sqref="C18"/>
    </sheetView>
  </sheetViews>
  <sheetFormatPr baseColWidth="10" defaultRowHeight="15" x14ac:dyDescent="0.25"/>
  <cols>
    <col min="1" max="1" width="27.28515625" style="2" bestFit="1" customWidth="1"/>
    <col min="2" max="2" width="14.5703125" style="2" bestFit="1" customWidth="1"/>
    <col min="3" max="3" width="47.7109375" style="2" bestFit="1" customWidth="1"/>
    <col min="4" max="4" width="91.28515625" style="2" customWidth="1"/>
    <col min="5" max="5" width="47.140625" style="2" customWidth="1"/>
    <col min="6" max="6" width="51.28515625" style="2" customWidth="1"/>
    <col min="7" max="7" width="64.5703125" style="2" bestFit="1" customWidth="1"/>
    <col min="8" max="16384" width="11.42578125" style="2"/>
  </cols>
  <sheetData>
    <row r="1" spans="1:7" x14ac:dyDescent="0.25">
      <c r="A1" s="2" t="s">
        <v>124</v>
      </c>
      <c r="B1" s="2" t="s">
        <v>126</v>
      </c>
      <c r="C1" s="2" t="s">
        <v>127</v>
      </c>
      <c r="D1" s="2" t="s">
        <v>131</v>
      </c>
      <c r="E1" s="2" t="s">
        <v>133</v>
      </c>
      <c r="F1" s="2" t="s">
        <v>135</v>
      </c>
      <c r="G1" s="2" t="s">
        <v>130</v>
      </c>
    </row>
    <row r="3" spans="1:7" ht="60" x14ac:dyDescent="0.25">
      <c r="A3" s="2" t="s">
        <v>125</v>
      </c>
      <c r="B3" s="2" t="s">
        <v>6</v>
      </c>
      <c r="C3" s="4" t="s">
        <v>132</v>
      </c>
      <c r="D3" s="4" t="s">
        <v>134</v>
      </c>
      <c r="E3" s="4" t="s">
        <v>136</v>
      </c>
      <c r="F3" s="4" t="s">
        <v>137</v>
      </c>
      <c r="G3" s="5" t="s">
        <v>142</v>
      </c>
    </row>
    <row r="5" spans="1:7" ht="30" x14ac:dyDescent="0.25">
      <c r="A5" s="2" t="s">
        <v>128</v>
      </c>
      <c r="B5" s="2" t="s">
        <v>152</v>
      </c>
      <c r="C5" s="4" t="s">
        <v>145</v>
      </c>
      <c r="D5" s="2" t="s">
        <v>146</v>
      </c>
    </row>
    <row r="7" spans="1:7" ht="60" x14ac:dyDescent="0.25">
      <c r="A7" s="2" t="s">
        <v>129</v>
      </c>
      <c r="B7" s="2" t="s">
        <v>138</v>
      </c>
      <c r="C7" s="4" t="s">
        <v>140</v>
      </c>
      <c r="D7" s="4" t="s">
        <v>148</v>
      </c>
      <c r="E7" s="4" t="s">
        <v>141</v>
      </c>
      <c r="F7" s="4" t="s">
        <v>143</v>
      </c>
      <c r="G7" s="5" t="s">
        <v>144</v>
      </c>
    </row>
    <row r="8" spans="1:7" ht="45" x14ac:dyDescent="0.25">
      <c r="D8" s="4" t="s">
        <v>1188</v>
      </c>
    </row>
    <row r="9" spans="1:7" ht="90" x14ac:dyDescent="0.25">
      <c r="A9" s="2" t="s">
        <v>139</v>
      </c>
      <c r="B9" s="2" t="s">
        <v>151</v>
      </c>
      <c r="C9" s="4" t="s">
        <v>149</v>
      </c>
      <c r="D9" s="4" t="s">
        <v>153</v>
      </c>
      <c r="E9" s="4" t="s">
        <v>154</v>
      </c>
      <c r="F9" s="4" t="s">
        <v>155</v>
      </c>
      <c r="G9" s="5" t="s">
        <v>156</v>
      </c>
    </row>
    <row r="10" spans="1:7" ht="45" x14ac:dyDescent="0.25">
      <c r="B10" s="2" t="s">
        <v>150</v>
      </c>
      <c r="C10" s="2" t="s">
        <v>157</v>
      </c>
      <c r="D10" s="2" t="s">
        <v>158</v>
      </c>
      <c r="E10" s="4" t="s">
        <v>159</v>
      </c>
      <c r="F10" s="2" t="s">
        <v>147</v>
      </c>
    </row>
    <row r="11" spans="1:7" ht="75" x14ac:dyDescent="0.25">
      <c r="A11" s="2" t="s">
        <v>1185</v>
      </c>
      <c r="B11" s="2" t="s">
        <v>452</v>
      </c>
      <c r="C11" s="4" t="s">
        <v>454</v>
      </c>
      <c r="D11" s="4" t="s">
        <v>453</v>
      </c>
      <c r="E11" s="4" t="s">
        <v>455</v>
      </c>
    </row>
    <row r="13" spans="1:7" x14ac:dyDescent="0.25">
      <c r="A13" s="2" t="s">
        <v>1186</v>
      </c>
      <c r="D13" s="2" t="s">
        <v>1187</v>
      </c>
    </row>
    <row r="18" spans="1:1" x14ac:dyDescent="0.25">
      <c r="A18" s="2" t="s">
        <v>450</v>
      </c>
    </row>
    <row r="20" spans="1:1" x14ac:dyDescent="0.25">
      <c r="A20" s="2" t="s">
        <v>451</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Bildersammlung</vt:lpstr>
      <vt:lpstr>Kategorien</vt:lpstr>
      <vt:lpstr>Riddletypes</vt:lpstr>
      <vt:lpstr>XML</vt:lpstr>
      <vt:lpstr>Rätselideen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Fabian</dc:creator>
  <cp:lastModifiedBy>Fabian</cp:lastModifiedBy>
  <cp:revision>1</cp:revision>
  <dcterms:created xsi:type="dcterms:W3CDTF">2015-04-04T08:36:47Z</dcterms:created>
  <dcterms:modified xsi:type="dcterms:W3CDTF">2015-05-10T12:02:04Z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