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/Desktop/Group_CA/Camping/Resources/"/>
    </mc:Choice>
  </mc:AlternateContent>
  <xr:revisionPtr revIDLastSave="0" documentId="8_{DBDB186D-03E8-BD40-B7BF-4E42DBC86B99}" xr6:coauthVersionLast="47" xr6:coauthVersionMax="47" xr10:uidLastSave="{00000000-0000-0000-0000-000000000000}"/>
  <bookViews>
    <workbookView xWindow="30400" yWindow="500" windowWidth="27660" windowHeight="26960" xr2:uid="{00000000-000D-0000-FFFF-FFFF00000000}"/>
  </bookViews>
  <sheets>
    <sheet name="Annual Visitation by Park Type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3" i="1"/>
  <c r="I4" i="1"/>
  <c r="I5" i="1"/>
  <c r="I2" i="1"/>
</calcChain>
</file>

<file path=xl/sharedStrings.xml><?xml version="1.0" encoding="utf-8"?>
<sst xmlns="http://schemas.openxmlformats.org/spreadsheetml/2006/main" count="72" uniqueCount="72">
  <si>
    <t>Recreation
Visits</t>
  </si>
  <si>
    <t>Concessioner
Lodging</t>
  </si>
  <si>
    <t>Concessioner
Camping</t>
  </si>
  <si>
    <t>Tent
Camping</t>
  </si>
  <si>
    <t>RV
Campers</t>
  </si>
  <si>
    <t>Backcountry
Campers</t>
  </si>
  <si>
    <t>Acadia NP</t>
  </si>
  <si>
    <t>Arches NP</t>
  </si>
  <si>
    <t>Badlands NP</t>
  </si>
  <si>
    <t>Big Bend NP</t>
  </si>
  <si>
    <t>Biscayne NP</t>
  </si>
  <si>
    <t>Black Canyon of the Gunnison NP</t>
  </si>
  <si>
    <t>Bryce Canyon NP</t>
  </si>
  <si>
    <t>Canyonlands NP</t>
  </si>
  <si>
    <t>Capitol Reef NP</t>
  </si>
  <si>
    <t>Carlsbad Caverns NP</t>
  </si>
  <si>
    <t>Channel Islands NP</t>
  </si>
  <si>
    <t>Congaree NP</t>
  </si>
  <si>
    <t>Crater Lake NP</t>
  </si>
  <si>
    <t>Cuyahoga Valley NP</t>
  </si>
  <si>
    <t>Death Valley NP</t>
  </si>
  <si>
    <t>Dry Tortugas NP</t>
  </si>
  <si>
    <t>Everglades NP</t>
  </si>
  <si>
    <t>Gateway Arch NP</t>
  </si>
  <si>
    <t>Glacier NP</t>
  </si>
  <si>
    <t>Grand Canyon NP</t>
  </si>
  <si>
    <t>Grand Teton NP</t>
  </si>
  <si>
    <t>Great Basin NP</t>
  </si>
  <si>
    <t>Great Smoky Mountains NP</t>
  </si>
  <si>
    <t>Guadalupe Mountains NP</t>
  </si>
  <si>
    <t>Haleakala NP</t>
  </si>
  <si>
    <t>Hawaii Volcanoes NP</t>
  </si>
  <si>
    <t>Hot Springs NP</t>
  </si>
  <si>
    <t>Indiana Dunes NP</t>
  </si>
  <si>
    <t>Isle Royale NP</t>
  </si>
  <si>
    <t>Joshua Tree NP</t>
  </si>
  <si>
    <t>Kenai Fjords NP</t>
  </si>
  <si>
    <t>Kings Canyon NP</t>
  </si>
  <si>
    <t>Kobuk Valley NP</t>
  </si>
  <si>
    <t>Lassen Volcanic NP</t>
  </si>
  <si>
    <t>Mammoth Cave NP</t>
  </si>
  <si>
    <t>Mesa Verde NP</t>
  </si>
  <si>
    <t>Mount Rainier NP</t>
  </si>
  <si>
    <t>National Park of American Samoa</t>
  </si>
  <si>
    <t>North Cascades NP</t>
  </si>
  <si>
    <t>Olympic NP</t>
  </si>
  <si>
    <t>Petrified Forest NP</t>
  </si>
  <si>
    <t>Pinnacles NP</t>
  </si>
  <si>
    <t>Redwood NP</t>
  </si>
  <si>
    <t>Rocky Mountain NP</t>
  </si>
  <si>
    <t>Saguaro NP</t>
  </si>
  <si>
    <t>Sequoia NP</t>
  </si>
  <si>
    <t>Shenandoah NP</t>
  </si>
  <si>
    <t>Theodore Roosevelt NP</t>
  </si>
  <si>
    <t>Virgin Islands NP</t>
  </si>
  <si>
    <t>Voyageurs NP</t>
  </si>
  <si>
    <t>White Sands NP</t>
  </si>
  <si>
    <t>Wind Cave NP</t>
  </si>
  <si>
    <t>Yellowstone NP</t>
  </si>
  <si>
    <t>Yosemite NP</t>
  </si>
  <si>
    <t>Zion NP</t>
  </si>
  <si>
    <t>National Park Total</t>
  </si>
  <si>
    <t>Park Name</t>
  </si>
  <si>
    <t>Total Overnight Stays</t>
  </si>
  <si>
    <t>Denali NP</t>
  </si>
  <si>
    <t xml:space="preserve">Gates of the Arctic NP </t>
  </si>
  <si>
    <t>Glacier Bay NP</t>
  </si>
  <si>
    <t xml:space="preserve">Great Sand Dunes NP </t>
  </si>
  <si>
    <t>Katmai NP</t>
  </si>
  <si>
    <t>Lake Clark NP</t>
  </si>
  <si>
    <t>New River Gorge NP</t>
  </si>
  <si>
    <t xml:space="preserve">Wrangell-St. Elias NP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</si>
</sst>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"/>
  </numFmts>
  <fonts count="5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9"/>
      <color rgb="FF854136"/>
      <name val="Arial"/>
      <family val="2"/>
    </font>
    <font>
      <sz val="9"/>
      <color rgb="FF854136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5E7630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5E7630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8">
    <xf numFmtId="0" fontId="1" fillId="0" borderId="0" xfId="0" applyFont="1"/>
    <xf numFmtId="0" fontId="3" fillId="0" borderId="1" xfId="0" applyFont="1" applyBorder="1" applyAlignment="1">
      <alignment vertical="top" wrapText="1" readingOrder="1"/>
    </xf>
    <xf numFmtId="0" fontId="2" fillId="0" borderId="2" xfId="0" applyFont="1" applyBorder="1" applyAlignment="1">
      <alignment horizontal="center" vertical="top" wrapText="1" readingOrder="1"/>
    </xf>
    <xf numFmtId="0" fontId="2" fillId="0" borderId="3" xfId="0" applyFont="1" applyBorder="1" applyAlignment="1">
      <alignment horizontal="center" vertical="top" wrapText="1" readingOrder="1"/>
    </xf>
    <xf numFmtId="164" fontId="4" fillId="0" borderId="2" xfId="0" applyNumberFormat="1" applyFont="1" applyBorder="1" applyAlignment="1">
      <alignment vertical="top" wrapText="1" readingOrder="1"/>
    </xf>
    <xf numFmtId="164" fontId="4" fillId="0" borderId="3" xfId="0" applyNumberFormat="1" applyFont="1" applyBorder="1" applyAlignment="1">
      <alignment vertical="top" wrapText="1" readingOrder="1"/>
    </xf>
    <xf numFmtId="0" fontId="3" fillId="0" borderId="1" xfId="0" applyFont="1" applyBorder="1" applyAlignment="1">
      <alignment horizontal="right" vertical="top" wrapText="1" readingOrder="1"/>
    </xf>
    <xf numFmtId="0" fontId="2" fillId="0" borderId="1" xfId="0" applyFont="1" applyBorder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7630"/>
      <rgbColor rgb="00D3D3D3"/>
      <rgbColor rgb="0085413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"/>
  <sheetViews>
    <sheetView showGridLines="0" tabSelected="1" topLeftCell="A35" zoomScale="191" zoomScaleNormal="191" workbookViewId="0">
      <selection activeCell="A64" sqref="A64"/>
    </sheetView>
  </sheetViews>
  <sheetFormatPr baseColWidth="10" defaultRowHeight="15" x14ac:dyDescent="0.2"/>
  <cols>
    <col min="1" max="1" width="33.33203125" customWidth="1"/>
    <col min="2" max="2" width="12.5" customWidth="1"/>
    <col min="3" max="7" width="13.6640625" customWidth="1"/>
    <col min="8" max="8" width="0" hidden="1" customWidth="1"/>
    <col min="9" max="9" width="15.83203125" customWidth="1"/>
    <col min="10" max="10" width="65" customWidth="1"/>
  </cols>
  <sheetData>
    <row r="1" spans="1:9" ht="26" x14ac:dyDescent="0.2">
      <c r="A1" s="7" t="s">
        <v>62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I1" s="3" t="s">
        <v>63</v>
      </c>
    </row>
    <row r="2" spans="1:9" x14ac:dyDescent="0.2">
      <c r="A2" s="1" t="s">
        <v>6</v>
      </c>
      <c r="B2" s="4">
        <v>3970260</v>
      </c>
      <c r="C2" s="4">
        <v>0</v>
      </c>
      <c r="D2" s="4">
        <v>1884</v>
      </c>
      <c r="E2" s="4">
        <v>136183</v>
      </c>
      <c r="F2" s="4">
        <v>49647</v>
      </c>
      <c r="G2" s="5">
        <v>1472</v>
      </c>
      <c r="I2" s="5">
        <f>SUM(C2:G2)</f>
        <v>189186</v>
      </c>
    </row>
    <row r="3" spans="1:9" x14ac:dyDescent="0.2">
      <c r="A3" s="1" t="s">
        <v>7</v>
      </c>
      <c r="B3" s="4">
        <v>1460652</v>
      </c>
      <c r="C3" s="4">
        <v>0</v>
      </c>
      <c r="D3" s="4">
        <v>0</v>
      </c>
      <c r="E3" s="4">
        <v>14913</v>
      </c>
      <c r="F3" s="4">
        <v>20216</v>
      </c>
      <c r="G3" s="5">
        <v>272</v>
      </c>
      <c r="I3" s="5">
        <f t="shared" ref="I3:I65" si="0">SUM(C3:G3)</f>
        <v>35401</v>
      </c>
    </row>
    <row r="4" spans="1:9" x14ac:dyDescent="0.2">
      <c r="A4" s="1" t="s">
        <v>8</v>
      </c>
      <c r="B4" s="4">
        <v>1006809</v>
      </c>
      <c r="C4" s="4">
        <v>10375</v>
      </c>
      <c r="D4" s="4">
        <v>14929</v>
      </c>
      <c r="E4" s="4">
        <v>2710</v>
      </c>
      <c r="F4" s="4">
        <v>590</v>
      </c>
      <c r="G4" s="5">
        <v>2319</v>
      </c>
      <c r="I4" s="5">
        <f t="shared" si="0"/>
        <v>30923</v>
      </c>
    </row>
    <row r="5" spans="1:9" x14ac:dyDescent="0.2">
      <c r="A5" s="1" t="s">
        <v>9</v>
      </c>
      <c r="B5" s="4">
        <v>514107</v>
      </c>
      <c r="C5" s="4">
        <v>18184</v>
      </c>
      <c r="D5" s="4">
        <v>3213</v>
      </c>
      <c r="E5" s="4">
        <v>26609</v>
      </c>
      <c r="F5" s="4">
        <v>20415</v>
      </c>
      <c r="G5" s="5">
        <v>55173</v>
      </c>
      <c r="I5" s="5">
        <f t="shared" si="0"/>
        <v>123594</v>
      </c>
    </row>
    <row r="6" spans="1:9" x14ac:dyDescent="0.2">
      <c r="A6" s="1" t="s">
        <v>10</v>
      </c>
      <c r="B6" s="4">
        <v>701023</v>
      </c>
      <c r="C6" s="4">
        <v>0</v>
      </c>
      <c r="D6" s="4">
        <v>0</v>
      </c>
      <c r="E6" s="4">
        <v>2267</v>
      </c>
      <c r="F6" s="4">
        <v>0</v>
      </c>
      <c r="G6" s="5">
        <v>0</v>
      </c>
      <c r="I6" s="5">
        <f t="shared" si="0"/>
        <v>2267</v>
      </c>
    </row>
    <row r="7" spans="1:9" x14ac:dyDescent="0.2">
      <c r="A7" s="1" t="s">
        <v>11</v>
      </c>
      <c r="B7" s="4">
        <v>297257</v>
      </c>
      <c r="C7" s="4">
        <v>0</v>
      </c>
      <c r="D7" s="4">
        <v>0</v>
      </c>
      <c r="E7" s="4">
        <v>14854</v>
      </c>
      <c r="F7" s="4">
        <v>12945</v>
      </c>
      <c r="G7" s="5">
        <v>1685</v>
      </c>
      <c r="I7" s="5">
        <f t="shared" si="0"/>
        <v>29484</v>
      </c>
    </row>
    <row r="8" spans="1:9" x14ac:dyDescent="0.2">
      <c r="A8" s="1" t="s">
        <v>12</v>
      </c>
      <c r="B8" s="4">
        <v>2354660</v>
      </c>
      <c r="C8" s="4">
        <v>45674</v>
      </c>
      <c r="D8" s="4">
        <v>0</v>
      </c>
      <c r="E8" s="4">
        <v>45527</v>
      </c>
      <c r="F8" s="4">
        <v>40305</v>
      </c>
      <c r="G8" s="5">
        <v>1657</v>
      </c>
      <c r="I8" s="5">
        <f t="shared" si="0"/>
        <v>133163</v>
      </c>
    </row>
    <row r="9" spans="1:9" x14ac:dyDescent="0.2">
      <c r="A9" s="1" t="s">
        <v>13</v>
      </c>
      <c r="B9" s="4">
        <v>779147</v>
      </c>
      <c r="C9" s="4">
        <v>0</v>
      </c>
      <c r="D9" s="4">
        <v>0</v>
      </c>
      <c r="E9" s="4">
        <v>7500</v>
      </c>
      <c r="F9" s="4">
        <v>7955</v>
      </c>
      <c r="G9" s="5">
        <v>80264</v>
      </c>
      <c r="I9" s="5">
        <f t="shared" si="0"/>
        <v>95719</v>
      </c>
    </row>
    <row r="10" spans="1:9" x14ac:dyDescent="0.2">
      <c r="A10" s="1" t="s">
        <v>14</v>
      </c>
      <c r="B10" s="4">
        <v>1227608</v>
      </c>
      <c r="C10" s="4">
        <v>0</v>
      </c>
      <c r="D10" s="4">
        <v>0</v>
      </c>
      <c r="E10" s="4">
        <v>24023</v>
      </c>
      <c r="F10" s="4">
        <v>25923</v>
      </c>
      <c r="G10" s="5">
        <v>3393</v>
      </c>
      <c r="I10" s="5">
        <f t="shared" si="0"/>
        <v>53339</v>
      </c>
    </row>
    <row r="11" spans="1:9" x14ac:dyDescent="0.2">
      <c r="A11" s="1" t="s">
        <v>15</v>
      </c>
      <c r="B11" s="4">
        <v>390932</v>
      </c>
      <c r="C11" s="4">
        <v>0</v>
      </c>
      <c r="D11" s="4">
        <v>0</v>
      </c>
      <c r="E11" s="4">
        <v>0</v>
      </c>
      <c r="F11" s="4">
        <v>0</v>
      </c>
      <c r="G11" s="5">
        <v>66</v>
      </c>
      <c r="I11" s="5">
        <f t="shared" si="0"/>
        <v>66</v>
      </c>
    </row>
    <row r="12" spans="1:9" x14ac:dyDescent="0.2">
      <c r="A12" s="1" t="s">
        <v>16</v>
      </c>
      <c r="B12" s="4">
        <v>323245</v>
      </c>
      <c r="C12" s="4">
        <v>0</v>
      </c>
      <c r="D12" s="4">
        <v>0</v>
      </c>
      <c r="E12" s="4">
        <v>0</v>
      </c>
      <c r="F12" s="4">
        <v>0</v>
      </c>
      <c r="G12" s="5">
        <v>28210</v>
      </c>
      <c r="I12" s="5">
        <f t="shared" si="0"/>
        <v>28210</v>
      </c>
    </row>
    <row r="13" spans="1:9" x14ac:dyDescent="0.2">
      <c r="A13" s="1" t="s">
        <v>17</v>
      </c>
      <c r="B13" s="4">
        <v>204522</v>
      </c>
      <c r="C13" s="4">
        <v>0</v>
      </c>
      <c r="D13" s="4">
        <v>0</v>
      </c>
      <c r="E13" s="4">
        <v>6055</v>
      </c>
      <c r="F13" s="4">
        <v>0</v>
      </c>
      <c r="G13" s="5">
        <v>805</v>
      </c>
      <c r="I13" s="5">
        <f t="shared" si="0"/>
        <v>6860</v>
      </c>
    </row>
    <row r="14" spans="1:9" x14ac:dyDescent="0.2">
      <c r="A14" s="1" t="s">
        <v>18</v>
      </c>
      <c r="B14" s="4">
        <v>527259</v>
      </c>
      <c r="C14" s="4">
        <v>31154</v>
      </c>
      <c r="D14" s="4">
        <v>24384</v>
      </c>
      <c r="E14" s="4">
        <v>0</v>
      </c>
      <c r="F14" s="4">
        <v>0</v>
      </c>
      <c r="G14" s="5">
        <v>1588</v>
      </c>
      <c r="I14" s="5">
        <f t="shared" si="0"/>
        <v>57126</v>
      </c>
    </row>
    <row r="15" spans="1:9" x14ac:dyDescent="0.2">
      <c r="A15" s="1" t="s">
        <v>19</v>
      </c>
      <c r="B15" s="4">
        <v>2913312</v>
      </c>
      <c r="C15" s="4">
        <v>6586</v>
      </c>
      <c r="D15" s="4">
        <v>0</v>
      </c>
      <c r="E15" s="4">
        <v>0</v>
      </c>
      <c r="F15" s="4">
        <v>0</v>
      </c>
      <c r="G15" s="5">
        <v>0</v>
      </c>
      <c r="I15" s="5">
        <f t="shared" si="0"/>
        <v>6586</v>
      </c>
    </row>
    <row r="16" spans="1:9" x14ac:dyDescent="0.2">
      <c r="A16" s="1" t="s">
        <v>20</v>
      </c>
      <c r="B16" s="4">
        <v>1128862</v>
      </c>
      <c r="C16" s="4">
        <v>23067</v>
      </c>
      <c r="D16" s="4">
        <v>2862</v>
      </c>
      <c r="E16" s="4">
        <v>81453</v>
      </c>
      <c r="F16" s="4">
        <v>95799</v>
      </c>
      <c r="G16" s="5">
        <v>3283</v>
      </c>
      <c r="I16" s="5">
        <f t="shared" si="0"/>
        <v>206464</v>
      </c>
    </row>
    <row r="17" spans="1:9" x14ac:dyDescent="0.2">
      <c r="A17" s="1" t="s">
        <v>64</v>
      </c>
      <c r="B17" s="4">
        <v>427562</v>
      </c>
      <c r="C17" s="4">
        <v>0</v>
      </c>
      <c r="D17" s="4">
        <v>19877</v>
      </c>
      <c r="E17" s="4">
        <v>0</v>
      </c>
      <c r="F17" s="4">
        <v>0</v>
      </c>
      <c r="G17" s="5">
        <v>33335</v>
      </c>
      <c r="I17" s="5">
        <f t="shared" si="0"/>
        <v>53212</v>
      </c>
    </row>
    <row r="18" spans="1:9" x14ac:dyDescent="0.2">
      <c r="A18" s="1" t="s">
        <v>21</v>
      </c>
      <c r="B18" s="4">
        <v>78488</v>
      </c>
      <c r="C18" s="4">
        <v>0</v>
      </c>
      <c r="D18" s="4">
        <v>0</v>
      </c>
      <c r="E18" s="4">
        <v>5324</v>
      </c>
      <c r="F18" s="4">
        <v>0</v>
      </c>
      <c r="G18" s="5">
        <v>0</v>
      </c>
      <c r="I18" s="5">
        <f t="shared" si="0"/>
        <v>5324</v>
      </c>
    </row>
    <row r="19" spans="1:9" x14ac:dyDescent="0.2">
      <c r="A19" s="1" t="s">
        <v>22</v>
      </c>
      <c r="B19" s="4">
        <v>1155193</v>
      </c>
      <c r="C19" s="4">
        <v>0</v>
      </c>
      <c r="D19" s="4">
        <v>64607</v>
      </c>
      <c r="E19" s="4">
        <v>0</v>
      </c>
      <c r="F19" s="4">
        <v>0</v>
      </c>
      <c r="G19" s="5">
        <v>12305</v>
      </c>
      <c r="I19" s="5">
        <f t="shared" si="0"/>
        <v>76912</v>
      </c>
    </row>
    <row r="20" spans="1:9" x14ac:dyDescent="0.2">
      <c r="A20" s="1" t="s">
        <v>65</v>
      </c>
      <c r="B20" s="4">
        <v>9457</v>
      </c>
      <c r="C20" s="4">
        <v>0</v>
      </c>
      <c r="D20" s="4">
        <v>0</v>
      </c>
      <c r="E20" s="4">
        <v>0</v>
      </c>
      <c r="F20" s="4">
        <v>0</v>
      </c>
      <c r="G20" s="5">
        <v>4017</v>
      </c>
      <c r="I20" s="5">
        <f t="shared" si="0"/>
        <v>4017</v>
      </c>
    </row>
    <row r="21" spans="1:9" x14ac:dyDescent="0.2">
      <c r="A21" s="1" t="s">
        <v>23</v>
      </c>
      <c r="B21" s="4">
        <v>1618774</v>
      </c>
      <c r="C21" s="4">
        <v>0</v>
      </c>
      <c r="D21" s="4">
        <v>0</v>
      </c>
      <c r="E21" s="4">
        <v>0</v>
      </c>
      <c r="F21" s="4">
        <v>0</v>
      </c>
      <c r="G21" s="5">
        <v>0</v>
      </c>
      <c r="I21" s="5">
        <f t="shared" si="0"/>
        <v>0</v>
      </c>
    </row>
    <row r="22" spans="1:9" x14ac:dyDescent="0.2">
      <c r="A22" s="1" t="s">
        <v>66</v>
      </c>
      <c r="B22" s="4">
        <v>545758</v>
      </c>
      <c r="C22" s="4">
        <v>15554</v>
      </c>
      <c r="D22" s="4">
        <v>0</v>
      </c>
      <c r="E22" s="4">
        <v>724</v>
      </c>
      <c r="F22" s="4">
        <v>0</v>
      </c>
      <c r="G22" s="5">
        <v>3741</v>
      </c>
      <c r="I22" s="5">
        <f t="shared" si="0"/>
        <v>20019</v>
      </c>
    </row>
    <row r="23" spans="1:9" x14ac:dyDescent="0.2">
      <c r="A23" s="1" t="s">
        <v>24</v>
      </c>
      <c r="B23" s="4">
        <v>2908458</v>
      </c>
      <c r="C23" s="4">
        <v>110380</v>
      </c>
      <c r="D23" s="4">
        <v>0</v>
      </c>
      <c r="E23" s="4">
        <v>90422</v>
      </c>
      <c r="F23" s="4">
        <v>112485</v>
      </c>
      <c r="G23" s="5">
        <v>28261</v>
      </c>
      <c r="I23" s="5">
        <f t="shared" si="0"/>
        <v>341548</v>
      </c>
    </row>
    <row r="24" spans="1:9" x14ac:dyDescent="0.2">
      <c r="A24" s="1" t="s">
        <v>25</v>
      </c>
      <c r="B24" s="4">
        <v>4732101</v>
      </c>
      <c r="C24" s="4">
        <v>526467</v>
      </c>
      <c r="D24" s="4">
        <v>39400</v>
      </c>
      <c r="E24" s="4">
        <v>89825</v>
      </c>
      <c r="F24" s="4">
        <v>56759</v>
      </c>
      <c r="G24" s="5">
        <v>331623</v>
      </c>
      <c r="I24" s="5">
        <f t="shared" si="0"/>
        <v>1044074</v>
      </c>
    </row>
    <row r="25" spans="1:9" x14ac:dyDescent="0.2">
      <c r="A25" s="1" t="s">
        <v>26</v>
      </c>
      <c r="B25" s="4">
        <v>2806223</v>
      </c>
      <c r="C25" s="4">
        <v>196981</v>
      </c>
      <c r="D25" s="4">
        <v>402336</v>
      </c>
      <c r="E25" s="4">
        <v>0</v>
      </c>
      <c r="F25" s="4">
        <v>0</v>
      </c>
      <c r="G25" s="5">
        <v>40010</v>
      </c>
      <c r="I25" s="5">
        <f t="shared" si="0"/>
        <v>639327</v>
      </c>
    </row>
    <row r="26" spans="1:9" x14ac:dyDescent="0.2">
      <c r="A26" s="1" t="s">
        <v>27</v>
      </c>
      <c r="B26" s="4">
        <v>142115</v>
      </c>
      <c r="C26" s="4">
        <v>0</v>
      </c>
      <c r="D26" s="4">
        <v>0</v>
      </c>
      <c r="E26" s="4">
        <v>23091</v>
      </c>
      <c r="F26" s="4">
        <v>24433</v>
      </c>
      <c r="G26" s="5">
        <v>316</v>
      </c>
      <c r="I26" s="5">
        <f t="shared" si="0"/>
        <v>47840</v>
      </c>
    </row>
    <row r="27" spans="1:9" x14ac:dyDescent="0.2">
      <c r="A27" s="1" t="s">
        <v>67</v>
      </c>
      <c r="B27" s="4">
        <v>493428</v>
      </c>
      <c r="C27" s="4">
        <v>0</v>
      </c>
      <c r="D27" s="4">
        <v>0</v>
      </c>
      <c r="E27" s="4">
        <v>31799</v>
      </c>
      <c r="F27" s="4">
        <v>25137</v>
      </c>
      <c r="G27" s="5">
        <v>10274</v>
      </c>
      <c r="I27" s="5">
        <f t="shared" si="0"/>
        <v>67210</v>
      </c>
    </row>
    <row r="28" spans="1:9" x14ac:dyDescent="0.2">
      <c r="A28" s="1" t="s">
        <v>28</v>
      </c>
      <c r="B28" s="4">
        <v>12937633</v>
      </c>
      <c r="C28" s="4">
        <v>10461</v>
      </c>
      <c r="D28" s="4">
        <v>0</v>
      </c>
      <c r="E28" s="4">
        <v>213092</v>
      </c>
      <c r="F28" s="4">
        <v>158750</v>
      </c>
      <c r="G28" s="5">
        <v>96762</v>
      </c>
      <c r="I28" s="5">
        <f t="shared" si="0"/>
        <v>479065</v>
      </c>
    </row>
    <row r="29" spans="1:9" x14ac:dyDescent="0.2">
      <c r="A29" s="1" t="s">
        <v>29</v>
      </c>
      <c r="B29" s="4">
        <v>219987</v>
      </c>
      <c r="C29" s="4">
        <v>0</v>
      </c>
      <c r="D29" s="4">
        <v>0</v>
      </c>
      <c r="E29" s="4">
        <v>17114</v>
      </c>
      <c r="F29" s="4">
        <v>9607</v>
      </c>
      <c r="G29" s="5">
        <v>1615</v>
      </c>
      <c r="I29" s="5">
        <f t="shared" si="0"/>
        <v>28336</v>
      </c>
    </row>
    <row r="30" spans="1:9" x14ac:dyDescent="0.2">
      <c r="A30" s="1" t="s">
        <v>30</v>
      </c>
      <c r="B30" s="4">
        <v>1087616</v>
      </c>
      <c r="C30" s="4">
        <v>0</v>
      </c>
      <c r="D30" s="4">
        <v>0</v>
      </c>
      <c r="E30" s="4">
        <v>20614</v>
      </c>
      <c r="F30" s="4">
        <v>0</v>
      </c>
      <c r="G30" s="5">
        <v>5604</v>
      </c>
      <c r="I30" s="5">
        <f t="shared" si="0"/>
        <v>26218</v>
      </c>
    </row>
    <row r="31" spans="1:9" x14ac:dyDescent="0.2">
      <c r="A31" s="1" t="s">
        <v>31</v>
      </c>
      <c r="B31" s="4">
        <v>1580961</v>
      </c>
      <c r="C31" s="4">
        <v>34075</v>
      </c>
      <c r="D31" s="4">
        <v>7516</v>
      </c>
      <c r="E31" s="4">
        <v>936</v>
      </c>
      <c r="F31" s="4">
        <v>152</v>
      </c>
      <c r="G31" s="5">
        <v>4864</v>
      </c>
      <c r="I31" s="5">
        <f t="shared" si="0"/>
        <v>47543</v>
      </c>
    </row>
    <row r="32" spans="1:9" x14ac:dyDescent="0.2">
      <c r="A32" s="1" t="s">
        <v>32</v>
      </c>
      <c r="B32" s="4">
        <v>2646133</v>
      </c>
      <c r="C32" s="4">
        <v>0</v>
      </c>
      <c r="D32" s="4">
        <v>0</v>
      </c>
      <c r="E32" s="4">
        <v>633</v>
      </c>
      <c r="F32" s="4">
        <v>35741</v>
      </c>
      <c r="G32" s="5">
        <v>0</v>
      </c>
      <c r="I32" s="5">
        <f t="shared" si="0"/>
        <v>36374</v>
      </c>
    </row>
    <row r="33" spans="1:9" x14ac:dyDescent="0.2">
      <c r="A33" s="1" t="s">
        <v>33</v>
      </c>
      <c r="B33" s="4">
        <v>2834180</v>
      </c>
      <c r="C33" s="4">
        <v>0</v>
      </c>
      <c r="D33" s="4">
        <v>0</v>
      </c>
      <c r="E33" s="4">
        <v>22460</v>
      </c>
      <c r="F33" s="4">
        <v>11039</v>
      </c>
      <c r="G33" s="5">
        <v>0</v>
      </c>
      <c r="I33" s="5">
        <f t="shared" si="0"/>
        <v>33499</v>
      </c>
    </row>
    <row r="34" spans="1:9" x14ac:dyDescent="0.2">
      <c r="A34" s="1" t="s">
        <v>34</v>
      </c>
      <c r="B34" s="4">
        <v>25454</v>
      </c>
      <c r="C34" s="4">
        <v>11119</v>
      </c>
      <c r="D34" s="4">
        <v>217</v>
      </c>
      <c r="E34" s="4">
        <v>6201</v>
      </c>
      <c r="F34" s="4">
        <v>0</v>
      </c>
      <c r="G34" s="5">
        <v>27619</v>
      </c>
      <c r="I34" s="5">
        <f t="shared" si="0"/>
        <v>45156</v>
      </c>
    </row>
    <row r="35" spans="1:9" x14ac:dyDescent="0.2">
      <c r="A35" s="1" t="s">
        <v>35</v>
      </c>
      <c r="B35" s="4">
        <v>3058294</v>
      </c>
      <c r="C35" s="4">
        <v>0</v>
      </c>
      <c r="D35" s="4">
        <v>0</v>
      </c>
      <c r="E35" s="4">
        <v>211452</v>
      </c>
      <c r="F35" s="4">
        <v>97494</v>
      </c>
      <c r="G35" s="5">
        <v>12591</v>
      </c>
      <c r="I35" s="5">
        <f t="shared" si="0"/>
        <v>321537</v>
      </c>
    </row>
    <row r="36" spans="1:9" x14ac:dyDescent="0.2">
      <c r="A36" s="1" t="s">
        <v>68</v>
      </c>
      <c r="B36" s="4">
        <v>33908</v>
      </c>
      <c r="C36" s="4">
        <v>4867</v>
      </c>
      <c r="D36" s="4">
        <v>0</v>
      </c>
      <c r="E36" s="4">
        <v>5812</v>
      </c>
      <c r="F36" s="4">
        <v>0</v>
      </c>
      <c r="G36" s="5">
        <v>5391</v>
      </c>
      <c r="I36" s="5">
        <f t="shared" si="0"/>
        <v>16070</v>
      </c>
    </row>
    <row r="37" spans="1:9" x14ac:dyDescent="0.2">
      <c r="A37" s="1" t="s">
        <v>36</v>
      </c>
      <c r="B37" s="4">
        <v>389943</v>
      </c>
      <c r="C37" s="4">
        <v>0</v>
      </c>
      <c r="D37" s="4">
        <v>0</v>
      </c>
      <c r="E37" s="4">
        <v>556</v>
      </c>
      <c r="F37" s="4">
        <v>0</v>
      </c>
      <c r="G37" s="5">
        <v>70</v>
      </c>
      <c r="I37" s="5">
        <f t="shared" si="0"/>
        <v>626</v>
      </c>
    </row>
    <row r="38" spans="1:9" x14ac:dyDescent="0.2">
      <c r="A38" s="1" t="s">
        <v>37</v>
      </c>
      <c r="B38" s="4">
        <v>640986</v>
      </c>
      <c r="C38" s="4">
        <v>35167</v>
      </c>
      <c r="D38" s="4">
        <v>0</v>
      </c>
      <c r="E38" s="4">
        <v>111236</v>
      </c>
      <c r="F38" s="4">
        <v>34940</v>
      </c>
      <c r="G38" s="5">
        <v>13798</v>
      </c>
      <c r="I38" s="5">
        <f t="shared" si="0"/>
        <v>195141</v>
      </c>
    </row>
    <row r="39" spans="1:9" x14ac:dyDescent="0.2">
      <c r="A39" s="1" t="s">
        <v>38</v>
      </c>
      <c r="B39" s="4">
        <v>16925</v>
      </c>
      <c r="C39" s="4">
        <v>0</v>
      </c>
      <c r="D39" s="4">
        <v>0</v>
      </c>
      <c r="E39" s="4">
        <v>0</v>
      </c>
      <c r="F39" s="4">
        <v>0</v>
      </c>
      <c r="G39" s="5">
        <v>7350</v>
      </c>
      <c r="I39" s="5">
        <f t="shared" si="0"/>
        <v>7350</v>
      </c>
    </row>
    <row r="40" spans="1:9" x14ac:dyDescent="0.2">
      <c r="A40" s="1" t="s">
        <v>69</v>
      </c>
      <c r="B40" s="4">
        <v>18187</v>
      </c>
      <c r="C40" s="4">
        <v>0</v>
      </c>
      <c r="D40" s="4">
        <v>0</v>
      </c>
      <c r="E40" s="4">
        <v>0</v>
      </c>
      <c r="F40" s="4">
        <v>0</v>
      </c>
      <c r="G40" s="5">
        <v>5421</v>
      </c>
      <c r="I40" s="5">
        <f t="shared" si="0"/>
        <v>5421</v>
      </c>
    </row>
    <row r="41" spans="1:9" x14ac:dyDescent="0.2">
      <c r="A41" s="1" t="s">
        <v>39</v>
      </c>
      <c r="B41" s="4">
        <v>446291</v>
      </c>
      <c r="C41" s="4">
        <v>0</v>
      </c>
      <c r="D41" s="4">
        <v>0</v>
      </c>
      <c r="E41" s="4">
        <v>60426</v>
      </c>
      <c r="F41" s="4">
        <v>29355</v>
      </c>
      <c r="G41" s="5">
        <v>903</v>
      </c>
      <c r="I41" s="5">
        <f t="shared" si="0"/>
        <v>90684</v>
      </c>
    </row>
    <row r="42" spans="1:9" x14ac:dyDescent="0.2">
      <c r="A42" s="1" t="s">
        <v>40</v>
      </c>
      <c r="B42" s="4">
        <v>663147</v>
      </c>
      <c r="C42" s="4">
        <v>14941</v>
      </c>
      <c r="D42" s="4">
        <v>0</v>
      </c>
      <c r="E42" s="4">
        <v>43487</v>
      </c>
      <c r="F42" s="4">
        <v>18810</v>
      </c>
      <c r="G42" s="5">
        <v>4802</v>
      </c>
      <c r="I42" s="5">
        <f t="shared" si="0"/>
        <v>82040</v>
      </c>
    </row>
    <row r="43" spans="1:9" x14ac:dyDescent="0.2">
      <c r="A43" s="1" t="s">
        <v>41</v>
      </c>
      <c r="B43" s="4">
        <v>499790</v>
      </c>
      <c r="C43" s="4">
        <v>19088</v>
      </c>
      <c r="D43" s="4">
        <v>0</v>
      </c>
      <c r="E43" s="4">
        <v>21920</v>
      </c>
      <c r="F43" s="4">
        <v>29520</v>
      </c>
      <c r="G43" s="5">
        <v>0</v>
      </c>
      <c r="I43" s="5">
        <f t="shared" si="0"/>
        <v>70528</v>
      </c>
    </row>
    <row r="44" spans="1:9" x14ac:dyDescent="0.2">
      <c r="A44" s="1" t="s">
        <v>42</v>
      </c>
      <c r="B44" s="4">
        <v>1622395</v>
      </c>
      <c r="C44" s="4">
        <v>37779</v>
      </c>
      <c r="D44" s="4">
        <v>0</v>
      </c>
      <c r="E44" s="4">
        <v>54851</v>
      </c>
      <c r="F44" s="4">
        <v>32799</v>
      </c>
      <c r="G44" s="5">
        <v>43468</v>
      </c>
      <c r="I44" s="5">
        <f t="shared" si="0"/>
        <v>168897</v>
      </c>
    </row>
    <row r="45" spans="1:9" x14ac:dyDescent="0.2">
      <c r="A45" s="1" t="s">
        <v>43</v>
      </c>
      <c r="B45" s="4">
        <v>1887</v>
      </c>
      <c r="C45" s="4">
        <v>0</v>
      </c>
      <c r="D45" s="4">
        <v>0</v>
      </c>
      <c r="E45" s="4">
        <v>0</v>
      </c>
      <c r="F45" s="4">
        <v>0</v>
      </c>
      <c r="G45" s="5">
        <v>0</v>
      </c>
      <c r="I45" s="5">
        <f t="shared" si="0"/>
        <v>0</v>
      </c>
    </row>
    <row r="46" spans="1:9" x14ac:dyDescent="0.2">
      <c r="A46" s="1" t="s">
        <v>70</v>
      </c>
      <c r="B46" s="4">
        <v>1593523</v>
      </c>
      <c r="C46" s="4">
        <v>0</v>
      </c>
      <c r="D46" s="4">
        <v>0</v>
      </c>
      <c r="E46" s="4">
        <v>16061</v>
      </c>
      <c r="F46" s="4">
        <v>9963</v>
      </c>
      <c r="G46" s="5">
        <v>12530</v>
      </c>
      <c r="I46" s="5">
        <f t="shared" si="0"/>
        <v>38554</v>
      </c>
    </row>
    <row r="47" spans="1:9" x14ac:dyDescent="0.2">
      <c r="A47" s="1" t="s">
        <v>44</v>
      </c>
      <c r="B47" s="4">
        <v>30154</v>
      </c>
      <c r="C47" s="4">
        <v>0</v>
      </c>
      <c r="D47" s="4">
        <v>0</v>
      </c>
      <c r="E47" s="4">
        <v>0</v>
      </c>
      <c r="F47" s="4">
        <v>0</v>
      </c>
      <c r="G47" s="5">
        <v>23310</v>
      </c>
      <c r="I47" s="5">
        <f t="shared" si="0"/>
        <v>23310</v>
      </c>
    </row>
    <row r="48" spans="1:9" x14ac:dyDescent="0.2">
      <c r="A48" s="1" t="s">
        <v>45</v>
      </c>
      <c r="B48" s="4">
        <v>2432972</v>
      </c>
      <c r="C48" s="4">
        <v>69525</v>
      </c>
      <c r="D48" s="4">
        <v>12781</v>
      </c>
      <c r="E48" s="4">
        <v>137274</v>
      </c>
      <c r="F48" s="4">
        <v>102358</v>
      </c>
      <c r="G48" s="5">
        <v>133751</v>
      </c>
      <c r="I48" s="5">
        <f t="shared" si="0"/>
        <v>455689</v>
      </c>
    </row>
    <row r="49" spans="1:9" x14ac:dyDescent="0.2">
      <c r="A49" s="1" t="s">
        <v>46</v>
      </c>
      <c r="B49" s="4">
        <v>505209</v>
      </c>
      <c r="C49" s="4">
        <v>0</v>
      </c>
      <c r="D49" s="4">
        <v>0</v>
      </c>
      <c r="E49" s="4">
        <v>0</v>
      </c>
      <c r="F49" s="4">
        <v>0</v>
      </c>
      <c r="G49" s="5">
        <v>789</v>
      </c>
      <c r="I49" s="5">
        <f t="shared" si="0"/>
        <v>789</v>
      </c>
    </row>
    <row r="50" spans="1:9" x14ac:dyDescent="0.2">
      <c r="A50" s="1" t="s">
        <v>47</v>
      </c>
      <c r="B50" s="4">
        <v>275023</v>
      </c>
      <c r="C50" s="4">
        <v>0</v>
      </c>
      <c r="D50" s="4">
        <v>31930</v>
      </c>
      <c r="E50" s="4">
        <v>0</v>
      </c>
      <c r="F50" s="4">
        <v>0</v>
      </c>
      <c r="G50" s="5">
        <v>0</v>
      </c>
      <c r="I50" s="5">
        <f t="shared" si="0"/>
        <v>31930</v>
      </c>
    </row>
    <row r="51" spans="1:9" x14ac:dyDescent="0.2">
      <c r="A51" s="1" t="s">
        <v>48</v>
      </c>
      <c r="B51" s="4">
        <v>458400</v>
      </c>
      <c r="C51" s="4">
        <v>0</v>
      </c>
      <c r="D51" s="4">
        <v>0</v>
      </c>
      <c r="E51" s="4">
        <v>4747</v>
      </c>
      <c r="F51" s="4">
        <v>0</v>
      </c>
      <c r="G51" s="5">
        <v>12582</v>
      </c>
      <c r="I51" s="5">
        <f t="shared" si="0"/>
        <v>17329</v>
      </c>
    </row>
    <row r="52" spans="1:9" x14ac:dyDescent="0.2">
      <c r="A52" s="1" t="s">
        <v>49</v>
      </c>
      <c r="B52" s="4">
        <v>4300424</v>
      </c>
      <c r="C52" s="4">
        <v>0</v>
      </c>
      <c r="D52" s="4">
        <v>0</v>
      </c>
      <c r="E52" s="4">
        <v>110586</v>
      </c>
      <c r="F52" s="4">
        <v>55326</v>
      </c>
      <c r="G52" s="5">
        <v>34645</v>
      </c>
      <c r="I52" s="5">
        <f t="shared" si="0"/>
        <v>200557</v>
      </c>
    </row>
    <row r="53" spans="1:9" x14ac:dyDescent="0.2">
      <c r="A53" s="1" t="s">
        <v>50</v>
      </c>
      <c r="B53" s="4">
        <v>908194</v>
      </c>
      <c r="C53" s="4">
        <v>0</v>
      </c>
      <c r="D53" s="4">
        <v>0</v>
      </c>
      <c r="E53" s="4">
        <v>0</v>
      </c>
      <c r="F53" s="4">
        <v>0</v>
      </c>
      <c r="G53" s="5">
        <v>3706</v>
      </c>
      <c r="I53" s="5">
        <f t="shared" si="0"/>
        <v>3706</v>
      </c>
    </row>
    <row r="54" spans="1:9" x14ac:dyDescent="0.2">
      <c r="A54" s="1" t="s">
        <v>51</v>
      </c>
      <c r="B54" s="4">
        <v>1153198</v>
      </c>
      <c r="C54" s="4">
        <v>40016</v>
      </c>
      <c r="D54" s="4">
        <v>0</v>
      </c>
      <c r="E54" s="4">
        <v>102700</v>
      </c>
      <c r="F54" s="4">
        <v>50295</v>
      </c>
      <c r="G54" s="5">
        <v>31562</v>
      </c>
      <c r="I54" s="5">
        <f t="shared" si="0"/>
        <v>224573</v>
      </c>
    </row>
    <row r="55" spans="1:9" x14ac:dyDescent="0.2">
      <c r="A55" s="1" t="s">
        <v>52</v>
      </c>
      <c r="B55" s="4">
        <v>1449300</v>
      </c>
      <c r="C55" s="4">
        <v>48112</v>
      </c>
      <c r="D55" s="4">
        <v>0</v>
      </c>
      <c r="E55" s="4">
        <v>108384</v>
      </c>
      <c r="F55" s="4">
        <v>65223</v>
      </c>
      <c r="G55" s="5">
        <v>67738</v>
      </c>
      <c r="I55" s="5">
        <f t="shared" si="0"/>
        <v>289457</v>
      </c>
    </row>
    <row r="56" spans="1:9" x14ac:dyDescent="0.2">
      <c r="A56" s="1" t="s">
        <v>53</v>
      </c>
      <c r="B56" s="4">
        <v>668679</v>
      </c>
      <c r="C56" s="4">
        <v>0</v>
      </c>
      <c r="D56" s="4">
        <v>0</v>
      </c>
      <c r="E56" s="4">
        <v>13441</v>
      </c>
      <c r="F56" s="4">
        <v>22321</v>
      </c>
      <c r="G56" s="5">
        <v>658</v>
      </c>
      <c r="I56" s="5">
        <f t="shared" si="0"/>
        <v>36420</v>
      </c>
    </row>
    <row r="57" spans="1:9" x14ac:dyDescent="0.2">
      <c r="A57" s="1" t="s">
        <v>54</v>
      </c>
      <c r="B57" s="4">
        <v>196752</v>
      </c>
      <c r="C57" s="4">
        <v>1147</v>
      </c>
      <c r="D57" s="4">
        <v>2043</v>
      </c>
      <c r="E57" s="4">
        <v>0</v>
      </c>
      <c r="F57" s="4">
        <v>0</v>
      </c>
      <c r="G57" s="5">
        <v>0</v>
      </c>
      <c r="I57" s="5">
        <f t="shared" si="0"/>
        <v>3190</v>
      </c>
    </row>
    <row r="58" spans="1:9" x14ac:dyDescent="0.2">
      <c r="A58" s="1" t="s">
        <v>55</v>
      </c>
      <c r="B58" s="4">
        <v>221434</v>
      </c>
      <c r="C58" s="4">
        <v>2891</v>
      </c>
      <c r="D58" s="4">
        <v>0</v>
      </c>
      <c r="E58" s="4">
        <v>0</v>
      </c>
      <c r="F58" s="4">
        <v>0</v>
      </c>
      <c r="G58" s="5">
        <v>43566</v>
      </c>
      <c r="I58" s="5">
        <f t="shared" si="0"/>
        <v>46457</v>
      </c>
    </row>
    <row r="59" spans="1:9" x14ac:dyDescent="0.2">
      <c r="A59" s="1" t="s">
        <v>56</v>
      </c>
      <c r="B59" s="4">
        <v>705127</v>
      </c>
      <c r="C59" s="4">
        <v>0</v>
      </c>
      <c r="D59" s="4">
        <v>0</v>
      </c>
      <c r="E59" s="4">
        <v>0</v>
      </c>
      <c r="F59" s="4">
        <v>0</v>
      </c>
      <c r="G59" s="5">
        <v>0</v>
      </c>
      <c r="I59" s="5">
        <f t="shared" si="0"/>
        <v>0</v>
      </c>
    </row>
    <row r="60" spans="1:9" x14ac:dyDescent="0.2">
      <c r="A60" s="1" t="s">
        <v>57</v>
      </c>
      <c r="B60" s="4">
        <v>607418</v>
      </c>
      <c r="C60" s="4">
        <v>0</v>
      </c>
      <c r="D60" s="4">
        <v>0</v>
      </c>
      <c r="E60" s="4">
        <v>4865</v>
      </c>
      <c r="F60" s="4">
        <v>5528</v>
      </c>
      <c r="G60" s="5">
        <v>435</v>
      </c>
      <c r="I60" s="5">
        <f t="shared" si="0"/>
        <v>10828</v>
      </c>
    </row>
    <row r="61" spans="1:9" x14ac:dyDescent="0.2">
      <c r="A61" s="1" t="s">
        <v>71</v>
      </c>
      <c r="B61" s="4">
        <v>65236</v>
      </c>
      <c r="C61" s="4">
        <v>0</v>
      </c>
      <c r="D61" s="4">
        <v>0</v>
      </c>
      <c r="E61" s="4">
        <v>0</v>
      </c>
      <c r="F61" s="4">
        <v>0</v>
      </c>
      <c r="G61" s="5">
        <v>195</v>
      </c>
      <c r="I61" s="5">
        <f t="shared" si="0"/>
        <v>195</v>
      </c>
    </row>
    <row r="62" spans="1:9" x14ac:dyDescent="0.2">
      <c r="A62" s="1" t="s">
        <v>58</v>
      </c>
      <c r="B62" s="4">
        <v>3290242</v>
      </c>
      <c r="C62" s="4">
        <v>492529</v>
      </c>
      <c r="D62" s="4">
        <v>439752</v>
      </c>
      <c r="E62" s="4">
        <v>10909</v>
      </c>
      <c r="F62" s="4">
        <v>18454</v>
      </c>
      <c r="G62" s="5">
        <v>34758</v>
      </c>
      <c r="I62" s="5">
        <f t="shared" si="0"/>
        <v>996402</v>
      </c>
    </row>
    <row r="63" spans="1:9" x14ac:dyDescent="0.2">
      <c r="A63" s="1" t="s">
        <v>59</v>
      </c>
      <c r="B63" s="4">
        <v>3667550</v>
      </c>
      <c r="C63" s="4">
        <v>644508</v>
      </c>
      <c r="D63" s="4">
        <v>0</v>
      </c>
      <c r="E63" s="4">
        <v>349888</v>
      </c>
      <c r="F63" s="4">
        <v>220100</v>
      </c>
      <c r="G63" s="5">
        <v>142457</v>
      </c>
      <c r="I63" s="5">
        <f t="shared" si="0"/>
        <v>1356953</v>
      </c>
    </row>
    <row r="64" spans="1:9" x14ac:dyDescent="0.2">
      <c r="A64" s="1" t="s">
        <v>60</v>
      </c>
      <c r="B64" s="4">
        <v>4692417</v>
      </c>
      <c r="C64" s="4">
        <v>56528</v>
      </c>
      <c r="D64" s="4">
        <v>0</v>
      </c>
      <c r="E64" s="4">
        <v>133666</v>
      </c>
      <c r="F64" s="4">
        <v>93947</v>
      </c>
      <c r="G64" s="5">
        <v>10375</v>
      </c>
      <c r="I64" s="5">
        <f t="shared" si="0"/>
        <v>294516</v>
      </c>
    </row>
    <row r="65" spans="1:9" x14ac:dyDescent="0.2">
      <c r="A65" s="6" t="s">
        <v>61</v>
      </c>
      <c r="B65" s="4">
        <v>88662181</v>
      </c>
      <c r="C65" s="4">
        <v>2507175</v>
      </c>
      <c r="D65" s="4">
        <v>1067731</v>
      </c>
      <c r="E65" s="4">
        <v>2386590</v>
      </c>
      <c r="F65" s="4">
        <v>1594331</v>
      </c>
      <c r="G65" s="5">
        <v>1427384</v>
      </c>
      <c r="I65" s="5">
        <f t="shared" si="0"/>
        <v>8983211</v>
      </c>
    </row>
    <row r="66" spans="1:9" ht="0" hidden="1" customHeight="1" x14ac:dyDescent="0.2"/>
  </sheetData>
  <pageMargins left="0.5" right="0.5" top="0.5" bottom="0.827090157480315" header="0.5" footer="0.5"/>
  <pageSetup orientation="landscape" horizontalDpi="300" verticalDpi="300"/>
  <headerFooter alignWithMargins="0">
    <oddFooter>&amp;L&amp;"Arial,Regular"&amp;10&amp;F &amp;C&amp;"Arial,Regular"&amp;10Page &amp;P of &amp;N &amp;R&amp;"Arial,Regular"&amp;10 5/28/2023 5:50:00 PM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Macintosh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Visitation by Park Type 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Yun Kim</cp:lastModifiedBy>
  <dcterms:created xsi:type="dcterms:W3CDTF">2023-05-29T05:17:12Z</dcterms:created>
  <dcterms:modified xsi:type="dcterms:W3CDTF">2023-05-29T05:17:12Z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