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BE7E080-174E-4967-8DF2-361E32CC9B16}" xr6:coauthVersionLast="47" xr6:coauthVersionMax="47" xr10:uidLastSave="{00000000-0000-0000-0000-000000000000}"/>
  <bookViews>
    <workbookView xWindow="-108" yWindow="-108" windowWidth="23256" windowHeight="12456" xr2:uid="{D59CC167-8C6D-4289-83D1-8613BD3DA7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6" i="1"/>
  <c r="I7" i="1"/>
  <c r="I8" i="1"/>
  <c r="I9" i="1"/>
  <c r="I10" i="1"/>
  <c r="I11" i="1"/>
  <c r="I5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<sst xmlns="http://schemas.openxmlformats.org/spreadsheetml/2006/main" count="17" uniqueCount="17">
  <si>
    <t>номер п/п</t>
  </si>
  <si>
    <t>скорость пули расчет.</t>
  </si>
  <si>
    <t>погрешности</t>
  </si>
  <si>
    <t>абсолютная</t>
  </si>
  <si>
    <t>масса пули (мг)</t>
  </si>
  <si>
    <t>относительная</t>
  </si>
  <si>
    <t>масса цилиндра</t>
  </si>
  <si>
    <t>длина нити</t>
  </si>
  <si>
    <t>2925 +-5 г</t>
  </si>
  <si>
    <t>2,2 +- 0,005</t>
  </si>
  <si>
    <t xml:space="preserve"> 1 мкг; 1 мм</t>
  </si>
  <si>
    <t>амплитуда мм</t>
  </si>
  <si>
    <t>1 мм</t>
  </si>
  <si>
    <t>номер</t>
  </si>
  <si>
    <t>масса</t>
  </si>
  <si>
    <t>амплитуда</t>
  </si>
  <si>
    <t>время мкс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</si>
</sst>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BCFD-8C22-47F3-A671-C3AA868266FA}">
  <dimension ref="A1:R12"/>
  <sheetViews>
    <sheetView tabSelected="1" workbookViewId="0">
      <selection activeCell="K10" sqref="K10"/>
    </sheetView>
  </sheetViews>
  <sheetFormatPr defaultRowHeight="14.4" x14ac:dyDescent="0.3"/>
  <cols>
    <col min="1" max="3" width="20.77734375" customWidth="1"/>
    <col min="4" max="4" width="29.5546875" customWidth="1"/>
    <col min="6" max="6" width="11.77734375" customWidth="1"/>
    <col min="7" max="7" width="11.44140625" bestFit="1" customWidth="1"/>
    <col min="8" max="8" width="13.5546875" customWidth="1"/>
    <col min="11" max="11" width="10.109375" customWidth="1"/>
    <col min="17" max="17" width="15.109375" customWidth="1"/>
    <col min="18" max="18" width="10.21875" customWidth="1"/>
  </cols>
  <sheetData>
    <row r="1" spans="1:18" x14ac:dyDescent="0.3">
      <c r="A1" t="s">
        <v>0</v>
      </c>
      <c r="B1" t="s">
        <v>4</v>
      </c>
      <c r="C1" t="s">
        <v>11</v>
      </c>
      <c r="D1" t="s">
        <v>1</v>
      </c>
      <c r="F1" t="s">
        <v>2</v>
      </c>
      <c r="G1" t="s">
        <v>3</v>
      </c>
      <c r="H1" t="s">
        <v>5</v>
      </c>
      <c r="I1" t="s">
        <v>13</v>
      </c>
      <c r="J1" t="s">
        <v>14</v>
      </c>
      <c r="K1" t="s">
        <v>16</v>
      </c>
      <c r="L1" t="s">
        <v>15</v>
      </c>
      <c r="Q1" t="s">
        <v>6</v>
      </c>
      <c r="R1" t="s">
        <v>7</v>
      </c>
    </row>
    <row r="2" spans="1:18" x14ac:dyDescent="0.3">
      <c r="A2">
        <v>1</v>
      </c>
      <c r="B2">
        <v>505</v>
      </c>
      <c r="C2">
        <v>11</v>
      </c>
      <c r="D2">
        <f>2.925/B2*10^6*(9.8/2.2)^0.5*C2/1000</f>
        <v>134.47107442084518</v>
      </c>
      <c r="G2" t="s">
        <v>10</v>
      </c>
      <c r="I2">
        <v>10</v>
      </c>
      <c r="J2">
        <v>510</v>
      </c>
      <c r="K2">
        <v>30</v>
      </c>
      <c r="Q2" t="s">
        <v>8</v>
      </c>
      <c r="R2" t="s">
        <v>9</v>
      </c>
    </row>
    <row r="3" spans="1:18" x14ac:dyDescent="0.3">
      <c r="A3">
        <v>2</v>
      </c>
      <c r="B3">
        <v>508</v>
      </c>
      <c r="C3">
        <v>12</v>
      </c>
      <c r="D3">
        <f t="shared" ref="D3:D9" si="0">2.925/B3*10^6*(9.8/2.2)^0.5*C3/1000</f>
        <v>145.82940425739469</v>
      </c>
      <c r="G3" t="s">
        <v>12</v>
      </c>
      <c r="I3">
        <v>11</v>
      </c>
      <c r="J3">
        <v>511</v>
      </c>
      <c r="K3">
        <v>13</v>
      </c>
      <c r="L3">
        <v>13</v>
      </c>
    </row>
    <row r="4" spans="1:18" x14ac:dyDescent="0.3">
      <c r="A4">
        <v>3</v>
      </c>
      <c r="B4">
        <v>503</v>
      </c>
      <c r="C4">
        <v>12.5</v>
      </c>
      <c r="D4">
        <f t="shared" si="0"/>
        <v>153.41562575123532</v>
      </c>
      <c r="I4">
        <v>12</v>
      </c>
      <c r="J4">
        <v>503</v>
      </c>
      <c r="K4">
        <v>6</v>
      </c>
      <c r="L4">
        <v>12</v>
      </c>
    </row>
    <row r="5" spans="1:18" x14ac:dyDescent="0.3">
      <c r="A5">
        <v>4</v>
      </c>
      <c r="B5">
        <v>509</v>
      </c>
      <c r="C5">
        <v>12</v>
      </c>
      <c r="D5">
        <f t="shared" si="0"/>
        <v>145.54290248085761</v>
      </c>
      <c r="I5">
        <f>I4+1</f>
        <v>13</v>
      </c>
      <c r="J5">
        <v>484</v>
      </c>
    </row>
    <row r="6" spans="1:18" x14ac:dyDescent="0.3">
      <c r="A6">
        <v>5</v>
      </c>
      <c r="B6">
        <v>504</v>
      </c>
      <c r="C6">
        <v>12</v>
      </c>
      <c r="D6">
        <f t="shared" si="0"/>
        <v>146.98678048165971</v>
      </c>
      <c r="I6">
        <f t="shared" ref="I6:I11" si="1">I5+1</f>
        <v>14</v>
      </c>
      <c r="J6">
        <v>502</v>
      </c>
    </row>
    <row r="7" spans="1:18" x14ac:dyDescent="0.3">
      <c r="A7">
        <v>6</v>
      </c>
      <c r="B7">
        <v>510</v>
      </c>
      <c r="I7">
        <f t="shared" si="1"/>
        <v>15</v>
      </c>
      <c r="J7">
        <v>514</v>
      </c>
    </row>
    <row r="8" spans="1:18" x14ac:dyDescent="0.3">
      <c r="A8">
        <v>7</v>
      </c>
      <c r="B8">
        <v>502</v>
      </c>
      <c r="I8">
        <f t="shared" si="1"/>
        <v>16</v>
      </c>
    </row>
    <row r="9" spans="1:18" x14ac:dyDescent="0.3">
      <c r="A9">
        <v>8</v>
      </c>
      <c r="B9">
        <v>505</v>
      </c>
      <c r="I9">
        <f t="shared" si="1"/>
        <v>17</v>
      </c>
      <c r="K9">
        <v>2.645</v>
      </c>
    </row>
    <row r="10" spans="1:18" x14ac:dyDescent="0.3">
      <c r="A10">
        <v>9</v>
      </c>
      <c r="B10">
        <v>502</v>
      </c>
      <c r="I10">
        <f t="shared" si="1"/>
        <v>18</v>
      </c>
      <c r="J10">
        <v>513</v>
      </c>
    </row>
    <row r="11" spans="1:18" x14ac:dyDescent="0.3">
      <c r="I11">
        <f t="shared" si="1"/>
        <v>19</v>
      </c>
    </row>
    <row r="12" spans="1:18" x14ac:dyDescent="0.3">
      <c r="I12">
        <f>I11+1</f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2023-09-16T06:10:59Z</dcterms:created>
  <dcterms:modified xsi:type="dcterms:W3CDTF">2023-09-16T08:58:06Z</dcterms:modified>
</cp:coreProperties>
</file>