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A6BB2AB8-19C3-4ADB-9D71-7BBDF6BC794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IRIS_Test" sheetId="3" r:id="rId1"/>
    <sheet name="Лист2" sheetId="5" r:id="rId2"/>
    <sheet name="Итоговая статистика" sheetId="4" r:id="rId3"/>
    <sheet name="IRIS_Train" sheetId="2" r:id="rId4"/>
  </sheets>
  <externalReferences>
    <externalReference r:id="rId5"/>
  </externalReferences>
  <definedNames>
    <definedName name="ExternalData_1" localSheetId="3" hidden="1">IRIS_Train!$A$1:$E$121</definedName>
    <definedName name="ExternalData_1" localSheetId="1" hidden="1">Лист2!$F$1:$G$91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B7" i="5"/>
  <c r="B6" i="5"/>
  <c r="A7" i="5"/>
  <c r="A6" i="5"/>
  <c r="A5" i="5"/>
  <c r="A4" i="5"/>
  <c r="G2" i="3"/>
  <c r="G10" i="3"/>
  <c r="G18" i="3"/>
  <c r="G3" i="3"/>
  <c r="G11" i="3"/>
  <c r="G19" i="3"/>
  <c r="G27" i="3"/>
  <c r="G4" i="3"/>
  <c r="G12" i="3"/>
  <c r="G20" i="3"/>
  <c r="G28" i="3"/>
  <c r="G5" i="3"/>
  <c r="G13" i="3"/>
  <c r="G21" i="3"/>
  <c r="G29" i="3"/>
  <c r="G6" i="3"/>
  <c r="G14" i="3"/>
  <c r="G22" i="3"/>
  <c r="G30" i="3"/>
  <c r="G7" i="3"/>
  <c r="G15" i="3"/>
  <c r="G23" i="3"/>
  <c r="G31" i="3"/>
  <c r="G8" i="3"/>
  <c r="G16" i="3"/>
  <c r="G24" i="3"/>
  <c r="G9" i="3"/>
  <c r="G17" i="3"/>
  <c r="G25" i="3"/>
  <c r="G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3955E-DC41-43F2-A1BC-34C7C376B5BF}" keepAlive="1" name="Запрос — IRIS" description="Соединение с запросом &quot;IRIS&quot; в книге." type="5" refreshedVersion="0" background="1">
    <dbPr connection="Provider=Microsoft.Mashup.OleDb.1;Data Source=$Workbook$;Location=IRIS;Extended Properties=&quot;&quot;" command="SELECT * FROM [IRIS]"/>
  </connection>
  <connection id="2" xr16:uid="{AB455580-AC32-4BFB-AF2E-3A53F666F305}" keepAlive="1" name="Запрос — IRIS_Test" description="Соединение с запросом &quot;IRIS_Test&quot; в книге." type="5" refreshedVersion="6" background="1" saveData="1">
    <dbPr connection="Provider=Microsoft.Mashup.OleDb.1;Data Source=$Workbook$;Location=IRIS_Test;Extended Properties=&quot;&quot;" command="SELECT * FROM [IRIS_Test]"/>
  </connection>
  <connection id="3" xr16:uid="{90F7E374-7E23-453E-BFC5-ABE99706F195}" keepAlive="1" name="Запрос — IRIS_Train" description="Соединение с запросом &quot;IRIS_Train&quot; в книге." type="5" refreshedVersion="6" background="1" saveData="1">
    <dbPr connection="Provider=Microsoft.Mashup.OleDb.1;Data Source=$Workbook$;Location=IRIS_Train;Extended Properties=&quot;&quot;" command="SELECT * FROM [IRIS_Train]"/>
  </connection>
  <connection id="4" xr16:uid="{8666D67B-3152-468F-AE8B-C8E58F9BB0E7}" keepAlive="1" name="Запрос — neural_network_synapses_weight" description="Соединение с запросом &quot;neural_network_synapses_weight&quot; в книге." type="5" refreshedVersion="6" background="1" saveData="1">
    <dbPr connection="Provider=Microsoft.Mashup.OleDb.1;Data Source=$Workbook$;Location=neural_network_synapses_weight;Extended Properties=&quot;&quot;" command="SELECT * FROM [neural_network_synapses_weight]"/>
  </connection>
</connections>
</file>

<file path=xl/sharedStrings.xml><?xml version="1.0" encoding="utf-8"?>
<sst xmlns="http://schemas.openxmlformats.org/spreadsheetml/2006/main" count="173" uniqueCount="37">
  <si>
    <t>sepal_length</t>
  </si>
  <si>
    <t>sepal_width</t>
  </si>
  <si>
    <t>petal_length</t>
  </si>
  <si>
    <t>petal_width</t>
  </si>
  <si>
    <t>Класс</t>
  </si>
  <si>
    <t>Итоговая статистика</t>
  </si>
  <si>
    <t>Список полей</t>
  </si>
  <si>
    <t>Название поля</t>
  </si>
  <si>
    <t>Вид поля</t>
  </si>
  <si>
    <t>входное</t>
  </si>
  <si>
    <t>Тип нормализации</t>
  </si>
  <si>
    <t>линейная</t>
  </si>
  <si>
    <t>Минимальное значение</t>
  </si>
  <si>
    <t>Максимальное значение</t>
  </si>
  <si>
    <t>Кривизна сигмоиды</t>
  </si>
  <si>
    <t>выходное</t>
  </si>
  <si>
    <t>Конфигурация сети</t>
  </si>
  <si>
    <t>Тип сети</t>
  </si>
  <si>
    <t>персептрон</t>
  </si>
  <si>
    <t>Метод обучения</t>
  </si>
  <si>
    <t>Resilient Propagation</t>
  </si>
  <si>
    <t>№ слоя</t>
  </si>
  <si>
    <t>Тип слоя</t>
  </si>
  <si>
    <t>входной</t>
  </si>
  <si>
    <t>Количество нейронов</t>
  </si>
  <si>
    <t>скрытый</t>
  </si>
  <si>
    <t>выходной</t>
  </si>
  <si>
    <t>Итоги обучения</t>
  </si>
  <si>
    <t>Количество эпох обучения</t>
  </si>
  <si>
    <t>Максимальная ошибка</t>
  </si>
  <si>
    <t>Средняя ошибка</t>
  </si>
  <si>
    <t>Класс_исх_знач</t>
  </si>
  <si>
    <t>ПоФормуле</t>
  </si>
  <si>
    <t>Attribute:value</t>
  </si>
  <si>
    <t>Пользовательский</t>
  </si>
  <si>
    <t>hidden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</si>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</sst>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164" fontId="0" fillId="3" borderId="0" xfId="0" applyNumberFormat="1" applyFill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uralExcel/Bin/AddIn/nrlx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predict"/>
    </defined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F453DF1-8270-4922-A42D-2D2641EF9B41}" autoFormatId="16" applyNumberFormats="0" applyBorderFormats="0" applyFontFormats="0" applyPatternFormats="0" applyAlignmentFormats="0" applyWidthHeightFormats="0">
  <queryTableRefresh nextId="4">
    <queryTableFields count="2">
      <queryTableField id="1" name="Attribute:value" tableColumnId="1"/>
      <queryTableField id="3" name="Пользовательский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025F5C8-28A8-4138-BC72-74694CFDA0DD}" autoFormatId="16" applyNumberFormats="0" applyBorderFormats="0" applyFontFormats="0" applyPatternFormats="0" applyAlignmentFormats="0" applyWidthHeightFormats="0">
  <queryTableRefresh nextId="7">
    <queryTableFields count="5">
      <queryTableField id="1" name="sepal_length" tableColumnId="1"/>
      <queryTableField id="2" name="sepal_width" tableColumnId="2"/>
      <queryTableField id="3" name="petal_length" tableColumnId="3"/>
      <queryTableField id="4" name="petal_width" tableColumnId="4"/>
      <queryTableField id="5" name="Класс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698C4-B301-49F5-B622-A91385EEB6CF}" name="IRIS_Test" displayName="IRIS_Test" ref="A1:G31" totalsRowShown="0">
  <autoFilter ref="A1:G31" xr:uid="{486AFA05-614D-42BD-88A3-744533967411}"/>
  <tableColumns count="7">
    <tableColumn id="1" xr3:uid="{2EA4A757-BBDE-4BCD-A284-6A549774C0C9}" name="sepal_length"/>
    <tableColumn id="2" xr3:uid="{33C3243A-9FE3-4448-8E9C-A90C07455F06}" name="sepal_width"/>
    <tableColumn id="3" xr3:uid="{FFE79F64-684C-4331-BA06-AEAA1448B146}" name="petal_length"/>
    <tableColumn id="4" xr3:uid="{85517E39-FF3A-41F1-AA9D-BB0C158FE260}" name="petal_width"/>
    <tableColumn id="5" xr3:uid="{61D05293-71AF-4675-A58D-1A7D3ACC3A1F}" name="Класс_исх_знач"/>
    <tableColumn id="6" xr3:uid="{8C2C917A-088E-454C-838E-497F28018E0E}" name="Класс"/>
    <tableColumn id="7" xr3:uid="{292C13E5-1EF3-4A34-8C68-4BEE21801FEB}" name="ПоФормуле" dataDxfId="1">
      <calculatedColumnFormula>[1]!predict("NRLNET",IRIS_Test[[#This Row],[sepal_length]],IRIS_Test[[#This Row],[sepal_width]],IRIS_Test[[#This Row],[petal_length]],IRIS_Test[[#This Row],[petal_width]])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D2E6B7-D8D8-45C6-ADA2-5B8B88FBB47F}" name="neural_network_synapses_weight" displayName="neural_network_synapses_weight" ref="F1:G91" tableType="queryTable" totalsRowShown="0">
  <autoFilter ref="F1:G91" xr:uid="{39CDD540-9851-4220-A1A1-9CFF945F3029}"/>
  <tableColumns count="2">
    <tableColumn id="1" xr3:uid="{F4C50FBA-923E-47D7-ADEC-F40249C82AA2}" uniqueName="1" name="Attribute:value" queryTableFieldId="1" dataDxfId="0"/>
    <tableColumn id="3" xr3:uid="{17127E0C-6200-468D-BA34-03E74129F4E2}" uniqueName="3" name="Пользовательский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2F847-F6F4-4EAF-9F25-6CBE6E495044}" name="IRIS_Train" displayName="IRIS_Train" ref="A1:E121" tableType="queryTable" totalsRowShown="0">
  <autoFilter ref="A1:E121" xr:uid="{99E4DEC4-20C7-480D-AD52-B8C426A6DAD1}"/>
  <tableColumns count="5">
    <tableColumn id="1" xr3:uid="{4924C1F4-B861-4456-9A16-478B079D8B55}" uniqueName="1" name="sepal_length" queryTableFieldId="1"/>
    <tableColumn id="2" xr3:uid="{E0AB54F3-6DF9-4B83-B6EF-AE4E48D5D575}" uniqueName="2" name="sepal_width" queryTableFieldId="2"/>
    <tableColumn id="3" xr3:uid="{2904495C-FE37-4E53-BDD8-12C48EB49487}" uniqueName="3" name="petal_length" queryTableFieldId="3"/>
    <tableColumn id="4" xr3:uid="{D1DD54AF-4097-4BCA-994F-F6CE4BE33719}" uniqueName="4" name="petal_width" queryTableFieldId="4"/>
    <tableColumn id="5" xr3:uid="{4A154EF2-3737-40FE-9AB2-DA43BA988688}" uniqueName="5" name="Класс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9A2-648F-4C26-9674-F4F81E00C832}">
  <dimension ref="A1:G31"/>
  <sheetViews>
    <sheetView workbookViewId="0">
      <selection activeCell="F15" sqref="F15"/>
    </sheetView>
  </sheetViews>
  <sheetFormatPr defaultRowHeight="15" x14ac:dyDescent="0.25"/>
  <cols>
    <col min="1" max="1" width="14.7109375" bestFit="1" customWidth="1"/>
    <col min="2" max="2" width="14.140625" bestFit="1" customWidth="1"/>
    <col min="3" max="3" width="14.5703125" bestFit="1" customWidth="1"/>
    <col min="4" max="4" width="14" bestFit="1" customWidth="1"/>
    <col min="5" max="5" width="17.85546875" customWidth="1"/>
    <col min="6" max="6" width="15.42578125" customWidth="1"/>
    <col min="7" max="7" width="15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4</v>
      </c>
      <c r="G1" t="s">
        <v>32</v>
      </c>
    </row>
    <row r="2" spans="1:7" x14ac:dyDescent="0.25">
      <c r="A2">
        <v>5</v>
      </c>
      <c r="B2">
        <v>3.5</v>
      </c>
      <c r="C2">
        <v>1.3</v>
      </c>
      <c r="D2">
        <v>0.3</v>
      </c>
      <c r="E2">
        <v>1</v>
      </c>
      <c r="F2">
        <v>1.0005238731799482</v>
      </c>
      <c r="G2">
        <f>[1]!predict("NRLNET",IRIS_Test[[#This Row],[sepal_length]],IRIS_Test[[#This Row],[sepal_width]],IRIS_Test[[#This Row],[petal_length]],IRIS_Test[[#This Row],[petal_width]])</f>
        <v>1.0005238731799482</v>
      </c>
    </row>
    <row r="3" spans="1:7" x14ac:dyDescent="0.25">
      <c r="A3">
        <v>4.5</v>
      </c>
      <c r="B3">
        <v>2.2999999999999998</v>
      </c>
      <c r="C3">
        <v>1.3</v>
      </c>
      <c r="D3">
        <v>0.3</v>
      </c>
      <c r="E3">
        <v>1</v>
      </c>
      <c r="F3">
        <v>1.0152190921596727</v>
      </c>
      <c r="G3">
        <f>[1]!predict("NRLNET",IRIS_Test[[#This Row],[sepal_length]],IRIS_Test[[#This Row],[sepal_width]],IRIS_Test[[#This Row],[petal_length]],IRIS_Test[[#This Row],[petal_width]])</f>
        <v>1.0152190921596727</v>
      </c>
    </row>
    <row r="4" spans="1:7" x14ac:dyDescent="0.25">
      <c r="A4">
        <v>4.4000000000000004</v>
      </c>
      <c r="B4">
        <v>3.2</v>
      </c>
      <c r="C4">
        <v>1.3</v>
      </c>
      <c r="D4">
        <v>0.2</v>
      </c>
      <c r="E4">
        <v>1</v>
      </c>
      <c r="F4">
        <v>1.0010295011173584</v>
      </c>
      <c r="G4">
        <f>[1]!predict("NRLNET",IRIS_Test[[#This Row],[sepal_length]],IRIS_Test[[#This Row],[sepal_width]],IRIS_Test[[#This Row],[petal_length]],IRIS_Test[[#This Row],[petal_width]])</f>
        <v>1.0010295011173584</v>
      </c>
    </row>
    <row r="5" spans="1:7" x14ac:dyDescent="0.25">
      <c r="A5">
        <v>5</v>
      </c>
      <c r="B5">
        <v>3.7</v>
      </c>
      <c r="C5">
        <v>1.6</v>
      </c>
      <c r="D5">
        <v>0.6</v>
      </c>
      <c r="E5">
        <v>1</v>
      </c>
      <c r="F5">
        <v>1.00199985234745</v>
      </c>
      <c r="G5">
        <f>[1]!predict("NRLNET",IRIS_Test[[#This Row],[sepal_length]],IRIS_Test[[#This Row],[sepal_width]],IRIS_Test[[#This Row],[petal_length]],IRIS_Test[[#This Row],[petal_width]])</f>
        <v>1.0012097170244671</v>
      </c>
    </row>
    <row r="6" spans="1:7" x14ac:dyDescent="0.25">
      <c r="A6">
        <v>5.0999999999999996</v>
      </c>
      <c r="B6">
        <v>3.8</v>
      </c>
      <c r="C6">
        <v>1.9</v>
      </c>
      <c r="D6">
        <v>0.4</v>
      </c>
      <c r="E6">
        <v>1</v>
      </c>
      <c r="F6">
        <v>1.0007009709595125</v>
      </c>
      <c r="G6">
        <f>[1]!predict("NRLNET",IRIS_Test[[#This Row],[sepal_length]],IRIS_Test[[#This Row],[sepal_width]],IRIS_Test[[#This Row],[petal_length]],IRIS_Test[[#This Row],[petal_width]])</f>
        <v>1.0007009709595125</v>
      </c>
    </row>
    <row r="7" spans="1:7" x14ac:dyDescent="0.25">
      <c r="A7">
        <v>4.8</v>
      </c>
      <c r="B7">
        <v>3</v>
      </c>
      <c r="C7">
        <v>1.4</v>
      </c>
      <c r="D7">
        <v>0.3</v>
      </c>
      <c r="E7">
        <v>1</v>
      </c>
      <c r="F7">
        <v>1.0022989067516317</v>
      </c>
      <c r="G7">
        <f>[1]!predict("NRLNET",IRIS_Test[[#This Row],[sepal_length]],IRIS_Test[[#This Row],[sepal_width]],IRIS_Test[[#This Row],[petal_length]],IRIS_Test[[#This Row],[petal_width]])</f>
        <v>1.0022989067516317</v>
      </c>
    </row>
    <row r="8" spans="1:7" x14ac:dyDescent="0.25">
      <c r="A8">
        <v>5.0999999999999996</v>
      </c>
      <c r="B8">
        <v>3.8</v>
      </c>
      <c r="C8">
        <v>1.6</v>
      </c>
      <c r="D8">
        <v>0.2</v>
      </c>
      <c r="E8">
        <v>1</v>
      </c>
      <c r="F8">
        <v>1.0002676791177927</v>
      </c>
      <c r="G8">
        <f>[1]!predict("NRLNET",IRIS_Test[[#This Row],[sepal_length]],IRIS_Test[[#This Row],[sepal_width]],IRIS_Test[[#This Row],[petal_length]],IRIS_Test[[#This Row],[petal_width]])</f>
        <v>1.0002676791177927</v>
      </c>
    </row>
    <row r="9" spans="1:7" x14ac:dyDescent="0.25">
      <c r="A9">
        <v>4.5999999999999996</v>
      </c>
      <c r="B9">
        <v>3.2</v>
      </c>
      <c r="C9">
        <v>1.4</v>
      </c>
      <c r="D9">
        <v>0.2</v>
      </c>
      <c r="E9">
        <v>1</v>
      </c>
      <c r="F9">
        <v>1.0010698589531646</v>
      </c>
      <c r="G9">
        <f>[1]!predict("NRLNET",IRIS_Test[[#This Row],[sepal_length]],IRIS_Test[[#This Row],[sepal_width]],IRIS_Test[[#This Row],[petal_length]],IRIS_Test[[#This Row],[petal_width]])</f>
        <v>1.0010698589531646</v>
      </c>
    </row>
    <row r="10" spans="1:7" x14ac:dyDescent="0.25">
      <c r="A10">
        <v>5.3</v>
      </c>
      <c r="B10">
        <v>3.7</v>
      </c>
      <c r="C10">
        <v>1.5</v>
      </c>
      <c r="D10">
        <v>0.2</v>
      </c>
      <c r="E10">
        <v>1</v>
      </c>
      <c r="F10">
        <v>1.0002774655350923</v>
      </c>
      <c r="G10">
        <f>[1]!predict("NRLNET",IRIS_Test[[#This Row],[sepal_length]],IRIS_Test[[#This Row],[sepal_width]],IRIS_Test[[#This Row],[petal_length]],IRIS_Test[[#This Row],[petal_width]])</f>
        <v>1.0002774655350923</v>
      </c>
    </row>
    <row r="11" spans="1:7" x14ac:dyDescent="0.25">
      <c r="A11">
        <v>5</v>
      </c>
      <c r="B11">
        <v>3.3</v>
      </c>
      <c r="C11">
        <v>1.4</v>
      </c>
      <c r="D11">
        <v>0.2</v>
      </c>
      <c r="E11">
        <v>1</v>
      </c>
      <c r="F11">
        <v>1.0007040111466832</v>
      </c>
      <c r="G11">
        <f>[1]!predict("NRLNET",IRIS_Test[[#This Row],[sepal_length]],IRIS_Test[[#This Row],[sepal_width]],IRIS_Test[[#This Row],[petal_length]],IRIS_Test[[#This Row],[petal_width]])</f>
        <v>1.0007040111466832</v>
      </c>
    </row>
    <row r="12" spans="1:7" x14ac:dyDescent="0.25">
      <c r="A12">
        <v>5.5</v>
      </c>
      <c r="B12">
        <v>2.6</v>
      </c>
      <c r="C12">
        <v>4.4000000000000004</v>
      </c>
      <c r="D12">
        <v>1.2</v>
      </c>
      <c r="E12">
        <v>2</v>
      </c>
      <c r="F12">
        <v>2.3116122579048204</v>
      </c>
      <c r="G12">
        <f>[1]!predict("NRLNET",IRIS_Test[[#This Row],[sepal_length]],IRIS_Test[[#This Row],[sepal_width]],IRIS_Test[[#This Row],[petal_length]],IRIS_Test[[#This Row],[petal_width]])</f>
        <v>2.3116122579048213</v>
      </c>
    </row>
    <row r="13" spans="1:7" x14ac:dyDescent="0.25">
      <c r="A13">
        <v>6.1</v>
      </c>
      <c r="B13">
        <v>3</v>
      </c>
      <c r="C13">
        <v>4.5999999999999996</v>
      </c>
      <c r="D13">
        <v>1.4</v>
      </c>
      <c r="E13">
        <v>2</v>
      </c>
      <c r="F13">
        <v>2.1819642411802063</v>
      </c>
      <c r="G13">
        <f>[1]!predict("NRLNET",IRIS_Test[[#This Row],[sepal_length]],IRIS_Test[[#This Row],[sepal_width]],IRIS_Test[[#This Row],[petal_length]],IRIS_Test[[#This Row],[petal_width]])</f>
        <v>2.1819642411802072</v>
      </c>
    </row>
    <row r="14" spans="1:7" x14ac:dyDescent="0.25">
      <c r="A14">
        <v>5.8</v>
      </c>
      <c r="B14">
        <v>2.6</v>
      </c>
      <c r="C14">
        <v>4</v>
      </c>
      <c r="D14">
        <v>1.2</v>
      </c>
      <c r="E14">
        <v>2</v>
      </c>
      <c r="F14">
        <v>2.0147383919440607</v>
      </c>
      <c r="G14">
        <f>[1]!predict("NRLNET",IRIS_Test[[#This Row],[sepal_length]],IRIS_Test[[#This Row],[sepal_width]],IRIS_Test[[#This Row],[petal_length]],IRIS_Test[[#This Row],[petal_width]])</f>
        <v>2.014738391944062</v>
      </c>
    </row>
    <row r="15" spans="1:7" x14ac:dyDescent="0.25">
      <c r="A15">
        <v>5</v>
      </c>
      <c r="B15">
        <v>2.2999999999999998</v>
      </c>
      <c r="C15">
        <v>3.3</v>
      </c>
      <c r="D15">
        <v>1</v>
      </c>
      <c r="E15">
        <v>2</v>
      </c>
      <c r="F15">
        <v>1.8122137035377408</v>
      </c>
      <c r="G15">
        <f>[1]!predict("NRLNET",IRIS_Test[[#This Row],[sepal_length]],IRIS_Test[[#This Row],[sepal_width]],IRIS_Test[[#This Row],[petal_length]],IRIS_Test[[#This Row],[petal_width]])</f>
        <v>1.8122137035377421</v>
      </c>
    </row>
    <row r="16" spans="1:7" x14ac:dyDescent="0.25">
      <c r="A16">
        <v>5.6</v>
      </c>
      <c r="B16">
        <v>2.7</v>
      </c>
      <c r="C16">
        <v>4.2</v>
      </c>
      <c r="D16">
        <v>1.3</v>
      </c>
      <c r="E16">
        <v>2</v>
      </c>
      <c r="F16">
        <v>2.2195580545623121</v>
      </c>
      <c r="G16">
        <f>[1]!predict("NRLNET",IRIS_Test[[#This Row],[sepal_length]],IRIS_Test[[#This Row],[sepal_width]],IRIS_Test[[#This Row],[petal_length]],IRIS_Test[[#This Row],[petal_width]])</f>
        <v>2.219558054562313</v>
      </c>
    </row>
    <row r="17" spans="1:7" x14ac:dyDescent="0.25">
      <c r="A17">
        <v>5.7</v>
      </c>
      <c r="B17">
        <v>3</v>
      </c>
      <c r="C17">
        <v>4.2</v>
      </c>
      <c r="D17">
        <v>1.2</v>
      </c>
      <c r="E17">
        <v>2</v>
      </c>
      <c r="F17">
        <v>1.7608053575173921</v>
      </c>
      <c r="G17">
        <f>[1]!predict("NRLNET",IRIS_Test[[#This Row],[sepal_length]],IRIS_Test[[#This Row],[sepal_width]],IRIS_Test[[#This Row],[petal_length]],IRIS_Test[[#This Row],[petal_width]])</f>
        <v>1.7608053575173934</v>
      </c>
    </row>
    <row r="18" spans="1:7" x14ac:dyDescent="0.25">
      <c r="A18">
        <v>5.7</v>
      </c>
      <c r="B18">
        <v>2.9</v>
      </c>
      <c r="C18">
        <v>4.2</v>
      </c>
      <c r="D18">
        <v>1.3</v>
      </c>
      <c r="E18">
        <v>2</v>
      </c>
      <c r="F18">
        <v>2.0038235822775334</v>
      </c>
      <c r="G18">
        <f>[1]!predict("NRLNET",IRIS_Test[[#This Row],[sepal_length]],IRIS_Test[[#This Row],[sepal_width]],IRIS_Test[[#This Row],[petal_length]],IRIS_Test[[#This Row],[petal_width]])</f>
        <v>2.0038235822775343</v>
      </c>
    </row>
    <row r="19" spans="1:7" x14ac:dyDescent="0.25">
      <c r="A19">
        <v>6.2</v>
      </c>
      <c r="B19">
        <v>2.9</v>
      </c>
      <c r="C19">
        <v>4.3</v>
      </c>
      <c r="D19">
        <v>1.3</v>
      </c>
      <c r="E19">
        <v>2</v>
      </c>
      <c r="F19">
        <v>1.9749802231936182</v>
      </c>
      <c r="G19">
        <f>[1]!predict("NRLNET",IRIS_Test[[#This Row],[sepal_length]],IRIS_Test[[#This Row],[sepal_width]],IRIS_Test[[#This Row],[petal_length]],IRIS_Test[[#This Row],[petal_width]])</f>
        <v>1.9749802231936191</v>
      </c>
    </row>
    <row r="20" spans="1:7" x14ac:dyDescent="0.25">
      <c r="A20">
        <v>5.0999999999999996</v>
      </c>
      <c r="B20">
        <v>2.5</v>
      </c>
      <c r="C20">
        <v>3</v>
      </c>
      <c r="D20">
        <v>1.1000000000000001</v>
      </c>
      <c r="E20">
        <v>2</v>
      </c>
      <c r="F20">
        <v>1.5992328508529459</v>
      </c>
      <c r="G20">
        <f>[1]!predict("NRLNET",IRIS_Test[[#This Row],[sepal_length]],IRIS_Test[[#This Row],[sepal_width]],IRIS_Test[[#This Row],[petal_length]],IRIS_Test[[#This Row],[petal_width]])</f>
        <v>1.5992328508529465</v>
      </c>
    </row>
    <row r="21" spans="1:7" x14ac:dyDescent="0.25">
      <c r="A21">
        <v>5.7</v>
      </c>
      <c r="B21">
        <v>2.8</v>
      </c>
      <c r="C21">
        <v>4.0999999999999996</v>
      </c>
      <c r="D21">
        <v>1.3</v>
      </c>
      <c r="E21">
        <v>2</v>
      </c>
      <c r="F21">
        <v>2.0542405334361753</v>
      </c>
      <c r="G21">
        <f>[1]!predict("NRLNET",IRIS_Test[[#This Row],[sepal_length]],IRIS_Test[[#This Row],[sepal_width]],IRIS_Test[[#This Row],[petal_length]],IRIS_Test[[#This Row],[petal_width]])</f>
        <v>2.0542405334361762</v>
      </c>
    </row>
    <row r="22" spans="1:7" x14ac:dyDescent="0.25">
      <c r="A22">
        <v>6.7</v>
      </c>
      <c r="B22">
        <v>3.1</v>
      </c>
      <c r="C22">
        <v>5.6</v>
      </c>
      <c r="D22">
        <v>2.4</v>
      </c>
      <c r="E22">
        <v>3</v>
      </c>
      <c r="F22">
        <v>2.8981706978661714</v>
      </c>
      <c r="G22">
        <f>[1]!predict("NRLNET",IRIS_Test[[#This Row],[sepal_length]],IRIS_Test[[#This Row],[sepal_width]],IRIS_Test[[#This Row],[petal_length]],IRIS_Test[[#This Row],[petal_width]])</f>
        <v>2.8981706978661714</v>
      </c>
    </row>
    <row r="23" spans="1:7" x14ac:dyDescent="0.25">
      <c r="A23">
        <v>6.9</v>
      </c>
      <c r="B23">
        <v>3.1</v>
      </c>
      <c r="C23">
        <v>5.0999999999999996</v>
      </c>
      <c r="D23">
        <v>2.2999999999999998</v>
      </c>
      <c r="E23">
        <v>3</v>
      </c>
      <c r="F23">
        <v>2.8324905185854692</v>
      </c>
      <c r="G23">
        <f>[1]!predict("NRLNET",IRIS_Test[[#This Row],[sepal_length]],IRIS_Test[[#This Row],[sepal_width]],IRIS_Test[[#This Row],[petal_length]],IRIS_Test[[#This Row],[petal_width]])</f>
        <v>2.8324905185854692</v>
      </c>
    </row>
    <row r="24" spans="1:7" x14ac:dyDescent="0.25">
      <c r="A24">
        <v>5.8</v>
      </c>
      <c r="B24">
        <v>2.7</v>
      </c>
      <c r="C24">
        <v>5.0999999999999996</v>
      </c>
      <c r="D24">
        <v>1.9</v>
      </c>
      <c r="E24">
        <v>3</v>
      </c>
      <c r="F24">
        <v>2.834916716763821</v>
      </c>
      <c r="G24">
        <f>[1]!predict("NRLNET",IRIS_Test[[#This Row],[sepal_length]],IRIS_Test[[#This Row],[sepal_width]],IRIS_Test[[#This Row],[petal_length]],IRIS_Test[[#This Row],[petal_width]])</f>
        <v>2.8349167167638214</v>
      </c>
    </row>
    <row r="25" spans="1:7" x14ac:dyDescent="0.25">
      <c r="A25">
        <v>6.8</v>
      </c>
      <c r="B25">
        <v>3.2</v>
      </c>
      <c r="C25">
        <v>5.9</v>
      </c>
      <c r="D25">
        <v>2.2999999999999998</v>
      </c>
      <c r="E25">
        <v>3</v>
      </c>
      <c r="F25">
        <v>2.8887547783379444</v>
      </c>
      <c r="G25">
        <f>[1]!predict("NRLNET",IRIS_Test[[#This Row],[sepal_length]],IRIS_Test[[#This Row],[sepal_width]],IRIS_Test[[#This Row],[petal_length]],IRIS_Test[[#This Row],[petal_width]])</f>
        <v>2.8887547783379448</v>
      </c>
    </row>
    <row r="26" spans="1:7" x14ac:dyDescent="0.25">
      <c r="A26">
        <v>6.7</v>
      </c>
      <c r="B26">
        <v>3.3</v>
      </c>
      <c r="C26">
        <v>5.7</v>
      </c>
      <c r="D26">
        <v>2.5</v>
      </c>
      <c r="E26">
        <v>3</v>
      </c>
      <c r="F26">
        <v>2.8947562097325497</v>
      </c>
      <c r="G26">
        <f>[1]!predict("NRLNET",IRIS_Test[[#This Row],[sepal_length]],IRIS_Test[[#This Row],[sepal_width]],IRIS_Test[[#This Row],[petal_length]],IRIS_Test[[#This Row],[petal_width]])</f>
        <v>2.8947562097325501</v>
      </c>
    </row>
    <row r="27" spans="1:7" x14ac:dyDescent="0.25">
      <c r="A27">
        <v>6.7</v>
      </c>
      <c r="B27">
        <v>3</v>
      </c>
      <c r="C27">
        <v>5.2</v>
      </c>
      <c r="D27">
        <v>2.2999999999999998</v>
      </c>
      <c r="E27">
        <v>3</v>
      </c>
      <c r="F27">
        <v>2.8638789124659834</v>
      </c>
      <c r="G27">
        <f>[1]!predict("NRLNET",IRIS_Test[[#This Row],[sepal_length]],IRIS_Test[[#This Row],[sepal_width]],IRIS_Test[[#This Row],[petal_length]],IRIS_Test[[#This Row],[petal_width]])</f>
        <v>2.8638789124659834</v>
      </c>
    </row>
    <row r="28" spans="1:7" x14ac:dyDescent="0.25">
      <c r="A28">
        <v>6.3</v>
      </c>
      <c r="B28">
        <v>2.5</v>
      </c>
      <c r="C28">
        <v>5</v>
      </c>
      <c r="D28">
        <v>1.9</v>
      </c>
      <c r="E28">
        <v>3</v>
      </c>
      <c r="F28">
        <v>2.7699968411350193</v>
      </c>
      <c r="G28">
        <f>[1]!predict("NRLNET",IRIS_Test[[#This Row],[sepal_length]],IRIS_Test[[#This Row],[sepal_width]],IRIS_Test[[#This Row],[petal_length]],IRIS_Test[[#This Row],[petal_width]])</f>
        <v>2.7699968411350202</v>
      </c>
    </row>
    <row r="29" spans="1:7" x14ac:dyDescent="0.25">
      <c r="A29">
        <v>6.5</v>
      </c>
      <c r="B29">
        <v>3</v>
      </c>
      <c r="C29">
        <v>5.2</v>
      </c>
      <c r="D29">
        <v>2</v>
      </c>
      <c r="E29">
        <v>3</v>
      </c>
      <c r="F29">
        <v>2.7884952367409479</v>
      </c>
      <c r="G29">
        <f>[1]!predict("NRLNET",IRIS_Test[[#This Row],[sepal_length]],IRIS_Test[[#This Row],[sepal_width]],IRIS_Test[[#This Row],[petal_length]],IRIS_Test[[#This Row],[petal_width]])</f>
        <v>2.7884952367409479</v>
      </c>
    </row>
    <row r="30" spans="1:7" x14ac:dyDescent="0.25">
      <c r="A30">
        <v>6.2</v>
      </c>
      <c r="B30">
        <v>3.4</v>
      </c>
      <c r="C30">
        <v>5.4</v>
      </c>
      <c r="D30">
        <v>2.2999999999999998</v>
      </c>
      <c r="E30">
        <v>3</v>
      </c>
      <c r="F30">
        <v>2.8091940898058709</v>
      </c>
      <c r="G30">
        <f>[1]!predict("NRLNET",IRIS_Test[[#This Row],[sepal_length]],IRIS_Test[[#This Row],[sepal_width]],IRIS_Test[[#This Row],[petal_length]],IRIS_Test[[#This Row],[petal_width]])</f>
        <v>2.8091940898058709</v>
      </c>
    </row>
    <row r="31" spans="1:7" x14ac:dyDescent="0.25">
      <c r="A31">
        <v>5.9</v>
      </c>
      <c r="B31">
        <v>3</v>
      </c>
      <c r="C31">
        <v>5.0999999999999996</v>
      </c>
      <c r="D31">
        <v>1.8</v>
      </c>
      <c r="E31">
        <v>3</v>
      </c>
      <c r="F31">
        <v>2.7104369301300557</v>
      </c>
      <c r="G31">
        <f>[1]!predict("NRLNET",IRIS_Test[[#This Row],[sepal_length]],IRIS_Test[[#This Row],[sepal_width]],IRIS_Test[[#This Row],[petal_length]],IRIS_Test[[#This Row],[petal_width]])</f>
        <v>2.7104369301300562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D701-CC4A-4B46-9770-53290B56BA6A}">
  <dimension ref="A1:G91"/>
  <sheetViews>
    <sheetView workbookViewId="0">
      <selection activeCell="C7" sqref="C7"/>
    </sheetView>
  </sheetViews>
  <sheetFormatPr defaultRowHeight="15" x14ac:dyDescent="0.25"/>
  <cols>
    <col min="6" max="6" width="17" bestFit="1" customWidth="1"/>
    <col min="7" max="7" width="20.42578125" bestFit="1" customWidth="1"/>
    <col min="8" max="8" width="19.28515625" customWidth="1"/>
  </cols>
  <sheetData>
    <row r="1" spans="1:7" x14ac:dyDescent="0.25">
      <c r="F1" t="s">
        <v>33</v>
      </c>
      <c r="G1" t="s">
        <v>34</v>
      </c>
    </row>
    <row r="2" spans="1:7" x14ac:dyDescent="0.25">
      <c r="A2">
        <v>5</v>
      </c>
      <c r="B2">
        <v>2.2999999999999998</v>
      </c>
      <c r="C2">
        <v>3.3</v>
      </c>
      <c r="D2">
        <v>1</v>
      </c>
      <c r="F2" s="5">
        <v>-0.116819912275012</v>
      </c>
      <c r="G2" t="s">
        <v>35</v>
      </c>
    </row>
    <row r="3" spans="1:7" x14ac:dyDescent="0.25">
      <c r="F3" s="5">
        <v>0.46603748764332098</v>
      </c>
      <c r="G3" t="s">
        <v>35</v>
      </c>
    </row>
    <row r="4" spans="1:7" x14ac:dyDescent="0.25">
      <c r="A4" s="7">
        <f>A2*SUM(F2:F19)</f>
        <v>18.232499756091531</v>
      </c>
      <c r="F4" s="5">
        <v>-0.72705509750972996</v>
      </c>
      <c r="G4" t="s">
        <v>35</v>
      </c>
    </row>
    <row r="5" spans="1:7" x14ac:dyDescent="0.25">
      <c r="A5" s="7">
        <f>B2*SUM(F20:F37)</f>
        <v>-6.8504951994309637</v>
      </c>
      <c r="F5" s="5">
        <v>-0.36014750817918401</v>
      </c>
      <c r="G5" t="s">
        <v>35</v>
      </c>
    </row>
    <row r="6" spans="1:7" x14ac:dyDescent="0.25">
      <c r="A6" s="7">
        <f>C2*SUM(F38:F55)</f>
        <v>-1.763731449420455</v>
      </c>
      <c r="B6" s="9">
        <f>SUM(A4:A7)</f>
        <v>10.323323310401085</v>
      </c>
      <c r="F6" s="5">
        <v>-0.382751139522363</v>
      </c>
      <c r="G6" t="s">
        <v>35</v>
      </c>
    </row>
    <row r="7" spans="1:7" x14ac:dyDescent="0.25">
      <c r="A7" s="8">
        <f>D2*SUM(F56:F73)</f>
        <v>0.70505020316097033</v>
      </c>
      <c r="B7" s="6">
        <f>TANH(B6)</f>
        <v>0.99999999784073823</v>
      </c>
      <c r="C7">
        <f>B7*SUM(F74:F91)</f>
        <v>-5.3691284689866352</v>
      </c>
      <c r="F7" s="5">
        <v>-0.85720026722394804</v>
      </c>
      <c r="G7" t="s">
        <v>35</v>
      </c>
    </row>
    <row r="8" spans="1:7" x14ac:dyDescent="0.25">
      <c r="F8" s="5">
        <v>-0.106813537262197</v>
      </c>
      <c r="G8" t="s">
        <v>35</v>
      </c>
    </row>
    <row r="9" spans="1:7" x14ac:dyDescent="0.25">
      <c r="F9" s="5">
        <v>4.0911736156707498E-2</v>
      </c>
      <c r="G9" t="s">
        <v>35</v>
      </c>
    </row>
    <row r="10" spans="1:7" x14ac:dyDescent="0.25">
      <c r="F10" s="5">
        <v>1.49501715178775</v>
      </c>
      <c r="G10" t="s">
        <v>35</v>
      </c>
    </row>
    <row r="11" spans="1:7" x14ac:dyDescent="0.25">
      <c r="F11" s="5">
        <v>4.8914713547726096</v>
      </c>
      <c r="G11" t="s">
        <v>35</v>
      </c>
    </row>
    <row r="12" spans="1:7" x14ac:dyDescent="0.25">
      <c r="F12" s="5">
        <v>-2.4884221812104599</v>
      </c>
      <c r="G12" t="s">
        <v>35</v>
      </c>
    </row>
    <row r="13" spans="1:7" x14ac:dyDescent="0.25">
      <c r="F13" s="5">
        <v>1.1388369351201599</v>
      </c>
      <c r="G13" t="s">
        <v>35</v>
      </c>
    </row>
    <row r="14" spans="1:7" x14ac:dyDescent="0.25">
      <c r="F14" s="5">
        <v>0.124980553750592</v>
      </c>
      <c r="G14" t="s">
        <v>35</v>
      </c>
    </row>
    <row r="15" spans="1:7" x14ac:dyDescent="0.25">
      <c r="F15" s="5">
        <v>-0.73942523970021301</v>
      </c>
      <c r="G15" t="s">
        <v>35</v>
      </c>
    </row>
    <row r="16" spans="1:7" x14ac:dyDescent="0.25">
      <c r="F16" s="5">
        <v>0.88862969194341501</v>
      </c>
      <c r="G16" t="s">
        <v>35</v>
      </c>
    </row>
    <row r="17" spans="6:7" x14ac:dyDescent="0.25">
      <c r="F17" s="5">
        <v>0.38163076865858703</v>
      </c>
      <c r="G17" t="s">
        <v>35</v>
      </c>
    </row>
    <row r="18" spans="6:7" x14ac:dyDescent="0.25">
      <c r="F18" s="5">
        <v>1.5112793489197E-2</v>
      </c>
      <c r="G18" t="s">
        <v>35</v>
      </c>
    </row>
    <row r="19" spans="6:7" x14ac:dyDescent="0.25">
      <c r="F19" s="5">
        <v>-1.7493639220926099E-2</v>
      </c>
      <c r="G19" t="s">
        <v>35</v>
      </c>
    </row>
    <row r="20" spans="6:7" x14ac:dyDescent="0.25">
      <c r="F20" s="5">
        <v>-0.212457361803017</v>
      </c>
      <c r="G20" t="s">
        <v>35</v>
      </c>
    </row>
    <row r="21" spans="6:7" x14ac:dyDescent="0.25">
      <c r="F21" s="5">
        <v>-0.85496739866001104</v>
      </c>
      <c r="G21" t="s">
        <v>35</v>
      </c>
    </row>
    <row r="22" spans="6:7" x14ac:dyDescent="0.25">
      <c r="F22" s="5">
        <v>0.49689360220998702</v>
      </c>
      <c r="G22" t="s">
        <v>35</v>
      </c>
    </row>
    <row r="23" spans="6:7" x14ac:dyDescent="0.25">
      <c r="F23" s="5">
        <v>0.77657548615623095</v>
      </c>
      <c r="G23" t="s">
        <v>35</v>
      </c>
    </row>
    <row r="24" spans="6:7" x14ac:dyDescent="0.25">
      <c r="F24" s="5">
        <v>-1.17982170176818</v>
      </c>
      <c r="G24" t="s">
        <v>35</v>
      </c>
    </row>
    <row r="25" spans="6:7" x14ac:dyDescent="0.25">
      <c r="F25" s="5">
        <v>-0.81177388822887397</v>
      </c>
      <c r="G25" t="s">
        <v>35</v>
      </c>
    </row>
    <row r="26" spans="6:7" x14ac:dyDescent="0.25">
      <c r="F26" s="5">
        <v>9.3490763627291307E-2</v>
      </c>
      <c r="G26" t="s">
        <v>35</v>
      </c>
    </row>
    <row r="27" spans="6:7" x14ac:dyDescent="0.25">
      <c r="F27" s="5">
        <v>0.61336449736399901</v>
      </c>
      <c r="G27" t="s">
        <v>35</v>
      </c>
    </row>
    <row r="28" spans="6:7" x14ac:dyDescent="0.25">
      <c r="F28" s="5">
        <v>-0.26100251882113001</v>
      </c>
      <c r="G28" t="s">
        <v>35</v>
      </c>
    </row>
    <row r="29" spans="6:7" x14ac:dyDescent="0.25">
      <c r="F29" s="5">
        <v>-1.1289698655172</v>
      </c>
      <c r="G29" t="s">
        <v>35</v>
      </c>
    </row>
    <row r="30" spans="6:7" x14ac:dyDescent="0.25">
      <c r="F30" s="5">
        <v>0.45915179134077699</v>
      </c>
      <c r="G30" t="s">
        <v>35</v>
      </c>
    </row>
    <row r="31" spans="6:7" x14ac:dyDescent="0.25">
      <c r="F31" s="5">
        <v>-1.19059439143852</v>
      </c>
      <c r="G31" t="s">
        <v>35</v>
      </c>
    </row>
    <row r="32" spans="6:7" x14ac:dyDescent="0.25">
      <c r="F32" s="5">
        <v>0.64458764256345502</v>
      </c>
      <c r="G32" t="s">
        <v>35</v>
      </c>
    </row>
    <row r="33" spans="6:7" x14ac:dyDescent="0.25">
      <c r="F33" s="5">
        <v>0.48062192937902598</v>
      </c>
      <c r="G33" t="s">
        <v>35</v>
      </c>
    </row>
    <row r="34" spans="6:7" x14ac:dyDescent="0.25">
      <c r="F34" s="5">
        <v>0.12814167655953401</v>
      </c>
      <c r="G34" t="s">
        <v>35</v>
      </c>
    </row>
    <row r="35" spans="6:7" x14ac:dyDescent="0.25">
      <c r="F35" s="5">
        <v>0.306083235892399</v>
      </c>
      <c r="G35" t="s">
        <v>35</v>
      </c>
    </row>
    <row r="36" spans="6:7" x14ac:dyDescent="0.25">
      <c r="F36" s="5">
        <v>-0.53412699680722597</v>
      </c>
      <c r="G36" t="s">
        <v>35</v>
      </c>
    </row>
    <row r="37" spans="6:7" x14ac:dyDescent="0.25">
      <c r="F37" s="5">
        <v>-0.803672675714178</v>
      </c>
      <c r="G37" t="s">
        <v>35</v>
      </c>
    </row>
    <row r="38" spans="6:7" x14ac:dyDescent="0.25">
      <c r="F38" s="5">
        <v>3.3140160198339399</v>
      </c>
      <c r="G38" t="s">
        <v>35</v>
      </c>
    </row>
    <row r="39" spans="6:7" x14ac:dyDescent="0.25">
      <c r="F39" s="5">
        <v>-8.7852138817766097</v>
      </c>
      <c r="G39" t="s">
        <v>35</v>
      </c>
    </row>
    <row r="40" spans="6:7" x14ac:dyDescent="0.25">
      <c r="F40" s="5">
        <v>-0.38373185449393199</v>
      </c>
      <c r="G40" t="s">
        <v>35</v>
      </c>
    </row>
    <row r="41" spans="6:7" x14ac:dyDescent="0.25">
      <c r="F41" s="5">
        <v>2.0110715668924101E-2</v>
      </c>
      <c r="G41" t="s">
        <v>35</v>
      </c>
    </row>
    <row r="42" spans="6:7" x14ac:dyDescent="0.25">
      <c r="F42" s="5">
        <v>-0.20136518452591901</v>
      </c>
      <c r="G42" t="s">
        <v>35</v>
      </c>
    </row>
    <row r="43" spans="6:7" x14ac:dyDescent="0.25">
      <c r="F43" s="5">
        <v>-0.73801834628342999</v>
      </c>
      <c r="G43" t="s">
        <v>35</v>
      </c>
    </row>
    <row r="44" spans="6:7" x14ac:dyDescent="0.25">
      <c r="F44" s="5">
        <v>0.68500464293775798</v>
      </c>
      <c r="G44" t="s">
        <v>35</v>
      </c>
    </row>
    <row r="45" spans="6:7" x14ac:dyDescent="0.25">
      <c r="F45" s="5">
        <v>0.96355876885129599</v>
      </c>
      <c r="G45" t="s">
        <v>35</v>
      </c>
    </row>
    <row r="46" spans="6:7" x14ac:dyDescent="0.25">
      <c r="F46" s="5">
        <v>1.2525294161226499</v>
      </c>
      <c r="G46" t="s">
        <v>35</v>
      </c>
    </row>
    <row r="47" spans="6:7" x14ac:dyDescent="0.25">
      <c r="F47" s="5">
        <v>1.3765950565005201</v>
      </c>
      <c r="G47" t="s">
        <v>35</v>
      </c>
    </row>
    <row r="48" spans="6:7" x14ac:dyDescent="0.25">
      <c r="F48" s="5">
        <v>0.78039627212260798</v>
      </c>
      <c r="G48" t="s">
        <v>35</v>
      </c>
    </row>
    <row r="49" spans="6:7" x14ac:dyDescent="0.25">
      <c r="F49" s="5">
        <v>0.78331823401717504</v>
      </c>
      <c r="G49" t="s">
        <v>35</v>
      </c>
    </row>
    <row r="50" spans="6:7" x14ac:dyDescent="0.25">
      <c r="F50" s="5">
        <v>0.32923343254405502</v>
      </c>
      <c r="G50" t="s">
        <v>35</v>
      </c>
    </row>
    <row r="51" spans="6:7" x14ac:dyDescent="0.25">
      <c r="F51" s="5">
        <v>-0.89706710888940699</v>
      </c>
      <c r="G51" t="s">
        <v>35</v>
      </c>
    </row>
    <row r="52" spans="6:7" x14ac:dyDescent="0.25">
      <c r="F52" s="5">
        <v>0.51623407384020004</v>
      </c>
      <c r="G52" t="s">
        <v>35</v>
      </c>
    </row>
    <row r="53" spans="6:7" x14ac:dyDescent="0.25">
      <c r="F53" s="5">
        <v>0.65768008952846502</v>
      </c>
      <c r="G53" t="s">
        <v>35</v>
      </c>
    </row>
    <row r="54" spans="6:7" x14ac:dyDescent="0.25">
      <c r="F54" s="5">
        <v>-6.9290098883486001E-2</v>
      </c>
      <c r="G54" t="s">
        <v>35</v>
      </c>
    </row>
    <row r="55" spans="6:7" x14ac:dyDescent="0.25">
      <c r="F55" s="5">
        <v>-0.138454322696764</v>
      </c>
      <c r="G55" t="s">
        <v>35</v>
      </c>
    </row>
    <row r="56" spans="6:7" x14ac:dyDescent="0.25">
      <c r="F56" s="5">
        <v>0.58105368987888295</v>
      </c>
      <c r="G56" t="s">
        <v>35</v>
      </c>
    </row>
    <row r="57" spans="6:7" x14ac:dyDescent="0.25">
      <c r="F57" s="5">
        <v>0.54074143879480496</v>
      </c>
      <c r="G57" t="s">
        <v>35</v>
      </c>
    </row>
    <row r="58" spans="6:7" x14ac:dyDescent="0.25">
      <c r="F58" s="5">
        <v>0.66502460490604998</v>
      </c>
      <c r="G58" t="s">
        <v>35</v>
      </c>
    </row>
    <row r="59" spans="6:7" x14ac:dyDescent="0.25">
      <c r="F59" s="5">
        <v>-1.2796766128404999</v>
      </c>
      <c r="G59" t="s">
        <v>35</v>
      </c>
    </row>
    <row r="60" spans="6:7" x14ac:dyDescent="0.25">
      <c r="F60" s="5">
        <v>0.585722268795281</v>
      </c>
      <c r="G60" t="s">
        <v>35</v>
      </c>
    </row>
    <row r="61" spans="6:7" x14ac:dyDescent="0.25">
      <c r="F61" s="5">
        <v>0.34192390789835297</v>
      </c>
      <c r="G61" t="s">
        <v>35</v>
      </c>
    </row>
    <row r="62" spans="6:7" x14ac:dyDescent="0.25">
      <c r="F62" s="5">
        <v>0.61738947724549098</v>
      </c>
      <c r="G62" t="s">
        <v>35</v>
      </c>
    </row>
    <row r="63" spans="6:7" x14ac:dyDescent="0.25">
      <c r="F63" s="5">
        <v>0.63058700130064604</v>
      </c>
      <c r="G63" t="s">
        <v>35</v>
      </c>
    </row>
    <row r="64" spans="6:7" x14ac:dyDescent="0.25">
      <c r="F64" s="5">
        <v>-1.03757207935483</v>
      </c>
      <c r="G64" t="s">
        <v>35</v>
      </c>
    </row>
    <row r="65" spans="6:7" x14ac:dyDescent="0.25">
      <c r="F65" s="5">
        <v>-1.0619820960023201</v>
      </c>
      <c r="G65" t="s">
        <v>35</v>
      </c>
    </row>
    <row r="66" spans="6:7" x14ac:dyDescent="0.25">
      <c r="F66" s="5">
        <v>-3.1409328506884597E-2</v>
      </c>
      <c r="G66" t="s">
        <v>35</v>
      </c>
    </row>
    <row r="67" spans="6:7" x14ac:dyDescent="0.25">
      <c r="F67" s="5">
        <v>0.57387931911644297</v>
      </c>
      <c r="G67" t="s">
        <v>35</v>
      </c>
    </row>
    <row r="68" spans="6:7" x14ac:dyDescent="0.25">
      <c r="F68" s="5">
        <v>-0.73334987173133903</v>
      </c>
      <c r="G68" t="s">
        <v>35</v>
      </c>
    </row>
    <row r="69" spans="6:7" x14ac:dyDescent="0.25">
      <c r="F69" s="5">
        <v>-0.63752287152808795</v>
      </c>
      <c r="G69" t="s">
        <v>35</v>
      </c>
    </row>
    <row r="70" spans="6:7" x14ac:dyDescent="0.25">
      <c r="F70" s="5">
        <v>0.248190528351837</v>
      </c>
      <c r="G70" t="s">
        <v>35</v>
      </c>
    </row>
    <row r="71" spans="6:7" x14ac:dyDescent="0.25">
      <c r="F71" s="5">
        <v>-0.13049025306317499</v>
      </c>
      <c r="G71" t="s">
        <v>35</v>
      </c>
    </row>
    <row r="72" spans="6:7" x14ac:dyDescent="0.25">
      <c r="F72" s="5">
        <v>0.18761473271551199</v>
      </c>
      <c r="G72" t="s">
        <v>35</v>
      </c>
    </row>
    <row r="73" spans="6:7" x14ac:dyDescent="0.25">
      <c r="F73" s="5">
        <v>0.64492634718480601</v>
      </c>
      <c r="G73" t="s">
        <v>35</v>
      </c>
    </row>
    <row r="74" spans="6:7" x14ac:dyDescent="0.25">
      <c r="F74" s="5">
        <v>-0.297991880129793</v>
      </c>
      <c r="G74" t="s">
        <v>36</v>
      </c>
    </row>
    <row r="75" spans="6:7" x14ac:dyDescent="0.25">
      <c r="F75" s="5">
        <v>-0.30610171657626301</v>
      </c>
      <c r="G75" t="s">
        <v>36</v>
      </c>
    </row>
    <row r="76" spans="6:7" x14ac:dyDescent="0.25">
      <c r="F76" s="5">
        <v>-0.44623774842694702</v>
      </c>
      <c r="G76" t="s">
        <v>36</v>
      </c>
    </row>
    <row r="77" spans="6:7" x14ac:dyDescent="0.25">
      <c r="F77" s="5">
        <v>0.92251682436481397</v>
      </c>
      <c r="G77" t="s">
        <v>36</v>
      </c>
    </row>
    <row r="78" spans="6:7" x14ac:dyDescent="0.25">
      <c r="F78" s="5">
        <v>-0.76310126722916705</v>
      </c>
      <c r="G78" t="s">
        <v>36</v>
      </c>
    </row>
    <row r="79" spans="6:7" x14ac:dyDescent="0.25">
      <c r="F79" s="5">
        <v>-0.96073138212377296</v>
      </c>
      <c r="G79" t="s">
        <v>36</v>
      </c>
    </row>
    <row r="80" spans="6:7" x14ac:dyDescent="0.25">
      <c r="F80" s="5">
        <v>-0.44394525596232098</v>
      </c>
      <c r="G80" t="s">
        <v>36</v>
      </c>
    </row>
    <row r="81" spans="6:7" x14ac:dyDescent="0.25">
      <c r="F81" s="5">
        <v>0.83646147311391295</v>
      </c>
      <c r="G81" t="s">
        <v>36</v>
      </c>
    </row>
    <row r="82" spans="6:7" x14ac:dyDescent="0.25">
      <c r="F82" s="5">
        <v>-0.83983038002000199</v>
      </c>
      <c r="G82" t="s">
        <v>36</v>
      </c>
    </row>
    <row r="83" spans="6:7" x14ac:dyDescent="0.25">
      <c r="F83" s="5">
        <v>-0.83588415185674902</v>
      </c>
      <c r="G83" t="s">
        <v>36</v>
      </c>
    </row>
    <row r="84" spans="6:7" x14ac:dyDescent="0.25">
      <c r="F84" s="5">
        <v>0.184632730014892</v>
      </c>
      <c r="G84" t="s">
        <v>36</v>
      </c>
    </row>
    <row r="85" spans="6:7" x14ac:dyDescent="0.25">
      <c r="F85" s="5">
        <v>-0.226080757674398</v>
      </c>
      <c r="G85" t="s">
        <v>36</v>
      </c>
    </row>
    <row r="86" spans="6:7" x14ac:dyDescent="0.25">
      <c r="F86" s="5">
        <v>0.82885660316251597</v>
      </c>
      <c r="G86" t="s">
        <v>36</v>
      </c>
    </row>
    <row r="87" spans="6:7" x14ac:dyDescent="0.25">
      <c r="F87" s="5">
        <v>0.40306557151732197</v>
      </c>
      <c r="G87" t="s">
        <v>36</v>
      </c>
    </row>
    <row r="88" spans="6:7" x14ac:dyDescent="0.25">
      <c r="F88" s="5">
        <v>0.289416875478888</v>
      </c>
      <c r="G88" t="s">
        <v>36</v>
      </c>
    </row>
    <row r="89" spans="6:7" x14ac:dyDescent="0.25">
      <c r="F89" s="5">
        <v>-3.0469011212655799</v>
      </c>
      <c r="G89" t="s">
        <v>36</v>
      </c>
    </row>
    <row r="90" spans="6:7" x14ac:dyDescent="0.25">
      <c r="F90" s="5">
        <v>-0.85018946830936604</v>
      </c>
      <c r="G90" t="s">
        <v>36</v>
      </c>
    </row>
    <row r="91" spans="6:7" x14ac:dyDescent="0.25">
      <c r="F91" s="5">
        <v>0.18291657134202499</v>
      </c>
      <c r="G91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5F72-6165-4043-ABEB-D17A681D0A88}">
  <dimension ref="A1:B62"/>
  <sheetViews>
    <sheetView showGridLines="0" tabSelected="1" topLeftCell="A20" workbookViewId="0"/>
  </sheetViews>
  <sheetFormatPr defaultRowHeight="15" x14ac:dyDescent="0.25"/>
  <cols>
    <col min="1" max="1" width="35.7109375" customWidth="1"/>
  </cols>
  <sheetData>
    <row r="1" spans="1:2" ht="21" x14ac:dyDescent="0.35">
      <c r="A1" s="1" t="s">
        <v>5</v>
      </c>
    </row>
    <row r="3" spans="1:2" ht="18.75" x14ac:dyDescent="0.3">
      <c r="A3" s="2" t="s">
        <v>6</v>
      </c>
    </row>
    <row r="5" spans="1:2" ht="15.75" x14ac:dyDescent="0.25">
      <c r="A5" s="3" t="s">
        <v>7</v>
      </c>
      <c r="B5" s="4" t="s">
        <v>0</v>
      </c>
    </row>
    <row r="6" spans="1:2" ht="15.75" x14ac:dyDescent="0.25">
      <c r="A6" s="3" t="s">
        <v>8</v>
      </c>
      <c r="B6" s="4" t="s">
        <v>9</v>
      </c>
    </row>
    <row r="7" spans="1:2" ht="15.75" x14ac:dyDescent="0.25">
      <c r="A7" s="3" t="s">
        <v>10</v>
      </c>
      <c r="B7" s="4" t="s">
        <v>11</v>
      </c>
    </row>
    <row r="8" spans="1:2" ht="15.75" x14ac:dyDescent="0.25">
      <c r="A8" s="3" t="s">
        <v>12</v>
      </c>
      <c r="B8" s="4">
        <v>4.3</v>
      </c>
    </row>
    <row r="9" spans="1:2" ht="15.75" x14ac:dyDescent="0.25">
      <c r="A9" s="3" t="s">
        <v>13</v>
      </c>
      <c r="B9" s="4">
        <v>7.9</v>
      </c>
    </row>
    <row r="10" spans="1:2" ht="15.75" x14ac:dyDescent="0.25">
      <c r="A10" s="3" t="s">
        <v>14</v>
      </c>
      <c r="B10" s="4">
        <v>2</v>
      </c>
    </row>
    <row r="12" spans="1:2" ht="15.75" x14ac:dyDescent="0.25">
      <c r="A12" s="3" t="s">
        <v>7</v>
      </c>
      <c r="B12" s="4" t="s">
        <v>1</v>
      </c>
    </row>
    <row r="13" spans="1:2" ht="15.75" x14ac:dyDescent="0.25">
      <c r="A13" s="3" t="s">
        <v>8</v>
      </c>
      <c r="B13" s="4" t="s">
        <v>9</v>
      </c>
    </row>
    <row r="14" spans="1:2" ht="15.75" x14ac:dyDescent="0.25">
      <c r="A14" s="3" t="s">
        <v>10</v>
      </c>
      <c r="B14" s="4" t="s">
        <v>11</v>
      </c>
    </row>
    <row r="15" spans="1:2" ht="15.75" x14ac:dyDescent="0.25">
      <c r="A15" s="3" t="s">
        <v>12</v>
      </c>
      <c r="B15" s="4">
        <v>2</v>
      </c>
    </row>
    <row r="16" spans="1:2" ht="15.75" x14ac:dyDescent="0.25">
      <c r="A16" s="3" t="s">
        <v>13</v>
      </c>
      <c r="B16" s="4">
        <v>4.4000000000000004</v>
      </c>
    </row>
    <row r="17" spans="1:2" ht="15.75" x14ac:dyDescent="0.25">
      <c r="A17" s="3" t="s">
        <v>14</v>
      </c>
      <c r="B17" s="4">
        <v>2</v>
      </c>
    </row>
    <row r="19" spans="1:2" ht="15.75" x14ac:dyDescent="0.25">
      <c r="A19" s="3" t="s">
        <v>7</v>
      </c>
      <c r="B19" s="4" t="s">
        <v>2</v>
      </c>
    </row>
    <row r="20" spans="1:2" ht="15.75" x14ac:dyDescent="0.25">
      <c r="A20" s="3" t="s">
        <v>8</v>
      </c>
      <c r="B20" s="4" t="s">
        <v>9</v>
      </c>
    </row>
    <row r="21" spans="1:2" ht="15.75" x14ac:dyDescent="0.25">
      <c r="A21" s="3" t="s">
        <v>10</v>
      </c>
      <c r="B21" s="4" t="s">
        <v>11</v>
      </c>
    </row>
    <row r="22" spans="1:2" ht="15.75" x14ac:dyDescent="0.25">
      <c r="A22" s="3" t="s">
        <v>12</v>
      </c>
      <c r="B22" s="4">
        <v>1</v>
      </c>
    </row>
    <row r="23" spans="1:2" ht="15.75" x14ac:dyDescent="0.25">
      <c r="A23" s="3" t="s">
        <v>13</v>
      </c>
      <c r="B23" s="4">
        <v>6.9</v>
      </c>
    </row>
    <row r="24" spans="1:2" ht="15.75" x14ac:dyDescent="0.25">
      <c r="A24" s="3" t="s">
        <v>14</v>
      </c>
      <c r="B24" s="4">
        <v>2</v>
      </c>
    </row>
    <row r="26" spans="1:2" ht="15.75" x14ac:dyDescent="0.25">
      <c r="A26" s="3" t="s">
        <v>7</v>
      </c>
      <c r="B26" s="4" t="s">
        <v>3</v>
      </c>
    </row>
    <row r="27" spans="1:2" ht="15.75" x14ac:dyDescent="0.25">
      <c r="A27" s="3" t="s">
        <v>8</v>
      </c>
      <c r="B27" s="4" t="s">
        <v>9</v>
      </c>
    </row>
    <row r="28" spans="1:2" ht="15.75" x14ac:dyDescent="0.25">
      <c r="A28" s="3" t="s">
        <v>10</v>
      </c>
      <c r="B28" s="4" t="s">
        <v>11</v>
      </c>
    </row>
    <row r="29" spans="1:2" ht="15.75" x14ac:dyDescent="0.25">
      <c r="A29" s="3" t="s">
        <v>12</v>
      </c>
      <c r="B29" s="4">
        <v>0.1</v>
      </c>
    </row>
    <row r="30" spans="1:2" ht="15.75" x14ac:dyDescent="0.25">
      <c r="A30" s="3" t="s">
        <v>13</v>
      </c>
      <c r="B30" s="4">
        <v>2.5</v>
      </c>
    </row>
    <row r="31" spans="1:2" ht="15.75" x14ac:dyDescent="0.25">
      <c r="A31" s="3" t="s">
        <v>14</v>
      </c>
      <c r="B31" s="4">
        <v>2</v>
      </c>
    </row>
    <row r="33" spans="1:2" ht="15.75" x14ac:dyDescent="0.25">
      <c r="A33" s="3" t="s">
        <v>7</v>
      </c>
      <c r="B33" s="4" t="s">
        <v>4</v>
      </c>
    </row>
    <row r="34" spans="1:2" ht="15.75" x14ac:dyDescent="0.25">
      <c r="A34" s="3" t="s">
        <v>8</v>
      </c>
      <c r="B34" s="4" t="s">
        <v>15</v>
      </c>
    </row>
    <row r="35" spans="1:2" ht="15.75" x14ac:dyDescent="0.25">
      <c r="A35" s="3" t="s">
        <v>10</v>
      </c>
      <c r="B35" s="4" t="s">
        <v>11</v>
      </c>
    </row>
    <row r="36" spans="1:2" ht="15.75" x14ac:dyDescent="0.25">
      <c r="A36" s="3" t="s">
        <v>12</v>
      </c>
      <c r="B36" s="4">
        <v>1</v>
      </c>
    </row>
    <row r="37" spans="1:2" ht="15.75" x14ac:dyDescent="0.25">
      <c r="A37" s="3" t="s">
        <v>13</v>
      </c>
      <c r="B37" s="4">
        <v>3</v>
      </c>
    </row>
    <row r="38" spans="1:2" ht="15.75" x14ac:dyDescent="0.25">
      <c r="A38" s="3" t="s">
        <v>14</v>
      </c>
      <c r="B38" s="4">
        <v>2</v>
      </c>
    </row>
    <row r="40" spans="1:2" ht="18.75" x14ac:dyDescent="0.3">
      <c r="A40" s="2" t="s">
        <v>16</v>
      </c>
    </row>
    <row r="42" spans="1:2" ht="15.75" x14ac:dyDescent="0.25">
      <c r="A42" s="3" t="s">
        <v>17</v>
      </c>
      <c r="B42" s="4" t="s">
        <v>18</v>
      </c>
    </row>
    <row r="43" spans="1:2" ht="15.75" x14ac:dyDescent="0.25">
      <c r="A43" s="3" t="s">
        <v>19</v>
      </c>
      <c r="B43" s="4" t="s">
        <v>20</v>
      </c>
    </row>
    <row r="44" spans="1:2" ht="15.75" x14ac:dyDescent="0.25">
      <c r="A44" s="3" t="s">
        <v>14</v>
      </c>
      <c r="B44" s="4">
        <v>2</v>
      </c>
    </row>
    <row r="46" spans="1:2" ht="15.75" x14ac:dyDescent="0.25">
      <c r="A46" s="3" t="s">
        <v>21</v>
      </c>
      <c r="B46" s="4">
        <v>1</v>
      </c>
    </row>
    <row r="47" spans="1:2" ht="15.75" x14ac:dyDescent="0.25">
      <c r="A47" s="3" t="s">
        <v>22</v>
      </c>
      <c r="B47" s="4" t="s">
        <v>23</v>
      </c>
    </row>
    <row r="48" spans="1:2" ht="15.75" x14ac:dyDescent="0.25">
      <c r="A48" s="3" t="s">
        <v>24</v>
      </c>
      <c r="B48" s="4">
        <v>4</v>
      </c>
    </row>
    <row r="50" spans="1:2" ht="15.75" x14ac:dyDescent="0.25">
      <c r="A50" s="3" t="s">
        <v>21</v>
      </c>
      <c r="B50" s="4">
        <v>2</v>
      </c>
    </row>
    <row r="51" spans="1:2" ht="15.75" x14ac:dyDescent="0.25">
      <c r="A51" s="3" t="s">
        <v>22</v>
      </c>
      <c r="B51" s="4" t="s">
        <v>25</v>
      </c>
    </row>
    <row r="52" spans="1:2" ht="15.75" x14ac:dyDescent="0.25">
      <c r="A52" s="3" t="s">
        <v>24</v>
      </c>
      <c r="B52" s="4">
        <v>18</v>
      </c>
    </row>
    <row r="54" spans="1:2" ht="15.75" x14ac:dyDescent="0.25">
      <c r="A54" s="3" t="s">
        <v>21</v>
      </c>
      <c r="B54" s="4">
        <v>3</v>
      </c>
    </row>
    <row r="55" spans="1:2" ht="15.75" x14ac:dyDescent="0.25">
      <c r="A55" s="3" t="s">
        <v>22</v>
      </c>
      <c r="B55" s="4" t="s">
        <v>26</v>
      </c>
    </row>
    <row r="56" spans="1:2" ht="15.75" x14ac:dyDescent="0.25">
      <c r="A56" s="3" t="s">
        <v>24</v>
      </c>
      <c r="B56" s="4">
        <v>1</v>
      </c>
    </row>
    <row r="58" spans="1:2" ht="18.75" x14ac:dyDescent="0.3">
      <c r="A58" s="2" t="s">
        <v>27</v>
      </c>
    </row>
    <row r="60" spans="1:2" ht="15.75" x14ac:dyDescent="0.25">
      <c r="A60" s="3" t="s">
        <v>28</v>
      </c>
      <c r="B60" s="4">
        <v>200</v>
      </c>
    </row>
    <row r="61" spans="1:2" ht="15.75" x14ac:dyDescent="0.25">
      <c r="A61" s="3" t="s">
        <v>29</v>
      </c>
      <c r="B61" s="4">
        <v>0.35929</v>
      </c>
    </row>
    <row r="62" spans="1:2" ht="15.75" x14ac:dyDescent="0.25">
      <c r="A62" s="3" t="s">
        <v>30</v>
      </c>
      <c r="B62" s="4">
        <v>7.2912000000000005E-2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0F11-A142-4837-A597-56970AC85301}">
  <dimension ref="A1:E121"/>
  <sheetViews>
    <sheetView workbookViewId="0">
      <selection activeCell="F18" sqref="F18"/>
    </sheetView>
  </sheetViews>
  <sheetFormatPr defaultRowHeight="15" x14ac:dyDescent="0.25"/>
  <cols>
    <col min="1" max="1" width="14.7109375" bestFit="1" customWidth="1"/>
    <col min="2" max="2" width="14.140625" bestFit="1" customWidth="1"/>
    <col min="3" max="3" width="14.5703125" bestFit="1" customWidth="1"/>
    <col min="4" max="4" width="14" bestFit="1" customWidth="1"/>
    <col min="5" max="5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>
        <v>1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>
        <v>1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>
        <v>1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>
        <v>1</v>
      </c>
    </row>
    <row r="6" spans="1:5" x14ac:dyDescent="0.25">
      <c r="A6">
        <v>5</v>
      </c>
      <c r="B6">
        <v>3.6</v>
      </c>
      <c r="C6">
        <v>1.4</v>
      </c>
      <c r="D6">
        <v>0.2</v>
      </c>
      <c r="E6">
        <v>1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>
        <v>1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>
        <v>1</v>
      </c>
    </row>
    <row r="9" spans="1:5" x14ac:dyDescent="0.25">
      <c r="A9">
        <v>5</v>
      </c>
      <c r="B9">
        <v>3.4</v>
      </c>
      <c r="C9">
        <v>1.5</v>
      </c>
      <c r="D9">
        <v>0.2</v>
      </c>
      <c r="E9">
        <v>1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>
        <v>1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>
        <v>1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>
        <v>1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>
        <v>1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>
        <v>1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>
        <v>1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>
        <v>1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>
        <v>1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>
        <v>1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>
        <v>1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>
        <v>1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>
        <v>1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>
        <v>1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>
        <v>1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>
        <v>1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>
        <v>1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>
        <v>1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>
        <v>1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>
        <v>1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>
        <v>1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>
        <v>1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>
        <v>1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>
        <v>1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>
        <v>1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>
        <v>1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>
        <v>1</v>
      </c>
    </row>
    <row r="36" spans="1:5" x14ac:dyDescent="0.25">
      <c r="A36">
        <v>4.9000000000000004</v>
      </c>
      <c r="B36">
        <v>3.1</v>
      </c>
      <c r="C36">
        <v>1.5</v>
      </c>
      <c r="D36">
        <v>0.1</v>
      </c>
      <c r="E36">
        <v>1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>
        <v>1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>
        <v>1</v>
      </c>
    </row>
    <row r="39" spans="1:5" x14ac:dyDescent="0.25">
      <c r="A39">
        <v>4.9000000000000004</v>
      </c>
      <c r="B39">
        <v>3.1</v>
      </c>
      <c r="C39">
        <v>1.5</v>
      </c>
      <c r="D39">
        <v>0.1</v>
      </c>
      <c r="E39">
        <v>1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>
        <v>1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>
        <v>1</v>
      </c>
    </row>
    <row r="42" spans="1:5" x14ac:dyDescent="0.25">
      <c r="A42">
        <v>7</v>
      </c>
      <c r="B42">
        <v>3.2</v>
      </c>
      <c r="C42">
        <v>4.7</v>
      </c>
      <c r="D42">
        <v>1.4</v>
      </c>
      <c r="E42">
        <v>2</v>
      </c>
    </row>
    <row r="43" spans="1:5" x14ac:dyDescent="0.25">
      <c r="A43">
        <v>6.4</v>
      </c>
      <c r="B43">
        <v>3.2</v>
      </c>
      <c r="C43">
        <v>4.5</v>
      </c>
      <c r="D43">
        <v>1.5</v>
      </c>
      <c r="E43">
        <v>2</v>
      </c>
    </row>
    <row r="44" spans="1:5" x14ac:dyDescent="0.25">
      <c r="A44">
        <v>6.9</v>
      </c>
      <c r="B44">
        <v>3.1</v>
      </c>
      <c r="C44">
        <v>4.9000000000000004</v>
      </c>
      <c r="D44">
        <v>1.5</v>
      </c>
      <c r="E44">
        <v>2</v>
      </c>
    </row>
    <row r="45" spans="1:5" x14ac:dyDescent="0.25">
      <c r="A45">
        <v>5.5</v>
      </c>
      <c r="B45">
        <v>2.2999999999999998</v>
      </c>
      <c r="C45">
        <v>4</v>
      </c>
      <c r="D45">
        <v>1.3</v>
      </c>
      <c r="E45">
        <v>2</v>
      </c>
    </row>
    <row r="46" spans="1:5" x14ac:dyDescent="0.25">
      <c r="A46">
        <v>6.5</v>
      </c>
      <c r="B46">
        <v>2.8</v>
      </c>
      <c r="C46">
        <v>4.5999999999999996</v>
      </c>
      <c r="D46">
        <v>1.5</v>
      </c>
      <c r="E46">
        <v>2</v>
      </c>
    </row>
    <row r="47" spans="1:5" x14ac:dyDescent="0.25">
      <c r="A47">
        <v>5.7</v>
      </c>
      <c r="B47">
        <v>2.8</v>
      </c>
      <c r="C47">
        <v>4.5</v>
      </c>
      <c r="D47">
        <v>1.3</v>
      </c>
      <c r="E47">
        <v>2</v>
      </c>
    </row>
    <row r="48" spans="1:5" x14ac:dyDescent="0.25">
      <c r="A48">
        <v>6.3</v>
      </c>
      <c r="B48">
        <v>3.3</v>
      </c>
      <c r="C48">
        <v>4.7</v>
      </c>
      <c r="D48">
        <v>1.6</v>
      </c>
      <c r="E48">
        <v>2</v>
      </c>
    </row>
    <row r="49" spans="1:5" x14ac:dyDescent="0.25">
      <c r="A49">
        <v>4.9000000000000004</v>
      </c>
      <c r="B49">
        <v>2.4</v>
      </c>
      <c r="C49">
        <v>3.3</v>
      </c>
      <c r="D49">
        <v>1</v>
      </c>
      <c r="E49">
        <v>2</v>
      </c>
    </row>
    <row r="50" spans="1:5" x14ac:dyDescent="0.25">
      <c r="A50">
        <v>6.6</v>
      </c>
      <c r="B50">
        <v>2.9</v>
      </c>
      <c r="C50">
        <v>4.5999999999999996</v>
      </c>
      <c r="D50">
        <v>1.3</v>
      </c>
      <c r="E50">
        <v>2</v>
      </c>
    </row>
    <row r="51" spans="1:5" x14ac:dyDescent="0.25">
      <c r="A51">
        <v>5.2</v>
      </c>
      <c r="B51">
        <v>2.7</v>
      </c>
      <c r="C51">
        <v>3.9</v>
      </c>
      <c r="D51">
        <v>1.4</v>
      </c>
      <c r="E51">
        <v>2</v>
      </c>
    </row>
    <row r="52" spans="1:5" x14ac:dyDescent="0.25">
      <c r="A52">
        <v>5</v>
      </c>
      <c r="B52">
        <v>2</v>
      </c>
      <c r="C52">
        <v>3.5</v>
      </c>
      <c r="D52">
        <v>1</v>
      </c>
      <c r="E52">
        <v>2</v>
      </c>
    </row>
    <row r="53" spans="1:5" x14ac:dyDescent="0.25">
      <c r="A53">
        <v>5.9</v>
      </c>
      <c r="B53">
        <v>3</v>
      </c>
      <c r="C53">
        <v>4.2</v>
      </c>
      <c r="D53">
        <v>1.5</v>
      </c>
      <c r="E53">
        <v>2</v>
      </c>
    </row>
    <row r="54" spans="1:5" x14ac:dyDescent="0.25">
      <c r="A54">
        <v>6</v>
      </c>
      <c r="B54">
        <v>2.2000000000000002</v>
      </c>
      <c r="C54">
        <v>4</v>
      </c>
      <c r="D54">
        <v>1</v>
      </c>
      <c r="E54">
        <v>2</v>
      </c>
    </row>
    <row r="55" spans="1:5" x14ac:dyDescent="0.25">
      <c r="A55">
        <v>6.1</v>
      </c>
      <c r="B55">
        <v>2.9</v>
      </c>
      <c r="C55">
        <v>4.7</v>
      </c>
      <c r="D55">
        <v>1.4</v>
      </c>
      <c r="E55">
        <v>2</v>
      </c>
    </row>
    <row r="56" spans="1:5" x14ac:dyDescent="0.25">
      <c r="A56">
        <v>5.6</v>
      </c>
      <c r="B56">
        <v>2.9</v>
      </c>
      <c r="C56">
        <v>3.6</v>
      </c>
      <c r="D56">
        <v>1.3</v>
      </c>
      <c r="E56">
        <v>2</v>
      </c>
    </row>
    <row r="57" spans="1:5" x14ac:dyDescent="0.25">
      <c r="A57">
        <v>6.7</v>
      </c>
      <c r="B57">
        <v>3.1</v>
      </c>
      <c r="C57">
        <v>4.4000000000000004</v>
      </c>
      <c r="D57">
        <v>1.4</v>
      </c>
      <c r="E57">
        <v>2</v>
      </c>
    </row>
    <row r="58" spans="1:5" x14ac:dyDescent="0.25">
      <c r="A58">
        <v>5.6</v>
      </c>
      <c r="B58">
        <v>3</v>
      </c>
      <c r="C58">
        <v>4.5</v>
      </c>
      <c r="D58">
        <v>1.5</v>
      </c>
      <c r="E58">
        <v>2</v>
      </c>
    </row>
    <row r="59" spans="1:5" x14ac:dyDescent="0.25">
      <c r="A59">
        <v>5.8</v>
      </c>
      <c r="B59">
        <v>2.7</v>
      </c>
      <c r="C59">
        <v>4.0999999999999996</v>
      </c>
      <c r="D59">
        <v>1</v>
      </c>
      <c r="E59">
        <v>2</v>
      </c>
    </row>
    <row r="60" spans="1:5" x14ac:dyDescent="0.25">
      <c r="A60">
        <v>6.2</v>
      </c>
      <c r="B60">
        <v>2.2000000000000002</v>
      </c>
      <c r="C60">
        <v>4.5</v>
      </c>
      <c r="D60">
        <v>1.5</v>
      </c>
      <c r="E60">
        <v>2</v>
      </c>
    </row>
    <row r="61" spans="1:5" x14ac:dyDescent="0.25">
      <c r="A61">
        <v>5.6</v>
      </c>
      <c r="B61">
        <v>2.5</v>
      </c>
      <c r="C61">
        <v>3.9</v>
      </c>
      <c r="D61">
        <v>1.1000000000000001</v>
      </c>
      <c r="E61">
        <v>2</v>
      </c>
    </row>
    <row r="62" spans="1:5" x14ac:dyDescent="0.25">
      <c r="A62">
        <v>5.9</v>
      </c>
      <c r="B62">
        <v>3.2</v>
      </c>
      <c r="C62">
        <v>4.8</v>
      </c>
      <c r="D62">
        <v>1.8</v>
      </c>
      <c r="E62">
        <v>2</v>
      </c>
    </row>
    <row r="63" spans="1:5" x14ac:dyDescent="0.25">
      <c r="A63">
        <v>6.1</v>
      </c>
      <c r="B63">
        <v>2.8</v>
      </c>
      <c r="C63">
        <v>4</v>
      </c>
      <c r="D63">
        <v>1.3</v>
      </c>
      <c r="E63">
        <v>2</v>
      </c>
    </row>
    <row r="64" spans="1:5" x14ac:dyDescent="0.25">
      <c r="A64">
        <v>6.3</v>
      </c>
      <c r="B64">
        <v>2.5</v>
      </c>
      <c r="C64">
        <v>4.9000000000000004</v>
      </c>
      <c r="D64">
        <v>1.5</v>
      </c>
      <c r="E64">
        <v>2</v>
      </c>
    </row>
    <row r="65" spans="1:5" x14ac:dyDescent="0.25">
      <c r="A65">
        <v>6.1</v>
      </c>
      <c r="B65">
        <v>2.8</v>
      </c>
      <c r="C65">
        <v>4.7</v>
      </c>
      <c r="D65">
        <v>1.2</v>
      </c>
      <c r="E65">
        <v>2</v>
      </c>
    </row>
    <row r="66" spans="1:5" x14ac:dyDescent="0.25">
      <c r="A66">
        <v>6.4</v>
      </c>
      <c r="B66">
        <v>2.9</v>
      </c>
      <c r="C66">
        <v>4.3</v>
      </c>
      <c r="D66">
        <v>1.3</v>
      </c>
      <c r="E66">
        <v>2</v>
      </c>
    </row>
    <row r="67" spans="1:5" x14ac:dyDescent="0.25">
      <c r="A67">
        <v>6.6</v>
      </c>
      <c r="B67">
        <v>3</v>
      </c>
      <c r="C67">
        <v>4.4000000000000004</v>
      </c>
      <c r="D67">
        <v>1.4</v>
      </c>
      <c r="E67">
        <v>2</v>
      </c>
    </row>
    <row r="68" spans="1:5" x14ac:dyDescent="0.25">
      <c r="A68">
        <v>6.8</v>
      </c>
      <c r="B68">
        <v>2.8</v>
      </c>
      <c r="C68">
        <v>4.8</v>
      </c>
      <c r="D68">
        <v>1.4</v>
      </c>
      <c r="E68">
        <v>2</v>
      </c>
    </row>
    <row r="69" spans="1:5" x14ac:dyDescent="0.25">
      <c r="A69">
        <v>6.7</v>
      </c>
      <c r="B69">
        <v>3</v>
      </c>
      <c r="C69">
        <v>5</v>
      </c>
      <c r="D69">
        <v>1.7</v>
      </c>
      <c r="E69">
        <v>2</v>
      </c>
    </row>
    <row r="70" spans="1:5" x14ac:dyDescent="0.25">
      <c r="A70">
        <v>6</v>
      </c>
      <c r="B70">
        <v>2.9</v>
      </c>
      <c r="C70">
        <v>4.5</v>
      </c>
      <c r="D70">
        <v>1.5</v>
      </c>
      <c r="E70">
        <v>2</v>
      </c>
    </row>
    <row r="71" spans="1:5" x14ac:dyDescent="0.25">
      <c r="A71">
        <v>5.7</v>
      </c>
      <c r="B71">
        <v>2.6</v>
      </c>
      <c r="C71">
        <v>3.5</v>
      </c>
      <c r="D71">
        <v>1</v>
      </c>
      <c r="E71">
        <v>2</v>
      </c>
    </row>
    <row r="72" spans="1:5" x14ac:dyDescent="0.25">
      <c r="A72">
        <v>5.5</v>
      </c>
      <c r="B72">
        <v>2.4</v>
      </c>
      <c r="C72">
        <v>3.8</v>
      </c>
      <c r="D72">
        <v>1.1000000000000001</v>
      </c>
      <c r="E72">
        <v>2</v>
      </c>
    </row>
    <row r="73" spans="1:5" x14ac:dyDescent="0.25">
      <c r="A73">
        <v>5.5</v>
      </c>
      <c r="B73">
        <v>2.4</v>
      </c>
      <c r="C73">
        <v>3.7</v>
      </c>
      <c r="D73">
        <v>1</v>
      </c>
      <c r="E73">
        <v>2</v>
      </c>
    </row>
    <row r="74" spans="1:5" x14ac:dyDescent="0.25">
      <c r="A74">
        <v>5.8</v>
      </c>
      <c r="B74">
        <v>2.7</v>
      </c>
      <c r="C74">
        <v>3.9</v>
      </c>
      <c r="D74">
        <v>1.2</v>
      </c>
      <c r="E74">
        <v>2</v>
      </c>
    </row>
    <row r="75" spans="1:5" x14ac:dyDescent="0.25">
      <c r="A75">
        <v>6</v>
      </c>
      <c r="B75">
        <v>2.7</v>
      </c>
      <c r="C75">
        <v>5.0999999999999996</v>
      </c>
      <c r="D75">
        <v>1.6</v>
      </c>
      <c r="E75">
        <v>2</v>
      </c>
    </row>
    <row r="76" spans="1:5" x14ac:dyDescent="0.25">
      <c r="A76">
        <v>5.4</v>
      </c>
      <c r="B76">
        <v>3</v>
      </c>
      <c r="C76">
        <v>4.5</v>
      </c>
      <c r="D76">
        <v>1.5</v>
      </c>
      <c r="E76">
        <v>2</v>
      </c>
    </row>
    <row r="77" spans="1:5" x14ac:dyDescent="0.25">
      <c r="A77">
        <v>6</v>
      </c>
      <c r="B77">
        <v>3.4</v>
      </c>
      <c r="C77">
        <v>4.5</v>
      </c>
      <c r="D77">
        <v>1.6</v>
      </c>
      <c r="E77">
        <v>2</v>
      </c>
    </row>
    <row r="78" spans="1:5" x14ac:dyDescent="0.25">
      <c r="A78">
        <v>6.7</v>
      </c>
      <c r="B78">
        <v>3.1</v>
      </c>
      <c r="C78">
        <v>4.7</v>
      </c>
      <c r="D78">
        <v>1.5</v>
      </c>
      <c r="E78">
        <v>2</v>
      </c>
    </row>
    <row r="79" spans="1:5" x14ac:dyDescent="0.25">
      <c r="A79">
        <v>6.3</v>
      </c>
      <c r="B79">
        <v>2.2999999999999998</v>
      </c>
      <c r="C79">
        <v>4.4000000000000004</v>
      </c>
      <c r="D79">
        <v>1.3</v>
      </c>
      <c r="E79">
        <v>2</v>
      </c>
    </row>
    <row r="80" spans="1:5" x14ac:dyDescent="0.25">
      <c r="A80">
        <v>5.6</v>
      </c>
      <c r="B80">
        <v>3</v>
      </c>
      <c r="C80">
        <v>4.0999999999999996</v>
      </c>
      <c r="D80">
        <v>1.3</v>
      </c>
      <c r="E80">
        <v>2</v>
      </c>
    </row>
    <row r="81" spans="1:5" x14ac:dyDescent="0.25">
      <c r="A81">
        <v>5.5</v>
      </c>
      <c r="B81">
        <v>2.5</v>
      </c>
      <c r="C81">
        <v>4</v>
      </c>
      <c r="D81">
        <v>1.3</v>
      </c>
      <c r="E81">
        <v>2</v>
      </c>
    </row>
    <row r="82" spans="1:5" x14ac:dyDescent="0.25">
      <c r="A82">
        <v>6.3</v>
      </c>
      <c r="B82">
        <v>3.3</v>
      </c>
      <c r="C82">
        <v>6</v>
      </c>
      <c r="D82">
        <v>2.5</v>
      </c>
      <c r="E82">
        <v>3</v>
      </c>
    </row>
    <row r="83" spans="1:5" x14ac:dyDescent="0.25">
      <c r="A83">
        <v>5.8</v>
      </c>
      <c r="B83">
        <v>2.7</v>
      </c>
      <c r="C83">
        <v>5.0999999999999996</v>
      </c>
      <c r="D83">
        <v>1.9</v>
      </c>
      <c r="E83">
        <v>3</v>
      </c>
    </row>
    <row r="84" spans="1:5" x14ac:dyDescent="0.25">
      <c r="A84">
        <v>7.1</v>
      </c>
      <c r="B84">
        <v>3</v>
      </c>
      <c r="C84">
        <v>5.9</v>
      </c>
      <c r="D84">
        <v>2.1</v>
      </c>
      <c r="E84">
        <v>3</v>
      </c>
    </row>
    <row r="85" spans="1:5" x14ac:dyDescent="0.25">
      <c r="A85">
        <v>6.3</v>
      </c>
      <c r="B85">
        <v>2.9</v>
      </c>
      <c r="C85">
        <v>5.6</v>
      </c>
      <c r="D85">
        <v>1.8</v>
      </c>
      <c r="E85">
        <v>3</v>
      </c>
    </row>
    <row r="86" spans="1:5" x14ac:dyDescent="0.25">
      <c r="A86">
        <v>6.5</v>
      </c>
      <c r="B86">
        <v>3</v>
      </c>
      <c r="C86">
        <v>5.8</v>
      </c>
      <c r="D86">
        <v>2.2000000000000002</v>
      </c>
      <c r="E86">
        <v>3</v>
      </c>
    </row>
    <row r="87" spans="1:5" x14ac:dyDescent="0.25">
      <c r="A87">
        <v>7.6</v>
      </c>
      <c r="B87">
        <v>3</v>
      </c>
      <c r="C87">
        <v>6.6</v>
      </c>
      <c r="D87">
        <v>2.1</v>
      </c>
      <c r="E87">
        <v>3</v>
      </c>
    </row>
    <row r="88" spans="1:5" x14ac:dyDescent="0.25">
      <c r="A88">
        <v>4.9000000000000004</v>
      </c>
      <c r="B88">
        <v>2.5</v>
      </c>
      <c r="C88">
        <v>4.5</v>
      </c>
      <c r="D88">
        <v>1.7</v>
      </c>
      <c r="E88">
        <v>3</v>
      </c>
    </row>
    <row r="89" spans="1:5" x14ac:dyDescent="0.25">
      <c r="A89">
        <v>7.3</v>
      </c>
      <c r="B89">
        <v>2.9</v>
      </c>
      <c r="C89">
        <v>6.3</v>
      </c>
      <c r="D89">
        <v>1.8</v>
      </c>
      <c r="E89">
        <v>3</v>
      </c>
    </row>
    <row r="90" spans="1:5" x14ac:dyDescent="0.25">
      <c r="A90">
        <v>6.7</v>
      </c>
      <c r="B90">
        <v>2.5</v>
      </c>
      <c r="C90">
        <v>5.8</v>
      </c>
      <c r="D90">
        <v>1.8</v>
      </c>
      <c r="E90">
        <v>3</v>
      </c>
    </row>
    <row r="91" spans="1:5" x14ac:dyDescent="0.25">
      <c r="A91">
        <v>7.2</v>
      </c>
      <c r="B91">
        <v>3.6</v>
      </c>
      <c r="C91">
        <v>6.1</v>
      </c>
      <c r="D91">
        <v>2.5</v>
      </c>
      <c r="E91">
        <v>3</v>
      </c>
    </row>
    <row r="92" spans="1:5" x14ac:dyDescent="0.25">
      <c r="A92">
        <v>6.5</v>
      </c>
      <c r="B92">
        <v>3.2</v>
      </c>
      <c r="C92">
        <v>5.0999999999999996</v>
      </c>
      <c r="D92">
        <v>2</v>
      </c>
      <c r="E92">
        <v>3</v>
      </c>
    </row>
    <row r="93" spans="1:5" x14ac:dyDescent="0.25">
      <c r="A93">
        <v>6.4</v>
      </c>
      <c r="B93">
        <v>2.7</v>
      </c>
      <c r="C93">
        <v>5.3</v>
      </c>
      <c r="D93">
        <v>1.9</v>
      </c>
      <c r="E93">
        <v>3</v>
      </c>
    </row>
    <row r="94" spans="1:5" x14ac:dyDescent="0.25">
      <c r="A94">
        <v>6.8</v>
      </c>
      <c r="B94">
        <v>3</v>
      </c>
      <c r="C94">
        <v>5.5</v>
      </c>
      <c r="D94">
        <v>2.1</v>
      </c>
      <c r="E94">
        <v>3</v>
      </c>
    </row>
    <row r="95" spans="1:5" x14ac:dyDescent="0.25">
      <c r="A95">
        <v>5.7</v>
      </c>
      <c r="B95">
        <v>2.5</v>
      </c>
      <c r="C95">
        <v>5</v>
      </c>
      <c r="D95">
        <v>2</v>
      </c>
      <c r="E95">
        <v>3</v>
      </c>
    </row>
    <row r="96" spans="1:5" x14ac:dyDescent="0.25">
      <c r="A96">
        <v>5.8</v>
      </c>
      <c r="B96">
        <v>2.8</v>
      </c>
      <c r="C96">
        <v>5.0999999999999996</v>
      </c>
      <c r="D96">
        <v>2.4</v>
      </c>
      <c r="E96">
        <v>3</v>
      </c>
    </row>
    <row r="97" spans="1:5" x14ac:dyDescent="0.25">
      <c r="A97">
        <v>6.4</v>
      </c>
      <c r="B97">
        <v>3.2</v>
      </c>
      <c r="C97">
        <v>5.3</v>
      </c>
      <c r="D97">
        <v>2.2999999999999998</v>
      </c>
      <c r="E97">
        <v>3</v>
      </c>
    </row>
    <row r="98" spans="1:5" x14ac:dyDescent="0.25">
      <c r="A98">
        <v>6.5</v>
      </c>
      <c r="B98">
        <v>3</v>
      </c>
      <c r="C98">
        <v>5.5</v>
      </c>
      <c r="D98">
        <v>1.8</v>
      </c>
      <c r="E98">
        <v>3</v>
      </c>
    </row>
    <row r="99" spans="1:5" x14ac:dyDescent="0.25">
      <c r="A99">
        <v>7.7</v>
      </c>
      <c r="B99">
        <v>3.8</v>
      </c>
      <c r="C99">
        <v>6.7</v>
      </c>
      <c r="D99">
        <v>2.2000000000000002</v>
      </c>
      <c r="E99">
        <v>3</v>
      </c>
    </row>
    <row r="100" spans="1:5" x14ac:dyDescent="0.25">
      <c r="A100">
        <v>7.7</v>
      </c>
      <c r="B100">
        <v>2.6</v>
      </c>
      <c r="C100">
        <v>6.9</v>
      </c>
      <c r="D100">
        <v>2.2999999999999998</v>
      </c>
      <c r="E100">
        <v>3</v>
      </c>
    </row>
    <row r="101" spans="1:5" x14ac:dyDescent="0.25">
      <c r="A101">
        <v>6</v>
      </c>
      <c r="B101">
        <v>2.2000000000000002</v>
      </c>
      <c r="C101">
        <v>5</v>
      </c>
      <c r="D101">
        <v>1.5</v>
      </c>
      <c r="E101">
        <v>3</v>
      </c>
    </row>
    <row r="102" spans="1:5" x14ac:dyDescent="0.25">
      <c r="A102">
        <v>6.9</v>
      </c>
      <c r="B102">
        <v>3.2</v>
      </c>
      <c r="C102">
        <v>5.7</v>
      </c>
      <c r="D102">
        <v>2.2999999999999998</v>
      </c>
      <c r="E102">
        <v>3</v>
      </c>
    </row>
    <row r="103" spans="1:5" x14ac:dyDescent="0.25">
      <c r="A103">
        <v>5.6</v>
      </c>
      <c r="B103">
        <v>2.8</v>
      </c>
      <c r="C103">
        <v>4.9000000000000004</v>
      </c>
      <c r="D103">
        <v>2</v>
      </c>
      <c r="E103">
        <v>3</v>
      </c>
    </row>
    <row r="104" spans="1:5" x14ac:dyDescent="0.25">
      <c r="A104">
        <v>7.7</v>
      </c>
      <c r="B104">
        <v>2.8</v>
      </c>
      <c r="C104">
        <v>6.7</v>
      </c>
      <c r="D104">
        <v>2</v>
      </c>
      <c r="E104">
        <v>3</v>
      </c>
    </row>
    <row r="105" spans="1:5" x14ac:dyDescent="0.25">
      <c r="A105">
        <v>6.3</v>
      </c>
      <c r="B105">
        <v>2.7</v>
      </c>
      <c r="C105">
        <v>4.9000000000000004</v>
      </c>
      <c r="D105">
        <v>1.8</v>
      </c>
      <c r="E105">
        <v>3</v>
      </c>
    </row>
    <row r="106" spans="1:5" x14ac:dyDescent="0.25">
      <c r="A106">
        <v>6.7</v>
      </c>
      <c r="B106">
        <v>3.3</v>
      </c>
      <c r="C106">
        <v>5.7</v>
      </c>
      <c r="D106">
        <v>2.1</v>
      </c>
      <c r="E106">
        <v>3</v>
      </c>
    </row>
    <row r="107" spans="1:5" x14ac:dyDescent="0.25">
      <c r="A107">
        <v>7.2</v>
      </c>
      <c r="B107">
        <v>3.2</v>
      </c>
      <c r="C107">
        <v>6</v>
      </c>
      <c r="D107">
        <v>1.8</v>
      </c>
      <c r="E107">
        <v>3</v>
      </c>
    </row>
    <row r="108" spans="1:5" x14ac:dyDescent="0.25">
      <c r="A108">
        <v>6.2</v>
      </c>
      <c r="B108">
        <v>2.8</v>
      </c>
      <c r="C108">
        <v>4.8</v>
      </c>
      <c r="D108">
        <v>1.8</v>
      </c>
      <c r="E108">
        <v>3</v>
      </c>
    </row>
    <row r="109" spans="1:5" x14ac:dyDescent="0.25">
      <c r="A109">
        <v>6.1</v>
      </c>
      <c r="B109">
        <v>3</v>
      </c>
      <c r="C109">
        <v>4.9000000000000004</v>
      </c>
      <c r="D109">
        <v>1.8</v>
      </c>
      <c r="E109">
        <v>3</v>
      </c>
    </row>
    <row r="110" spans="1:5" x14ac:dyDescent="0.25">
      <c r="A110">
        <v>6.4</v>
      </c>
      <c r="B110">
        <v>2.8</v>
      </c>
      <c r="C110">
        <v>5.6</v>
      </c>
      <c r="D110">
        <v>2.1</v>
      </c>
      <c r="E110">
        <v>3</v>
      </c>
    </row>
    <row r="111" spans="1:5" x14ac:dyDescent="0.25">
      <c r="A111">
        <v>7.2</v>
      </c>
      <c r="B111">
        <v>3</v>
      </c>
      <c r="C111">
        <v>5.8</v>
      </c>
      <c r="D111">
        <v>1.6</v>
      </c>
      <c r="E111">
        <v>3</v>
      </c>
    </row>
    <row r="112" spans="1:5" x14ac:dyDescent="0.25">
      <c r="A112">
        <v>7.4</v>
      </c>
      <c r="B112">
        <v>2.8</v>
      </c>
      <c r="C112">
        <v>6.1</v>
      </c>
      <c r="D112">
        <v>1.9</v>
      </c>
      <c r="E112">
        <v>3</v>
      </c>
    </row>
    <row r="113" spans="1:5" x14ac:dyDescent="0.25">
      <c r="A113">
        <v>7.9</v>
      </c>
      <c r="B113">
        <v>3.8</v>
      </c>
      <c r="C113">
        <v>6.4</v>
      </c>
      <c r="D113">
        <v>2</v>
      </c>
      <c r="E113">
        <v>3</v>
      </c>
    </row>
    <row r="114" spans="1:5" x14ac:dyDescent="0.25">
      <c r="A114">
        <v>6.4</v>
      </c>
      <c r="B114">
        <v>2.8</v>
      </c>
      <c r="C114">
        <v>5.6</v>
      </c>
      <c r="D114">
        <v>2.2000000000000002</v>
      </c>
      <c r="E114">
        <v>3</v>
      </c>
    </row>
    <row r="115" spans="1:5" x14ac:dyDescent="0.25">
      <c r="A115">
        <v>6.3</v>
      </c>
      <c r="B115">
        <v>2.8</v>
      </c>
      <c r="C115">
        <v>5.0999999999999996</v>
      </c>
      <c r="D115">
        <v>1.5</v>
      </c>
      <c r="E115">
        <v>3</v>
      </c>
    </row>
    <row r="116" spans="1:5" x14ac:dyDescent="0.25">
      <c r="A116">
        <v>6.1</v>
      </c>
      <c r="B116">
        <v>2.6</v>
      </c>
      <c r="C116">
        <v>5.6</v>
      </c>
      <c r="D116">
        <v>1.4</v>
      </c>
      <c r="E116">
        <v>3</v>
      </c>
    </row>
    <row r="117" spans="1:5" x14ac:dyDescent="0.25">
      <c r="A117">
        <v>7.7</v>
      </c>
      <c r="B117">
        <v>3</v>
      </c>
      <c r="C117">
        <v>6.1</v>
      </c>
      <c r="D117">
        <v>2.2999999999999998</v>
      </c>
      <c r="E117">
        <v>3</v>
      </c>
    </row>
    <row r="118" spans="1:5" x14ac:dyDescent="0.25">
      <c r="A118">
        <v>6.3</v>
      </c>
      <c r="B118">
        <v>3.4</v>
      </c>
      <c r="C118">
        <v>5.6</v>
      </c>
      <c r="D118">
        <v>2.4</v>
      </c>
      <c r="E118">
        <v>3</v>
      </c>
    </row>
    <row r="119" spans="1:5" x14ac:dyDescent="0.25">
      <c r="A119">
        <v>6.4</v>
      </c>
      <c r="B119">
        <v>3.1</v>
      </c>
      <c r="C119">
        <v>5.5</v>
      </c>
      <c r="D119">
        <v>1.8</v>
      </c>
      <c r="E119">
        <v>3</v>
      </c>
    </row>
    <row r="120" spans="1:5" x14ac:dyDescent="0.25">
      <c r="A120">
        <v>6</v>
      </c>
      <c r="B120">
        <v>3</v>
      </c>
      <c r="C120">
        <v>4.8</v>
      </c>
      <c r="D120">
        <v>1.8</v>
      </c>
      <c r="E120">
        <v>3</v>
      </c>
    </row>
    <row r="121" spans="1:5" x14ac:dyDescent="0.25">
      <c r="A121">
        <v>6.9</v>
      </c>
      <c r="B121">
        <v>3.1</v>
      </c>
      <c r="C121">
        <v>5.4</v>
      </c>
      <c r="D121">
        <v>2.1</v>
      </c>
      <c r="E121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onfiguration xmlns="http://www.neurotechlab.ru/software/neural-excel" id="NRLNET">
  <generator value="Neural Excel"/>
  <description value="Ирисы"/>
  <neural-network>
    <neural-network-alpha value="2"/>
    <neural-network-delta-cpls-rp value="1.2"/>
    <neural-network-delta-cmin-rp value="0.5"/>
    <neural-network-use-data-bridge value="True"/>
    <neural-network-neuron-count value="4"/>
    <neural-network-neuron-count value="18"/>
    <neural-network-neuron-count value="1"/>
    <neural-network-synapses-weight value="-0.116819912275012"/>
    <neural-network-synapses-weight value="0.466037487643321"/>
    <neural-network-synapses-weight value="-0.72705509750973"/>
    <neural-network-synapses-weight value="-0.360147508179184"/>
    <neural-network-synapses-weight value="-0.382751139522363"/>
    <neural-network-synapses-weight value="-0.857200267223948"/>
    <neural-network-synapses-weight value="-0.106813537262197"/>
    <neural-network-synapses-weight value="0.0409117361567075"/>
    <neural-network-synapses-weight value="1.49501715178775"/>
    <neural-network-synapses-weight value="4.89147135477261"/>
    <neural-network-synapses-weight value="-2.48842218121046"/>
    <neural-network-synapses-weight value="1.13883693512016"/>
    <neural-network-synapses-weight value="0.124980553750592"/>
    <neural-network-synapses-weight value="-0.739425239700213"/>
    <neural-network-synapses-weight value="0.888629691943415"/>
    <neural-network-synapses-weight value="0.381630768658587"/>
    <neural-network-synapses-weight value="0.015112793489197"/>
    <neural-network-synapses-weight value="-0.0174936392209261"/>
    <neural-network-synapses-weight value="-0.212457361803017"/>
    <neural-network-synapses-weight value="-0.854967398660011"/>
    <neural-network-synapses-weight value="0.496893602209987"/>
    <neural-network-synapses-weight value="0.776575486156231"/>
    <neural-network-synapses-weight value="-1.17982170176818"/>
    <neural-network-synapses-weight value="-0.811773888228874"/>
    <neural-network-synapses-weight value="0.0934907636272913"/>
    <neural-network-synapses-weight value="0.613364497363999"/>
    <neural-network-synapses-weight value="-0.26100251882113"/>
    <neural-network-synapses-weight value="-1.1289698655172"/>
    <neural-network-synapses-weight value="0.459151791340777"/>
    <neural-network-synapses-weight value="-1.19059439143852"/>
    <neural-network-synapses-weight value="0.644587642563455"/>
    <neural-network-synapses-weight value="0.480621929379026"/>
    <neural-network-synapses-weight value="0.128141676559534"/>
    <neural-network-synapses-weight value="0.306083235892399"/>
    <neural-network-synapses-weight value="-0.534126996807226"/>
    <neural-network-synapses-weight value="-0.803672675714178"/>
    <neural-network-synapses-weight value="3.31401601983394"/>
    <neural-network-synapses-weight value="-8.78521388177661"/>
    <neural-network-synapses-weight value="-0.383731854493932"/>
    <neural-network-synapses-weight value="0.0201107156689241"/>
    <neural-network-synapses-weight value="-0.201365184525919"/>
    <neural-network-synapses-weight value="-0.73801834628343"/>
    <neural-network-synapses-weight value="0.685004642937758"/>
    <neural-network-synapses-weight value="0.963558768851296"/>
    <neural-network-synapses-weight value="1.25252941612265"/>
    <neural-network-synapses-weight value="1.37659505650052"/>
    <neural-network-synapses-weight value="0.780396272122608"/>
    <neural-network-synapses-weight value="0.783318234017175"/>
    <neural-network-synapses-weight value="0.329233432544055"/>
    <neural-network-synapses-weight value="-0.897067108889407"/>
    <neural-network-synapses-weight value="0.5162340738402"/>
    <neural-network-synapses-weight value="0.657680089528465"/>
    <neural-network-synapses-weight value="-0.069290098883486"/>
    <neural-network-synapses-weight value="-0.138454322696764"/>
    <neural-network-synapses-weight value="0.581053689878883"/>
    <neural-network-synapses-weight value="0.540741438794805"/>
    <neural-network-synapses-weight value="0.66502460490605"/>
    <neural-network-synapses-weight value="-1.2796766128405"/>
    <neural-network-synapses-weight value="0.585722268795281"/>
    <neural-network-synapses-weight value="0.341923907898353"/>
    <neural-network-synapses-weight value="0.617389477245491"/>
    <neural-network-synapses-weight value="0.630587001300646"/>
    <neural-network-synapses-weight value="-1.03757207935483"/>
    <neural-network-synapses-weight value="-1.06198209600232"/>
    <neural-network-synapses-weight value="-0.0314093285068846"/>
    <neural-network-synapses-weight value="0.573879319116443"/>
    <neural-network-synapses-weight value="-0.733349871731339"/>
    <neural-network-synapses-weight value="-0.637522871528088"/>
    <neural-network-synapses-weight value="0.248190528351837"/>
    <neural-network-synapses-weight value="-0.130490253063175"/>
    <neural-network-synapses-weight value="0.187614732715512"/>
    <neural-network-synapses-weight value="0.644926347184806"/>
    <neural-network-synapses-weight value="-0.297991880129793"/>
    <neural-network-synapses-weight value="-0.306101716576263"/>
    <neural-network-synapses-weight value="-0.446237748426947"/>
    <neural-network-synapses-weight value="0.922516824364814"/>
    <neural-network-synapses-weight value="-0.763101267229167"/>
    <neural-network-synapses-weight value="-0.960731382123773"/>
    <neural-network-synapses-weight value="-0.443945255962321"/>
    <neural-network-synapses-weight value="0.836461473113913"/>
    <neural-network-synapses-weight value="-0.839830380020002"/>
    <neural-network-synapses-weight value="-0.835884151856749"/>
    <neural-network-synapses-weight value="0.184632730014892"/>
    <neural-network-synapses-weight value="-0.226080757674398"/>
    <neural-network-synapses-weight value="0.828856603162516"/>
    <neural-network-synapses-weight value="0.403065571517322"/>
    <neural-network-synapses-weight value="0.289416875478888"/>
    <neural-network-synapses-weight value="-3.04690112126558"/>
    <neural-network-synapses-weight value="-0.850189468309366"/>
    <neural-network-synapses-weight value="0.182916571342025"/>
  </neural-network>
  <data-bridge>
    <data-bridge-field-item>
      <field-alpha value="2"/>
      <field-max-value value="7.9"/>
      <field-min-value value="4.3"/>
      <field-field-name value="sepal_length"/>
      <field-kind value="0"/>
      <field-norm-type value="1"/>
      <field-data-type value="0"/>
    </data-bridge-field-item>
    <data-bridge-field-item>
      <field-alpha value="2"/>
      <field-max-value value="4.4"/>
      <field-min-value value="2"/>
      <field-field-name value="sepal_width"/>
      <field-kind value="0"/>
      <field-norm-type value="1"/>
      <field-data-type value="0"/>
    </data-bridge-field-item>
    <data-bridge-field-item>
      <field-alpha value="2"/>
      <field-max-value value="6.9"/>
      <field-min-value value="1"/>
      <field-field-name value="petal_length"/>
      <field-kind value="0"/>
      <field-norm-type value="1"/>
      <field-data-type value="0"/>
    </data-bridge-field-item>
    <data-bridge-field-item>
      <field-alpha value="2"/>
      <field-max-value value="2.5"/>
      <field-min-value value="0.1"/>
      <field-field-name value="petal_width"/>
      <field-kind value="0"/>
      <field-norm-type value="1"/>
      <field-data-type value="0"/>
    </data-bridge-field-item>
    <data-bridge-field-item>
      <field-alpha value="2"/>
      <field-max-value value="3"/>
      <field-min-value value="1"/>
      <field-field-name value="Класс"/>
      <field-kind value="1"/>
      <field-norm-type value="1"/>
      <field-data-type value="0"/>
    </data-bridge-field-item>
  </data-bridge>
</configuration>
</file>

<file path=customXml/item2.xml>��< ? x m l   v e r s i o n = " 1 . 0 "   e n c o d i n g = " u t f - 1 6 " ? > < D a t a M a s h u p   s q m i d = " 0 e 8 c b e 9 8 - 8 0 a 0 - 4 9 e 6 - a 9 8 1 - d c 1 a 8 2 4 b 4 d c d "   x m l n s = " h t t p : / / s c h e m a s . m i c r o s o f t . c o m / D a t a M a s h u p " > A A A A A H k G A A B Q S w M E F A A C A A g A 9 I m D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9 I m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J g 1 N m s X C B c A M A A D 4 M A A A T A B w A R m 9 y b X V s Y X M v U 2 V j d G l v b j E u b S C i G A A o o B Q A A A A A A A A A A A A A A A A A A A A A A A A A A A D t V t 1 q E 0 E U v i / 0 H Y b x J o V t S G p T q R q h N I q 5 8 K 9 p Q U h K 2 e 6 e N o O z M 2 F m N m k p B S u i Q g V v v B B v R H y B + h O s t d V X m H 0 j T 7 J b 8 m M 3 r V o Q x N 6 k M + f M f O d 8 5 z t 7 R o N n m B S k E v / m r 4 y P j Y / p u q v A J + W F c o U U C Q c z P k b w z 7 6 K d q J H 9 l v 0 1 B 7 Z f X u A t n n d z J a k F w Y g T O Y G 4 5 C d l 8 L g Q m f o / O X a k g a l a 0 F T B 0 w J 2 a y V Z E t w 6 f q 6 d q d 0 6 / q G B 3 w y c J m o L c o G 8 8 h M r e Q a t 9 a B z X q 6 S S e c a g k 4 C 5 g B V a Q O d c i 8 5 G E g d L H g k O v C k z 4 T 6 8 X 8 V C H v k H u h N F A x m x y K v X + z t 6 W A 5 Q k n D v 8 C t W / s N / s h 2 o 2 e 2 T a m c B T t 2 j a x n + 2 e / Y i G r x 2 j P b D 7 F B N b d F f x / F 0 l A 7 z s J r g + J p I Z J s A h 1 c R j j v O K 5 3 J X 6 a J R 4 Q D m K w Q 4 7 O I d Y 3 4 h e M m + / d 7 D W V S u 0 G t S B X G C i 5 s N 0 J m z x + t s b V E N D Z e v c B D r p o 5 M G b y C i D B Y B b X t k G N z i / k n W h t g R h 2 O z S c d R j M F M b l U o X 0 Z v 4 t 2 k u C S b L u k 4 d Z 7 2 4 6 e E P s J F + 8 x i Q + 4 h X n 1 a J j z / Z i A z G j e E N S + x s N 7 e P M O r s D 1 6 o S t k a p u g M d A L + O N t K y Y n t R g p H Y p M X U Q J E + A a z j Z s Y n 1 Z Z 7 k U i X O U 6 O c m V p n g n n H F 1 + M f U X I + Q A 9 / Z x g 1 n t x v k k d e 6 x E T 6 L d H g k L E M g m J E r P / A a d D l Y 7 j p h u T 4 y P M X H 2 I I a 7 f w W F y c Q p 3 4 C O Y y / R l 4 P R E H Q 6 Q t i 2 P c B S 9 V e 6 L H z Y S M r 9 c 2 N 1 6 t 8 7 5 5 C c Q 7 D L y 8 L M T G c 7 7 d F H 7 d v o U f Q Q U b E T M B 9 i v + N q f 0 g 6 h y R 6 j J t f o + e J 8 2 E v l g p w / P g t y F a X 7 Z H x J 1 K r 9 g e 3 T K 6 S 6 R y R a n j 7 W p E U c s Q V / s / + s y n + + V z K g f x 0 7 n z E 9 J t k o a Y G C v L n w g J t / u t q t K 5 Q E N M p e i i k C G g 2 T T + 5 N M W l I e Q L / 4 7 i B I Q K B 5 g A 0 5 L q w Y r e F G 5 D g 1 5 p A V u v n y b D + w H P d l P T 5 / D A W Q 3 X 1 k B l N w J O J 4 7 p 7 V 5 e Q K R h 8 K 3 C d r V r X P 7 D N o g R f k n 8 5 z P D T x F 9 / M D B q u O o 7 0 D t I U a 7 q 4 K d j l z s l / 7 Z P i z Q S 1 P x 8 K V 1 5 v s g a D y D q Q x N I z T 0 r 4 3 e I d G e 5 R 3 Y a Y v o h f 2 M W w e D n 5 C 0 d + G p K e G r b Y v O G a P Y a m j g c t P l I a Q / 3 Q Y 6 6 x f i v P I D U E s B A i 0 A F A A C A A g A 9 I m D U 2 4 g u q m n A A A A + Q A A A B I A A A A A A A A A A A A A A A A A A A A A A E N v b m Z p Z y 9 Q Y W N r Y W d l L n h t b F B L A Q I t A B Q A A g A I A P S J g 1 M P y u m r p A A A A O k A A A A T A A A A A A A A A A A A A A A A A P M A A A B b Q 2 9 u d G V u d F 9 U e X B l c 1 0 u e G 1 s U E s B A i 0 A F A A C A A g A 9 I m D U 2 a x c I F w A w A A P g w A A B M A A A A A A A A A A A A A A A A A 5 A E A A E Z v c m 1 1 b G F z L 1 N l Y 3 R p b 2 4 x L m 1 Q S w U G A A A A A A M A A w D C A A A A o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C 4 A A A A A A A B q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V J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i 0 w M 1 Q x M z o y M D o x M C 4 z N z A y N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U k l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S V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J U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l T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S V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J U 1 9 U c m F p b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S S V N f V H J h a W 4 v 0 J T Q v t C x 0 L D Q s t C 7 0 L X Q v S D Q u N C 9 0 L T Q t d C 6 0 Y E u e 3 N l c G F s X 2 x l b m d 0 a C w w f S Z x d W 9 0 O y w m c X V v d D t T Z W N 0 a W 9 u M S 9 J U k l T X 1 R y Y W l u L 9 C U 0 L 7 Q s d C w 0 L L Q u 9 C 1 0 L 0 g 0 L j Q v d C 0 0 L X Q u t G B L n t z Z X B h b F 9 3 a W R 0 a C w x f S Z x d W 9 0 O y w m c X V v d D t T Z W N 0 a W 9 u M S 9 J U k l T X 1 R y Y W l u L 9 C U 0 L 7 Q s d C w 0 L L Q u 9 C 1 0 L 0 g 0 L j Q v d C 0 0 L X Q u t G B L n t w Z X R h b F 9 s Z W 5 n d G g s M n 0 m c X V v d D s s J n F 1 b 3 Q 7 U 2 V j d G l v b j E v S V J J U 1 9 U c m F p b i / Q l N C + 0 L H Q s N C y 0 L v Q t d C 9 I N C 4 0 L 3 Q t N C 1 0 L r R g S 5 7 c G V 0 Y W x f d 2 l k d G g s M 3 0 m c X V v d D s s J n F 1 b 3 Q 7 U 2 V j d G l v b j E v S V J J U 1 9 U c m F p b i / Q l N C + 0 L H Q s N C y 0 L v Q t d C 9 I N C 4 0 L 3 Q t N C 1 0 L r R g S 5 7 0 J r Q u 9 C w 0 Y H R g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U k l T X 1 R y Y W l u L 9 C U 0 L 7 Q s d C w 0 L L Q u 9 C 1 0 L 0 g 0 L j Q v d C 0 0 L X Q u t G B L n t z Z X B h b F 9 s Z W 5 n d G g s M H 0 m c X V v d D s s J n F 1 b 3 Q 7 U 2 V j d G l v b j E v S V J J U 1 9 U c m F p b i / Q l N C + 0 L H Q s N C y 0 L v Q t d C 9 I N C 4 0 L 3 Q t N C 1 0 L r R g S 5 7 c 2 V w Y W x f d 2 l k d G g s M X 0 m c X V v d D s s J n F 1 b 3 Q 7 U 2 V j d G l v b j E v S V J J U 1 9 U c m F p b i / Q l N C + 0 L H Q s N C y 0 L v Q t d C 9 I N C 4 0 L 3 Q t N C 1 0 L r R g S 5 7 c G V 0 Y W x f b G V u Z 3 R o L D J 9 J n F 1 b 3 Q 7 L C Z x d W 9 0 O 1 N l Y 3 R p b 2 4 x L 0 l S S V N f V H J h a W 4 v 0 J T Q v t C x 0 L D Q s t C 7 0 L X Q v S D Q u N C 9 0 L T Q t d C 6 0 Y E u e 3 B l d G F s X 3 d p Z H R o L D N 9 J n F 1 b 3 Q 7 L C Z x d W 9 0 O 1 N l Y 3 R p b 2 4 x L 0 l S S V N f V H J h a W 4 v 0 J T Q v t C x 0 L D Q s t C 7 0 L X Q v S D Q u N C 9 0 L T Q t d C 6 0 Y E u e 9 C a 0 L v Q s N G B 0 Y E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l c G F s X 2 x l b m d 0 a C Z x d W 9 0 O y w m c X V v d D t z Z X B h b F 9 3 a W R 0 a C Z x d W 9 0 O y w m c X V v d D t w Z X R h b F 9 s Z W 5 n d G g m c X V v d D s s J n F 1 b 3 Q 7 c G V 0 Y W x f d 2 l k d G g m c X V v d D s s J n F 1 b 3 Q 7 0 J r Q u 9 C w 0 Y H R g S Z x d W 9 0 O 1 0 i I C 8 + P E V u d H J 5 I F R 5 c G U 9 I k Z p b G x D b 2 x 1 b W 5 U e X B l c y I g V m F s d W U 9 I n N C U V V G Q l F V P S I g L z 4 8 R W 5 0 c n k g V H l w Z T 0 i R m l s b E x h c 3 R V c G R h d G V k I i B W Y W x 1 Z T 0 i Z D I w M j E t M T I t M D N U M T M 6 M j E 6 M D M u M z I 5 N z k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C I g L z 4 8 R W 5 0 c n k g V H l w Z T 0 i Q W R k Z W R U b 0 R h d G F N b 2 R l b C I g V m F s d W U 9 I m w w I i A v P j x F b n R y e S B U e X B l P S J G a W x s V G F y Z 2 V 0 I i B W Y W x 1 Z T 0 i c 0 l S S V N f V H J h a W 4 i I C 8 + P C 9 T d G F i b G V F b n R y a W V z P j w v S X R l b T 4 8 S X R l b T 4 8 S X R l b U x v Y 2 F 0 a W 9 u P j x J d G V t V H l w Z T 5 G b 3 J t d W x h P C 9 J d G V t V H l w Z T 4 8 S X R l b V B h d G g + U 2 V j d G l v b j E v S V J J U 1 9 U c m F p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l T X 1 R y Y W l u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S V N f V H J h a W 4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J U 1 9 U Z X N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J J U 1 9 U Z X N 0 L 9 C U 0 L 7 Q s d C w 0 L L Q u 9 C 1 0 L 0 g 0 L j Q v d C 0 0 L X Q u t G B L n t z Z X B h b F 9 s Z W 5 n d G g s M H 0 m c X V v d D s s J n F 1 b 3 Q 7 U 2 V j d G l v b j E v S V J J U 1 9 U Z X N 0 L 9 C U 0 L 7 Q s d C w 0 L L Q u 9 C 1 0 L 0 g 0 L j Q v d C 0 0 L X Q u t G B L n t z Z X B h b F 9 3 a W R 0 a C w x f S Z x d W 9 0 O y w m c X V v d D t T Z W N 0 a W 9 u M S 9 J U k l T X 1 R l c 3 Q v 0 J T Q v t C x 0 L D Q s t C 7 0 L X Q v S D Q u N C 9 0 L T Q t d C 6 0 Y E u e 3 B l d G F s X 2 x l b m d 0 a C w y f S Z x d W 9 0 O y w m c X V v d D t T Z W N 0 a W 9 u M S 9 J U k l T X 1 R l c 3 Q v 0 J T Q v t C x 0 L D Q s t C 7 0 L X Q v S D Q u N C 9 0 L T Q t d C 6 0 Y E u e 3 B l d G F s X 3 d p Z H R o L D N 9 J n F 1 b 3 Q 7 L C Z x d W 9 0 O 1 N l Y 3 R p b 2 4 x L 0 l S S V N f V G V z d C / Q l N C + 0 L H Q s N C y 0 L v Q t d C 9 I N C 4 0 L 3 Q t N C 1 0 L r R g S 5 7 0 J r Q u 9 C w 0 Y H R g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U k l T X 1 R l c 3 Q v 0 J T Q v t C x 0 L D Q s t C 7 0 L X Q v S D Q u N C 9 0 L T Q t d C 6 0 Y E u e 3 N l c G F s X 2 x l b m d 0 a C w w f S Z x d W 9 0 O y w m c X V v d D t T Z W N 0 a W 9 u M S 9 J U k l T X 1 R l c 3 Q v 0 J T Q v t C x 0 L D Q s t C 7 0 L X Q v S D Q u N C 9 0 L T Q t d C 6 0 Y E u e 3 N l c G F s X 3 d p Z H R o L D F 9 J n F 1 b 3 Q 7 L C Z x d W 9 0 O 1 N l Y 3 R p b 2 4 x L 0 l S S V N f V G V z d C / Q l N C + 0 L H Q s N C y 0 L v Q t d C 9 I N C 4 0 L 3 Q t N C 1 0 L r R g S 5 7 c G V 0 Y W x f b G V u Z 3 R o L D J 9 J n F 1 b 3 Q 7 L C Z x d W 9 0 O 1 N l Y 3 R p b 2 4 x L 0 l S S V N f V G V z d C / Q l N C + 0 L H Q s N C y 0 L v Q t d C 9 I N C 4 0 L 3 Q t N C 1 0 L r R g S 5 7 c G V 0 Y W x f d 2 l k d G g s M 3 0 m c X V v d D s s J n F 1 b 3 Q 7 U 2 V j d G l v b j E v S V J J U 1 9 U Z X N 0 L 9 C U 0 L 7 Q s d C w 0 L L Q u 9 C 1 0 L 0 g 0 L j Q v d C 0 0 L X Q u t G B L n v Q m t C 7 0 L D R g d G B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Z X B h b F 9 s Z W 5 n d G g m c X V v d D s s J n F 1 b 3 Q 7 c 2 V w Y W x f d 2 l k d G g m c X V v d D s s J n F 1 b 3 Q 7 c G V 0 Y W x f b G V u Z 3 R o J n F 1 b 3 Q 7 L C Z x d W 9 0 O 3 B l d G F s X 3 d p Z H R o J n F 1 b 3 Q 7 L C Z x d W 9 0 O 9 C a 0 L v Q s N G B 0 Y E m c X V v d D t d I i A v P j x F b n R y e S B U e X B l P S J G a W x s Q 2 9 s d W 1 u V H l w Z X M i I F Z h b H V l P S J z Q l F V R k J R V T 0 i I C 8 + P E V u d H J 5 I F R 5 c G U 9 I k Z p b G x M Y X N 0 V X B k Y X R l Z C I g V m F s d W U 9 I m Q y M D I x L T E y L T A z V D E z O j I x O j E x L j A 3 N D Q 4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S S V N f V G V z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l T X 1 R l c 3 Q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J U 1 9 U Z X N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S V N f V H J h a W 4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J U 1 9 U Z X N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X J h b F 9 u Z X R 3 b 3 J r X 3 N 5 b m F w c 2 V z X 3 d l a W d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z V D E 0 O j E 1 O j Q x L j k 1 N z k z N D d a I i A v P j x F b n R y e S B U e X B l P S J G a W x s Q 2 9 s d W 1 u V H l w Z X M i I F Z h b H V l P S J z Q l F B P S I g L z 4 8 R W 5 0 c n k g V H l w Z T 0 i R m l s b E N v b H V t b k 5 h b W V z I i B W Y W x 1 Z T 0 i c 1 s m c X V v d D t B d H R y a W J 1 d G U 6 d m F s d W U m c X V v d D s s J n F 1 b 3 Q 7 0 J / Q v t C 7 0 Y z Q t 9 C + 0 L L Q s N G C 0 L X Q u 9 G M 0 Y H Q u t C 4 0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V y Y W x f b m V 0 d 2 9 y a 1 9 z e W 5 h c H N l c 1 9 3 Z W l n a H Q v 0 J j Q t 9 C 8 0 L X Q v d C 1 0 L 3 Q v d G L 0 L k g 0 Y L Q u N C / I N G B I N G P 0 L f R i 9 C 6 0 L 7 Q v C 5 7 Q X R 0 c m l i d X R l O n Z h b H V l L D B 9 J n F 1 b 3 Q 7 L C Z x d W 9 0 O 1 N l Y 3 R p b 2 4 x L 2 5 l d X J h b F 9 u Z X R 3 b 3 J r X 3 N 5 b m F w c 2 V z X 3 d l a W d o d C / Q o 9 G B 0 L v Q v t C y 0 L 3 R i 9 C 5 I N G B 0 Y L Q v t C 7 0 L H Q t d G G I N C 0 0 L 7 Q s d C w 0 L L Q u 9 C 1 0 L 0 u e 9 C f 0 L 7 Q u 9 G M 0 L f Q v t C y 0 L D R g t C 1 0 L v R j N G B 0 L r Q u N C 5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X J h b F 9 u Z X R 3 b 3 J r X 3 N 5 b m F w c 2 V z X 3 d l a W d o d C / Q m N C 3 0 L z Q t d C 9 0 L X Q v d C 9 0 Y v Q u S D R g t C 4 0 L 8 g 0 Y E g 0 Y / Q t 9 G L 0 L r Q v t C 8 L n t B d H R y a W J 1 d G U 6 d m F s d W U s M H 0 m c X V v d D s s J n F 1 b 3 Q 7 U 2 V j d G l v b j E v b m V 1 c m F s X 2 5 l d H d v c m t f c 3 l u Y X B z Z X N f d 2 V p Z 2 h 0 L 9 C j 0 Y H Q u 9 C + 0 L L Q v d G L 0 L k g 0 Y H R g t C + 0 L v Q s d C 1 0 Y Y g 0 L T Q v t C x 0 L D Q s t C 7 0 L X Q v S 5 7 0 J / Q v t C 7 0 Y z Q t 9 C + 0 L L Q s N G C 0 L X Q u 9 G M 0 Y H Q u t C 4 0 L k s M n 0 m c X V v d D t d L C Z x d W 9 0 O 1 J l b G F 0 a W 9 u c 2 h p c E l u Z m 8 m c X V v d D s 6 W 1 1 9 I i A v P j x F b n R y e S B U e X B l P S J S Z W N v d m V y e V R h c m d l d F N o Z W V 0 I i B W Y W x 1 Z T 0 i c 9 C b 0 L j R g d G C M i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u Z X V y Y W x f b m V 0 d 2 9 y a 1 9 z e W 5 h c H N l c 1 9 3 Z W l n a H Q i I C 8 + P E V u d H J 5 I F R 5 c G U 9 I l F 1 Z X J 5 S U Q i I F Z h b H V l P S J z Z G R m O W U 3 M D A t Z T h k Z S 0 0 Z m I y L T h i Z D Y t M W U w O W U y Y 2 J m N D g w I i A v P j w v U 3 R h Y m x l R W 5 0 c m l l c z 4 8 L 0 l 0 Z W 0 + P E l 0 Z W 0 + P E l 0 Z W 1 M b 2 N h d G l v b j 4 8 S X R l b V R 5 c G U + R m 9 y b X V s Y T w v S X R l b V R 5 c G U + P E l 0 Z W 1 Q Y X R o P l N l Y 3 R p b 2 4 x L 2 5 l d X J h b F 9 u Z X R 3 b 3 J r X 3 N 5 b m F w c 2 V z X 3 d l a W d o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V y Y W x f b m V 0 d 2 9 y a 1 9 z e W 5 h c H N l c 1 9 3 Z W l n a H Q v V G F i b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1 c m F s X 2 5 l d H d v c m t f c 3 l u Y X B z Z X N f d 2 V p Z 2 h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X J h b F 9 u Z X R 3 b 3 J r X 3 N 5 b m F w c 2 V z X 3 d l a W d o d C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V y Y W x f b m V 0 d 2 9 y a 1 9 z e W 5 h c H N l c 1 9 3 Z W l n a H Q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1 c m F s X 2 5 l d H d v c m t f c 3 l u Y X B z Z X N f d 2 V p Z 2 h 0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3 Z x U a f l 1 R 6 C 0 d L / n r D I 5 A A A A A A I A A A A A A A N m A A D A A A A A E A A A A O + S x G h B L q S l W b D y Z p K o 4 v g A A A A A B I A A A K A A A A A Q A A A A W 2 / r O n b J 4 i U z b W S r x s 4 8 j 1 A A A A A 9 t H + g O K Q S l b X m + b J + W G N 3 A 7 T K 7 t 5 q o 9 s P 9 b M 5 x 6 W E C K i W 2 B F 4 X f h N q N w 2 K w v t C T B W A S 4 6 A 2 l 7 8 R v O G I T / m V c H f k r 9 a F F S 1 H o o Q v u J N i Y P t B Q A A A C u C N G 2 f y g b + k C X B E l 1 2 N 6 r y h Y o K A = = < / D a t a M a s h u p > 
</file>

<file path=customXml/itemProps1.xml><?xml version="1.0" encoding="utf-8"?>
<ds:datastoreItem xmlns:ds="http://schemas.openxmlformats.org/officeDocument/2006/customXml" ds:itemID="{E9D0C1D8-DC34-440B-9348-03AFA4BA3E10}">
  <ds:schemaRefs>
    <ds:schemaRef ds:uri="http://www.neurotechlab.ru/software/neural-excel"/>
  </ds:schemaRefs>
</ds:datastoreItem>
</file>

<file path=customXml/itemProps2.xml><?xml version="1.0" encoding="utf-8"?>
<ds:datastoreItem xmlns:ds="http://schemas.openxmlformats.org/officeDocument/2006/customXml" ds:itemID="{0A64C61A-93E2-45D2-9B03-9EEC0D9294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IRIS_Test</vt:lpstr>
      <vt:lpstr>Лист2</vt:lpstr>
      <vt:lpstr>Итоговая статистика</vt:lpstr>
      <vt:lpstr>IRIS_Train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2021-12-03T14:21:07Z</dcterms:modified>
</cp:coreProperties>
</file>