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A8499216-A793-4745-86CC-A4F4D2209AEA}" xr6:coauthVersionLast="47" xr6:coauthVersionMax="47" xr10:uidLastSave="{00000000-0000-0000-0000-000000000000}"/>
  <bookViews>
    <workbookView xWindow="-28920" yWindow="-90" windowWidth="29040" windowHeight="15720" xr2:uid="{0467F907-AE30-4332-9BAD-6D27A89BD008}"/>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70" i="1" l="1"/>
  <c r="D1169" i="1"/>
  <c r="D1168" i="1"/>
  <c r="D1167" i="1"/>
  <c r="D1166" i="1"/>
  <c r="D1165" i="1"/>
  <c r="D1164" i="1"/>
  <c r="D1163" i="1"/>
  <c r="D1162" i="1"/>
  <c r="D1161" i="1"/>
  <c r="D1160" i="1"/>
  <c r="D1159" i="1"/>
  <c r="D1158" i="1"/>
  <c r="D1157" i="1"/>
  <c r="D1156" i="1"/>
  <c r="D1155" i="1"/>
  <c r="D1154" i="1"/>
  <c r="D1153" i="1"/>
  <c r="D1152" i="1"/>
  <c r="D1151" i="1"/>
  <c r="D1150" i="1"/>
  <c r="D1149" i="1"/>
  <c r="D1148" i="1"/>
  <c r="W1057" i="1"/>
  <c r="W1032" i="1"/>
  <c r="W1030" i="1"/>
  <c r="W920" i="1"/>
  <c r="W916" i="1"/>
  <c r="W901" i="1"/>
  <c r="W899" i="1"/>
  <c r="W872" i="1"/>
  <c r="W865" i="1"/>
  <c r="W855" i="1"/>
  <c r="W840" i="1"/>
  <c r="W818" i="1"/>
  <c r="W816" i="1"/>
  <c r="W814" i="1"/>
  <c r="W807" i="1"/>
  <c r="W796" i="1"/>
  <c r="W768" i="1"/>
  <c r="W679" i="1"/>
  <c r="W658" i="1"/>
  <c r="W645" i="1"/>
  <c r="W567" i="1"/>
  <c r="W547" i="1"/>
  <c r="W538" i="1"/>
  <c r="W532" i="1"/>
  <c r="W526" i="1"/>
  <c r="W516" i="1"/>
  <c r="W506" i="1"/>
  <c r="W483" i="1"/>
  <c r="W476" i="1"/>
  <c r="W468" i="1"/>
  <c r="W467" i="1"/>
  <c r="W436" i="1"/>
  <c r="W372" i="1"/>
  <c r="W340" i="1"/>
  <c r="W274" i="1"/>
  <c r="W270" i="1"/>
  <c r="W244" i="1"/>
  <c r="W234" i="1"/>
  <c r="W233" i="1"/>
  <c r="W226" i="1"/>
  <c r="W196" i="1"/>
  <c r="W122" i="1"/>
  <c r="W108" i="1"/>
  <c r="W98" i="1"/>
  <c r="W44" i="1"/>
</calcChain>
</file>

<file path=xl/sharedStrings.xml><?xml version="1.0" encoding="utf-8"?>
<sst xmlns="http://schemas.openxmlformats.org/spreadsheetml/2006/main" count="7385" uniqueCount="1452">
  <si>
    <t>Invoice Type</t>
  </si>
  <si>
    <t>Department</t>
  </si>
  <si>
    <t>Engineers Name</t>
  </si>
  <si>
    <t>Team</t>
  </si>
  <si>
    <t>Date of visit</t>
  </si>
  <si>
    <t>VR Number</t>
  </si>
  <si>
    <t>Ticket Number</t>
  </si>
  <si>
    <t>Internal Or External</t>
  </si>
  <si>
    <t>ASA Number</t>
  </si>
  <si>
    <t>Venue Name</t>
  </si>
  <si>
    <t>Activity</t>
  </si>
  <si>
    <t>Cost Code</t>
  </si>
  <si>
    <t>Client Name</t>
  </si>
  <si>
    <t>Visit Type</t>
  </si>
  <si>
    <t>PostCode</t>
  </si>
  <si>
    <t>Time On-Site</t>
  </si>
  <si>
    <t>Equipment Used</t>
  </si>
  <si>
    <t>Additional Info</t>
  </si>
  <si>
    <t>Equipment Value</t>
  </si>
  <si>
    <t>Labour Value</t>
  </si>
  <si>
    <t>Additional Costs</t>
  </si>
  <si>
    <t>Hotel/ Food Value</t>
  </si>
  <si>
    <t>Total Value</t>
  </si>
  <si>
    <t>Business Cover</t>
  </si>
  <si>
    <t>Christopher Drury</t>
  </si>
  <si>
    <t>North</t>
  </si>
  <si>
    <t>BAU/NON SLA work</t>
  </si>
  <si>
    <t>VR048963680</t>
  </si>
  <si>
    <t>Brunswick computer center</t>
  </si>
  <si>
    <t>Install</t>
  </si>
  <si>
    <t>EVENT</t>
  </si>
  <si>
    <t>Ricky Hall, Field Engineer</t>
  </si>
  <si>
    <t>VIP South</t>
  </si>
  <si>
    <t>FINAL INVOICE INTERNAL</t>
  </si>
  <si>
    <t>Jemma Saunders</t>
  </si>
  <si>
    <t>EVENT INSTALL</t>
  </si>
  <si>
    <t>SW17 8RG</t>
  </si>
  <si>
    <t xml:space="preserve">55” Volcanic Grey £60, </t>
  </si>
  <si>
    <t xml:space="preserve">Install-De-install on same day for 1 55' Gen2 </t>
  </si>
  <si>
    <t>Non Chargeable</t>
  </si>
  <si>
    <t>Richard Hall</t>
  </si>
  <si>
    <t>Admin/PDP prep/Expenses/Invoices</t>
  </si>
  <si>
    <t>Matthew Hebden</t>
  </si>
  <si>
    <t>ADHOC(filler codes before visits etc)</t>
  </si>
  <si>
    <t>Simon Wakelin</t>
  </si>
  <si>
    <t>VR048998306</t>
  </si>
  <si>
    <t>NHS Richmond- Glebe road, Surgery</t>
  </si>
  <si>
    <t>Project Work</t>
  </si>
  <si>
    <t>Load/unload TV's</t>
  </si>
  <si>
    <t>Christopher Law</t>
  </si>
  <si>
    <t>Central</t>
  </si>
  <si>
    <t>SGL Standby</t>
  </si>
  <si>
    <t>VR049054629</t>
  </si>
  <si>
    <t>H+H - Stansted Airport - 944009</t>
  </si>
  <si>
    <t>Christopher Millward</t>
  </si>
  <si>
    <t>VR049066080</t>
  </si>
  <si>
    <t>Whittington Heath Golf Club</t>
  </si>
  <si>
    <t>Phillip Saunders</t>
  </si>
  <si>
    <t>Neil McPartlin</t>
  </si>
  <si>
    <t>VR048940983</t>
  </si>
  <si>
    <t>Queens Head</t>
  </si>
  <si>
    <t>David O'Leary</t>
  </si>
  <si>
    <t>Shaun Lucan</t>
  </si>
  <si>
    <t>South</t>
  </si>
  <si>
    <t>SLA Callout</t>
  </si>
  <si>
    <t>VR049065653</t>
  </si>
  <si>
    <t xml:space="preserve">Caffè Nero </t>
  </si>
  <si>
    <t>Next Day</t>
  </si>
  <si>
    <t>VR049067399</t>
  </si>
  <si>
    <t>VR048991591</t>
  </si>
  <si>
    <t>Caffe Nero - Nottingham Forman St - 463</t>
  </si>
  <si>
    <t>VR049073310</t>
  </si>
  <si>
    <t>Caffe Nero - Brighton Western Rd - 029</t>
  </si>
  <si>
    <t>Service</t>
  </si>
  <si>
    <t>e: Caffe Nero - Brighton Western Rd - 029</t>
  </si>
  <si>
    <t>8hr</t>
  </si>
  <si>
    <t>Gordon Robertson</t>
  </si>
  <si>
    <t>VR049069102</t>
  </si>
  <si>
    <t>KFC 437 Sauchiehall Street Glasgow Glasgow City G2 3LG</t>
  </si>
  <si>
    <t>4hr</t>
  </si>
  <si>
    <t>VR048991591-2</t>
  </si>
  <si>
    <t>VR049074732</t>
  </si>
  <si>
    <t>KFC - Llandudno - 3006</t>
  </si>
  <si>
    <t>VR049081272</t>
  </si>
  <si>
    <t>KFC Forest Hill- 8933</t>
  </si>
  <si>
    <t>VR049074593</t>
  </si>
  <si>
    <t>United Kingdom Inn</t>
  </si>
  <si>
    <t>VR049081861</t>
  </si>
  <si>
    <t>Coffee#1 - Evesham - MP - 844091</t>
  </si>
  <si>
    <t>Michael Webb</t>
  </si>
  <si>
    <t>VIP TTL</t>
  </si>
  <si>
    <t>Sean Harris</t>
  </si>
  <si>
    <t>Daniel Homewood</t>
  </si>
  <si>
    <t>Martin Dowdy</t>
  </si>
  <si>
    <t>VR049067714</t>
  </si>
  <si>
    <t>Caffe Nero - Uxbridge - 458</t>
  </si>
  <si>
    <t>SRS Inovice</t>
  </si>
  <si>
    <t>00286-1616</t>
  </si>
  <si>
    <t>SWANSEA Pontarddulais</t>
  </si>
  <si>
    <t>EE</t>
  </si>
  <si>
    <t>Test please see name</t>
  </si>
  <si>
    <t>VR000000000</t>
  </si>
  <si>
    <t>Ballers League Matchday 8</t>
  </si>
  <si>
    <t>Garry Stother</t>
  </si>
  <si>
    <t>Tier 2 South</t>
  </si>
  <si>
    <t>MDU escallations</t>
  </si>
  <si>
    <t>Project</t>
  </si>
  <si>
    <t>testProject</t>
  </si>
  <si>
    <t>test postcode</t>
  </si>
  <si>
    <t>tv bracket</t>
  </si>
  <si>
    <t>very hard to fine</t>
  </si>
  <si>
    <t>VR049099925</t>
  </si>
  <si>
    <t>Caffè Nero, Waverly Station, Edinburgh EH1 1BQ</t>
  </si>
  <si>
    <t>VR049096964</t>
  </si>
  <si>
    <t>CN 31-35 Blomfield Street EC2M 7BD</t>
  </si>
  <si>
    <t>TTL Local teams</t>
  </si>
  <si>
    <t>Daniel Hakin</t>
  </si>
  <si>
    <t>VR049087226</t>
  </si>
  <si>
    <t>Kfc Norwich Road Beccles Norfolk NR34 0HF</t>
  </si>
  <si>
    <t>Ricky Hall, Chris Law</t>
  </si>
  <si>
    <t>ESTIMATE INVOICE INTERNAL</t>
  </si>
  <si>
    <t xml:space="preserve">SXSW Festival </t>
  </si>
  <si>
    <t>E1 6QR</t>
  </si>
  <si>
    <t xml:space="preserve">65 Atlantic Blue £60, 65 Volcanic Grey £60, 55 Artic Silver £60, 43 Volcanic Grey, </t>
  </si>
  <si>
    <t>VR049096822</t>
  </si>
  <si>
    <t>Caffè Nero - London Bridge</t>
  </si>
  <si>
    <t>2hr</t>
  </si>
  <si>
    <t>VIP Team Meeting</t>
  </si>
  <si>
    <t>VR048954363</t>
  </si>
  <si>
    <t>Caffe Nero - Manchester Oasis - 868</t>
  </si>
  <si>
    <t>Wayne Hudson</t>
  </si>
  <si>
    <t>VR049046953</t>
  </si>
  <si>
    <t xml:space="preserve">JHoots pharmacy </t>
  </si>
  <si>
    <t>Daniel James</t>
  </si>
  <si>
    <t>VR049057037</t>
  </si>
  <si>
    <t>New inn</t>
  </si>
  <si>
    <t>Weekly Call</t>
  </si>
  <si>
    <t>SXSW Festival</t>
  </si>
  <si>
    <t xml:space="preserve">65 Atlantic Blue £60, 65 Volcanic Grey £60, 55 Artic Silver £60, 43 Volcanic Grey, 65 Carbon Grey, 55 Sea Green, 55 Cotton White, Cat 6 Cabling, </t>
  </si>
  <si>
    <t xml:space="preserve">Cabling estimate is worst case scenario </t>
  </si>
  <si>
    <t>VR049028712</t>
  </si>
  <si>
    <t>The Kia Oval Stadium</t>
  </si>
  <si>
    <t>VR049088034</t>
  </si>
  <si>
    <t>Wimbledon Village High Street Cafe nero</t>
  </si>
  <si>
    <t>Site-Survey</t>
  </si>
  <si>
    <t>VR049099746</t>
  </si>
  <si>
    <t>Caffe Nero - Cranleigh - 863</t>
  </si>
  <si>
    <t>VR049100057</t>
  </si>
  <si>
    <t>Coffee#1 Haywards Heath</t>
  </si>
  <si>
    <t>SGL Non Chargeable</t>
  </si>
  <si>
    <t>Monika Marczynska</t>
  </si>
  <si>
    <t>W20006104</t>
  </si>
  <si>
    <t>00286-2416</t>
  </si>
  <si>
    <t>SKEGNESS</t>
  </si>
  <si>
    <t>Curry's</t>
  </si>
  <si>
    <t>PE25 3ST</t>
  </si>
  <si>
    <t>Stand had been messed with cables plugged into wrong ports etc, system working as expected now</t>
  </si>
  <si>
    <t>VR049049759</t>
  </si>
  <si>
    <t>NRG - Watford</t>
  </si>
  <si>
    <t>NRG watford</t>
  </si>
  <si>
    <t>VR049020387</t>
  </si>
  <si>
    <t>Talacre holiday park</t>
  </si>
  <si>
    <t>VR049111551</t>
  </si>
  <si>
    <t>CN Wells BA5 2SH</t>
  </si>
  <si>
    <t>W20005450</t>
  </si>
  <si>
    <t>00286-2285</t>
  </si>
  <si>
    <t>CRIBBS CAUSEWAY</t>
  </si>
  <si>
    <t>Sky Retail VIPQC</t>
  </si>
  <si>
    <t>BS34 5TX</t>
  </si>
  <si>
    <t xml:space="preserve">Complete varies tickets and carried out a VipQC.all services restored </t>
  </si>
  <si>
    <t>W20006223</t>
  </si>
  <si>
    <t>00286-2834</t>
  </si>
  <si>
    <t>BOSTON</t>
  </si>
  <si>
    <t>PE21 8RJ</t>
  </si>
  <si>
    <t>Replaced tether</t>
  </si>
  <si>
    <t>VR049116434</t>
  </si>
  <si>
    <t>Caffè Nero rugby 310</t>
  </si>
  <si>
    <t>VR049112954</t>
  </si>
  <si>
    <t>Oatlands Chaser - 33391</t>
  </si>
  <si>
    <t>VR049124949</t>
  </si>
  <si>
    <t>Caffe Nero - White City Westfield</t>
  </si>
  <si>
    <t>VR049125851</t>
  </si>
  <si>
    <t>Caffe Nero - Northallerton - 460</t>
  </si>
  <si>
    <t>KFC SUPPORT</t>
  </si>
  <si>
    <t>N/A</t>
  </si>
  <si>
    <t>W000000000000</t>
  </si>
  <si>
    <t>TBC</t>
  </si>
  <si>
    <t>Other</t>
  </si>
  <si>
    <t>Sky Glass drop off for LOuise Haines HP160EE</t>
  </si>
  <si>
    <t>VR049119505</t>
  </si>
  <si>
    <t>Musselburgh race course, EH21 7RG</t>
  </si>
  <si>
    <t>SKY GUEST LIST (PCI)</t>
  </si>
  <si>
    <t>Dane Thomas, Field Engineer</t>
  </si>
  <si>
    <t>ESTIMATE INVOICE EXTERNAL</t>
  </si>
  <si>
    <t>Mr Hartley</t>
  </si>
  <si>
    <t>INSTALL Q</t>
  </si>
  <si>
    <t>NW1 4RT</t>
  </si>
  <si>
    <t xml:space="preserve">dSCR-POWER SUPPLY v0.9	£15.73, SKY Q 1TB UHD	£0.00, 4 WAY dSCR-54 	£52.94, 60cm round feed dish, LNB QUATTRO ROUND, </t>
  </si>
  <si>
    <t>The customer would like 12 boxes working independently, as there is only coax infrastructure in place we can only support this with Sky Q main boxes not minis. we have to change the LNB and realign the dish. we may have to change the dish this is dependant on how fragile it is when realigning.
We will also have to upgrade the system and install DCSR's as they are running an old IRS system.</t>
  </si>
  <si>
    <t>Dane Thomas</t>
  </si>
  <si>
    <t>VR111111111</t>
  </si>
  <si>
    <t>Copperbox Matchroom setup</t>
  </si>
  <si>
    <t>VR049047198-2</t>
  </si>
  <si>
    <t>Ironmonger Row Baths</t>
  </si>
  <si>
    <t>Ballers League</t>
  </si>
  <si>
    <t>E20 3BS</t>
  </si>
  <si>
    <t>Novotel hotel Brentford</t>
  </si>
  <si>
    <t>Vr000000000</t>
  </si>
  <si>
    <t>Baller league event night 9</t>
  </si>
  <si>
    <t>VR049119448</t>
  </si>
  <si>
    <t>VR049101229</t>
  </si>
  <si>
    <t>Fort Pitt Grammar School</t>
  </si>
  <si>
    <t>VR049129541</t>
  </si>
  <si>
    <t>KFC - Bolton - 2077</t>
  </si>
  <si>
    <t>KFC support</t>
  </si>
  <si>
    <t>VR049092309</t>
  </si>
  <si>
    <t>Jamie Carragher</t>
  </si>
  <si>
    <t>SERVICE Q</t>
  </si>
  <si>
    <t>L23 6UG</t>
  </si>
  <si>
    <t>training</t>
  </si>
  <si>
    <t>Matthew Phillip</t>
  </si>
  <si>
    <t>VR049136122</t>
  </si>
  <si>
    <t>Costa coffee Barry DT</t>
  </si>
  <si>
    <t>W20004316</t>
  </si>
  <si>
    <t>11164-0225</t>
  </si>
  <si>
    <t>Stratford</t>
  </si>
  <si>
    <t>Sky Retail</t>
  </si>
  <si>
    <t>E15 1NG</t>
  </si>
  <si>
    <t>VR049142150</t>
  </si>
  <si>
    <t>KFC bury 2</t>
  </si>
  <si>
    <t>W20006277</t>
  </si>
  <si>
    <t>00286-2444</t>
  </si>
  <si>
    <t>CHRISTCHURCH</t>
  </si>
  <si>
    <t>BH23 7LQ</t>
  </si>
  <si>
    <t xml:space="preserve">Power bank disconnected </t>
  </si>
  <si>
    <t>VR049091985</t>
  </si>
  <si>
    <t>GLL - Barnet Copthall Lesuire Centre</t>
  </si>
  <si>
    <t>VR049137961</t>
  </si>
  <si>
    <t>The scoop install sky Q</t>
  </si>
  <si>
    <t>VR049060009</t>
  </si>
  <si>
    <t>The university of leeds</t>
  </si>
  <si>
    <t>VR049119555</t>
  </si>
  <si>
    <t>Musselburgh East Lothian EH21 7RG</t>
  </si>
  <si>
    <t>W20004412</t>
  </si>
  <si>
    <t>11164-0302</t>
  </si>
  <si>
    <t>Swansea</t>
  </si>
  <si>
    <t>SA1 3QW</t>
  </si>
  <si>
    <t>Sofa repair patches at the Quadrant Swansea</t>
  </si>
  <si>
    <t>W20005762</t>
  </si>
  <si>
    <t>Incorrectly installed blue Glass Gen 2 replaced with Black Glass Gen 2</t>
  </si>
  <si>
    <t>Vr049148005</t>
  </si>
  <si>
    <t xml:space="preserve">KFC wednsbury </t>
  </si>
  <si>
    <t>Andy Holmes</t>
  </si>
  <si>
    <t>VR049148033</t>
  </si>
  <si>
    <t>KFC 154 High Road London Barnet N2 9ED</t>
  </si>
  <si>
    <t>W20006407</t>
  </si>
  <si>
    <t>11164-0263</t>
  </si>
  <si>
    <t>Grimsby</t>
  </si>
  <si>
    <t>DN31 1ED</t>
  </si>
  <si>
    <t>Charging cable replaced on iphone 16 pro</t>
  </si>
  <si>
    <t>W20006178</t>
  </si>
  <si>
    <t>00286-1809</t>
  </si>
  <si>
    <t>HAVERFORDWEST</t>
  </si>
  <si>
    <t>SA61 2AT</t>
  </si>
  <si>
    <t xml:space="preserve">KFC project </t>
  </si>
  <si>
    <t>VR049072899</t>
  </si>
  <si>
    <t>Emirates Riverside - Durham County Cricket Ground</t>
  </si>
  <si>
    <t>Durham County Cricket Club</t>
  </si>
  <si>
    <t>W20006193</t>
  </si>
  <si>
    <t>11164-0608</t>
  </si>
  <si>
    <t>Doncaster Frenchgate</t>
  </si>
  <si>
    <t>DN1 1SW</t>
  </si>
  <si>
    <t xml:space="preserve">Fitted new broadband signage </t>
  </si>
  <si>
    <t>VR049107311</t>
  </si>
  <si>
    <t>BKUK - Harwich</t>
  </si>
  <si>
    <t>VR049119480</t>
  </si>
  <si>
    <t>Millhill Musselburgh East Lothian EH21 7RG</t>
  </si>
  <si>
    <t>VR049128285</t>
  </si>
  <si>
    <t>Caffe Nero - Heathrow T4 Landside - 416</t>
  </si>
  <si>
    <t>Event Prep Work</t>
  </si>
  <si>
    <t>VR049152709</t>
  </si>
  <si>
    <t>VR049149344</t>
  </si>
  <si>
    <t>KFC - Colindale -10595</t>
  </si>
  <si>
    <t>VR049154983</t>
  </si>
  <si>
    <t>Venue: Caffe Nero - Potters Bar - 660</t>
  </si>
  <si>
    <t>W20006159</t>
  </si>
  <si>
    <t>11164-0093</t>
  </si>
  <si>
    <t>Swindon</t>
  </si>
  <si>
    <t>SN1 1LF</t>
  </si>
  <si>
    <t>Repairing a variety of issue on-site all resolved</t>
  </si>
  <si>
    <t>VR049119730</t>
  </si>
  <si>
    <t>VR049092070</t>
  </si>
  <si>
    <t>Clissold Leisure Centre</t>
  </si>
  <si>
    <t>Solutions Diverse</t>
  </si>
  <si>
    <t>LE9 7QG</t>
  </si>
  <si>
    <t>Air activations</t>
  </si>
  <si>
    <t>VR049060130</t>
  </si>
  <si>
    <t>St Joseph's Catholic school</t>
  </si>
  <si>
    <t>VR049157161</t>
  </si>
  <si>
    <t>York College</t>
  </si>
  <si>
    <t>W20006230</t>
  </si>
  <si>
    <t>11164-6007</t>
  </si>
  <si>
    <t>Basingstoke</t>
  </si>
  <si>
    <t>RG21 7LJ</t>
  </si>
  <si>
    <t xml:space="preserve">Service health check for signal issue faulty LNB power supply replaced all services restored </t>
  </si>
  <si>
    <t>VR049165485</t>
  </si>
  <si>
    <t>Caffè Nero Salisbury-319</t>
  </si>
  <si>
    <t>VR049168360</t>
  </si>
  <si>
    <t>Plough on the Moor - 212808</t>
  </si>
  <si>
    <t>VR049169244</t>
  </si>
  <si>
    <t>Toby Carvery - Basildon - 207322</t>
  </si>
  <si>
    <t>VR049096549</t>
  </si>
  <si>
    <t>BKUK - Harwick - RHAR2344</t>
  </si>
  <si>
    <t>VR049115944</t>
  </si>
  <si>
    <t>BKUK - Ellesmere Port Cheshire Oaks - RCHE1176</t>
  </si>
  <si>
    <t>VR049087525</t>
  </si>
  <si>
    <t>The Bristol County Cricket Ground</t>
  </si>
  <si>
    <t>VR049127648</t>
  </si>
  <si>
    <t>The Links St. Andrews Fife KY16 9JD</t>
  </si>
  <si>
    <t>VR049112011</t>
  </si>
  <si>
    <t>West Riding</t>
  </si>
  <si>
    <t>VR049115799</t>
  </si>
  <si>
    <t>BKUK - Warrington 2 - RWAR1711</t>
  </si>
  <si>
    <t>W20005358</t>
  </si>
  <si>
    <t>11164-6006</t>
  </si>
  <si>
    <t>Southampton, West Quay</t>
  </si>
  <si>
    <t>SO15 1QF</t>
  </si>
  <si>
    <t xml:space="preserve">Access was denied as permits hadn't been put on West Quays portal. Chris Wood was rebooking after speaking to Chris Woods </t>
  </si>
  <si>
    <t>VR049183353</t>
  </si>
  <si>
    <t>KFC Swansea 10616</t>
  </si>
  <si>
    <t>new inn</t>
  </si>
  <si>
    <t xml:space="preserve"> VR049105974</t>
  </si>
  <si>
    <t>popeyes endinburgh</t>
  </si>
  <si>
    <t>VR049115792</t>
  </si>
  <si>
    <t>BKUK - Liverpool 4 East Prescot - RLIV1438</t>
  </si>
  <si>
    <t>VR049152640</t>
  </si>
  <si>
    <t xml:space="preserve">Gloucester Cricket Ground </t>
  </si>
  <si>
    <t>Mock Shop</t>
  </si>
  <si>
    <t>TW7</t>
  </si>
  <si>
    <t>Air launch training for HS engineers and vip/ tier2</t>
  </si>
  <si>
    <t>VR049172302</t>
  </si>
  <si>
    <t>Surrey County Cricket Club Ltd Kennington Ova</t>
  </si>
  <si>
    <t>VR049156424</t>
  </si>
  <si>
    <t>BKUK - Crewe Grand Junction</t>
  </si>
  <si>
    <t>5 Day</t>
  </si>
  <si>
    <t>W20006344</t>
  </si>
  <si>
    <t>00286-2290</t>
  </si>
  <si>
    <t>POOLE</t>
  </si>
  <si>
    <t>BH15 3TE</t>
  </si>
  <si>
    <t>VR049114389</t>
  </si>
  <si>
    <t>Villiage Hotel, Hull</t>
  </si>
  <si>
    <t>SXSW</t>
  </si>
  <si>
    <t>2x Hotel nights</t>
  </si>
  <si>
    <t>VR049191416</t>
  </si>
  <si>
    <t>Parkwood</t>
  </si>
  <si>
    <t>Vr0000000000</t>
  </si>
  <si>
    <t>11164-0014</t>
  </si>
  <si>
    <t>Walsall</t>
  </si>
  <si>
    <t>WS1 1YS</t>
  </si>
  <si>
    <t>Sky glass air</t>
  </si>
  <si>
    <t>Air launch</t>
  </si>
  <si>
    <t>11164-0099</t>
  </si>
  <si>
    <t>Fareham</t>
  </si>
  <si>
    <t>PO16 0PQ</t>
  </si>
  <si>
    <t>11164-0348</t>
  </si>
  <si>
    <t>Buttercrane - NI</t>
  </si>
  <si>
    <t>BT35 8HJ</t>
  </si>
  <si>
    <t xml:space="preserve">Sky Air launch </t>
  </si>
  <si>
    <t>11164-0246</t>
  </si>
  <si>
    <t>Rushmere</t>
  </si>
  <si>
    <t>BT64 1AA</t>
  </si>
  <si>
    <t xml:space="preserve">Sky Air role out </t>
  </si>
  <si>
    <t>Air installation project</t>
  </si>
  <si>
    <t>11164-0378</t>
  </si>
  <si>
    <t>Bristol, Galleries</t>
  </si>
  <si>
    <t>BS1 3XD</t>
  </si>
  <si>
    <t>11164-0186</t>
  </si>
  <si>
    <t>Poole</t>
  </si>
  <si>
    <t>BH15 1SZ</t>
  </si>
  <si>
    <t>W20005649</t>
  </si>
  <si>
    <t>11164-0001</t>
  </si>
  <si>
    <t>Barking</t>
  </si>
  <si>
    <t>IG11 8DQ</t>
  </si>
  <si>
    <t>Seat Replacenent</t>
  </si>
  <si>
    <t>Site Survey write up</t>
  </si>
  <si>
    <t>VR049212373</t>
  </si>
  <si>
    <t>Brunswick computer centre</t>
  </si>
  <si>
    <t>VR049210941</t>
  </si>
  <si>
    <t>BKUK - Newcastle Clayton St</t>
  </si>
  <si>
    <t>VR049137658-2</t>
  </si>
  <si>
    <t>Black Lion</t>
  </si>
  <si>
    <t>VR049111025</t>
  </si>
  <si>
    <t xml:space="preserve">The North Camp- Punch </t>
  </si>
  <si>
    <t>VR049196408</t>
  </si>
  <si>
    <t>Caffe Nero - Chester Foregate St</t>
  </si>
  <si>
    <t>VR049222040</t>
  </si>
  <si>
    <t xml:space="preserve">Caffè Nero Salisbury </t>
  </si>
  <si>
    <t>VR049226516</t>
  </si>
  <si>
    <t>Caffè Nero  34 The Broadway</t>
  </si>
  <si>
    <t>VR049196535</t>
  </si>
  <si>
    <t>Caffe Nero - Chingford - 241</t>
  </si>
  <si>
    <t>VR049190742</t>
  </si>
  <si>
    <t>Caffe Nero - Euston Upper Woburn Place - 847</t>
  </si>
  <si>
    <t>VR049069468</t>
  </si>
  <si>
    <t>Brittania Inn</t>
  </si>
  <si>
    <t>Greg Sparkes-Smith, Field Engineer</t>
  </si>
  <si>
    <t>VR048890410</t>
  </si>
  <si>
    <t>FINAL INVOICE EXTERNAL</t>
  </si>
  <si>
    <t>Silvia Colombo</t>
  </si>
  <si>
    <t>SW1W 8HE</t>
  </si>
  <si>
    <t xml:space="preserve">ZONE 2 DISH	£14.57, LNB WIDEBAND	£4.40, </t>
  </si>
  <si>
    <t>Zone 2 and additional WB LNB for Sky Italia service, Sky UK equipment provided FOC.</t>
  </si>
  <si>
    <t>VR049196675</t>
  </si>
  <si>
    <t xml:space="preserve">Caffè Nero Preston </t>
  </si>
  <si>
    <t xml:space="preserve">Sb kfc support </t>
  </si>
  <si>
    <t>VR049229849</t>
  </si>
  <si>
    <t>KFC LUTON 10563</t>
  </si>
  <si>
    <t>Ricky Hall, Gary Stother</t>
  </si>
  <si>
    <t xml:space="preserve">65 Atlantic Blue £60, 65 Volcanic Grey £60, 55 Artic Silver £60, 43 Volcanic Grey, 65 Carbon Grey, 55 Sea Green, 55 Cotton White, Cat6 Cabling, TV Safety Strap, </t>
  </si>
  <si>
    <t>VR049183626</t>
  </si>
  <si>
    <t>GLL - Battersea Library</t>
  </si>
  <si>
    <t>VR049189485</t>
  </si>
  <si>
    <t>New Inn</t>
  </si>
  <si>
    <t>VR049184219</t>
  </si>
  <si>
    <t>GLL East End Pool</t>
  </si>
  <si>
    <t>W20006597</t>
  </si>
  <si>
    <t>VR049102872</t>
  </si>
  <si>
    <t>The Barn / TPC Longslade Lane</t>
  </si>
  <si>
    <t>Field Engineer</t>
  </si>
  <si>
    <t>VR049194027</t>
  </si>
  <si>
    <t>Mrs Maggie Gani</t>
  </si>
  <si>
    <t>RG42 6B</t>
  </si>
  <si>
    <t>VR049184219-2</t>
  </si>
  <si>
    <t>Gll east side pool</t>
  </si>
  <si>
    <t>W20004650</t>
  </si>
  <si>
    <t>11164-0029</t>
  </si>
  <si>
    <t>Perry Barr</t>
  </si>
  <si>
    <t>B42 1AA</t>
  </si>
  <si>
    <t>W20006572</t>
  </si>
  <si>
    <t>VR049248962</t>
  </si>
  <si>
    <t>Burger King South Shields</t>
  </si>
  <si>
    <t>VR049230321</t>
  </si>
  <si>
    <t>KFC - Dudley - 13401</t>
  </si>
  <si>
    <t>VR049196858</t>
  </si>
  <si>
    <t>Caffe Nero - Louth - 737</t>
  </si>
  <si>
    <t>VR049189903</t>
  </si>
  <si>
    <t>GLL - Hatfield Leisure Centre</t>
  </si>
  <si>
    <t>W20005738</t>
  </si>
  <si>
    <t>11164-0144</t>
  </si>
  <si>
    <t>Manchester, Trafford 1</t>
  </si>
  <si>
    <t>M17 8AA</t>
  </si>
  <si>
    <t>VR049251785</t>
  </si>
  <si>
    <t>Jhoots Pharmacy - Fox &amp; Goose</t>
  </si>
  <si>
    <t>VR049255018</t>
  </si>
  <si>
    <t>CN - Heathrow Terminal 2 Kiosk (602)</t>
  </si>
  <si>
    <t>W20006627</t>
  </si>
  <si>
    <t>00286-2243</t>
  </si>
  <si>
    <t>COVENTRY</t>
  </si>
  <si>
    <t>CV3 4RP</t>
  </si>
  <si>
    <t>No fault found while on site</t>
  </si>
  <si>
    <t>VR049214912</t>
  </si>
  <si>
    <t>Harps Inn</t>
  </si>
  <si>
    <t>VR049190346</t>
  </si>
  <si>
    <t xml:space="preserve">KFC - London - 14003  O2 Arena, Unit 902 Peninsula Square London Greenwich SE10 0DX </t>
  </si>
  <si>
    <t>33333-4499</t>
  </si>
  <si>
    <t>Brent Cross</t>
  </si>
  <si>
    <t>NW4 3FD</t>
  </si>
  <si>
    <t>VR049181834</t>
  </si>
  <si>
    <t>PlaceFirst - 82-100 Deansgate</t>
  </si>
  <si>
    <t>VR049251824</t>
  </si>
  <si>
    <t>Old Bulls Head</t>
  </si>
  <si>
    <t>VR049233444</t>
  </si>
  <si>
    <t>Birchwood Leisure Centre</t>
  </si>
  <si>
    <t>VR049256702</t>
  </si>
  <si>
    <t xml:space="preserve">Caffè Nero Swansea </t>
  </si>
  <si>
    <t>VR049230743</t>
  </si>
  <si>
    <t xml:space="preserve">KFC Swindon </t>
  </si>
  <si>
    <t>VR049257634</t>
  </si>
  <si>
    <t xml:space="preserve">Big licks </t>
  </si>
  <si>
    <t>VR049259793</t>
  </si>
  <si>
    <t xml:space="preserve">Browns Manchester </t>
  </si>
  <si>
    <t>VR049233328</t>
  </si>
  <si>
    <t>Yarborough Leisure Centre</t>
  </si>
  <si>
    <t>VR049264691</t>
  </si>
  <si>
    <t>caffe nero forman st nottingham</t>
  </si>
  <si>
    <t>VR049210254</t>
  </si>
  <si>
    <t>VR049215537</t>
  </si>
  <si>
    <t>Andy Harries</t>
  </si>
  <si>
    <t>W4 4HD</t>
  </si>
  <si>
    <t>VR049260885</t>
  </si>
  <si>
    <t>BKUK-Warrington 2 - RWAR1711</t>
  </si>
  <si>
    <t>VR049246505</t>
  </si>
  <si>
    <t>BKUK - Colchester 2</t>
  </si>
  <si>
    <t>W20006621</t>
  </si>
  <si>
    <t>11164-0125</t>
  </si>
  <si>
    <t>Telford 1</t>
  </si>
  <si>
    <t>TF3 4BX</t>
  </si>
  <si>
    <t>Air TV  volume issue</t>
  </si>
  <si>
    <t>VR049265763</t>
  </si>
  <si>
    <t xml:space="preserve">West riding </t>
  </si>
  <si>
    <t xml:space="preserve">Caffe nero Nottingham </t>
  </si>
  <si>
    <t>VR049275029</t>
  </si>
  <si>
    <t>KFC Oxford 705</t>
  </si>
  <si>
    <t>VR049196510</t>
  </si>
  <si>
    <t>Coffee#1 - Sutton Coldfield - 844081</t>
  </si>
  <si>
    <t>VR049195790</t>
  </si>
  <si>
    <t>Caffe Nero - Solihull - 521</t>
  </si>
  <si>
    <t>VR049270603</t>
  </si>
  <si>
    <t>Costa Coffee-Romney Town</t>
  </si>
  <si>
    <t>VR049195869</t>
  </si>
  <si>
    <t>Coffe#1 - Redditch - 844071</t>
  </si>
  <si>
    <t>VR049196292</t>
  </si>
  <si>
    <t>Caffe Nero - St Helens</t>
  </si>
  <si>
    <t>W20006211</t>
  </si>
  <si>
    <t>VR049215718</t>
  </si>
  <si>
    <t>Cat inn</t>
  </si>
  <si>
    <t>VR049210761</t>
  </si>
  <si>
    <t xml:space="preserve"> 1 hour 46 minutes</t>
  </si>
  <si>
    <t>VR049197387</t>
  </si>
  <si>
    <t>Caffè Nero Newcastle st marys</t>
  </si>
  <si>
    <t>Ricky Hall, Matt Phillip</t>
  </si>
  <si>
    <t>MadFest</t>
  </si>
  <si>
    <t xml:space="preserve">65 Volcanic Grey £60, </t>
  </si>
  <si>
    <t>VR049198817</t>
  </si>
  <si>
    <t>BKUK - Bolton - RBOL1087</t>
  </si>
  <si>
    <t>VR049272061</t>
  </si>
  <si>
    <t>Caffè Nero - South Shields</t>
  </si>
  <si>
    <t>Competition Winner MadFest</t>
  </si>
  <si>
    <t>SKY GLASS INSTALL</t>
  </si>
  <si>
    <t xml:space="preserve">Competition Winner delivery and installation </t>
  </si>
  <si>
    <t>VR049191212</t>
  </si>
  <si>
    <t>KFC- Doncaster- 9210</t>
  </si>
  <si>
    <t>VR049258762</t>
  </si>
  <si>
    <t>KFC Bangor 3045</t>
  </si>
  <si>
    <t>VR049197739</t>
  </si>
  <si>
    <t>Caffe Nero - Upminster - 468</t>
  </si>
  <si>
    <t>VR049197907</t>
  </si>
  <si>
    <t>Caffe Nero - Lakeside - 123</t>
  </si>
  <si>
    <t>KFC sb support</t>
  </si>
  <si>
    <t>VR049131373-2</t>
  </si>
  <si>
    <t>Village hotel hull</t>
  </si>
  <si>
    <t>VR049197811</t>
  </si>
  <si>
    <t>Caffe Nero - Staines - 509</t>
  </si>
  <si>
    <t>VR049186725</t>
  </si>
  <si>
    <t>Caffè Nero Wimbledon Village 510 High Street</t>
  </si>
  <si>
    <t>James Damm</t>
  </si>
  <si>
    <t>VR049309314</t>
  </si>
  <si>
    <t>KFC - Chesterfield - 8624</t>
  </si>
  <si>
    <t>VR049303753</t>
  </si>
  <si>
    <t>Coffee#1-Epsom- 844117</t>
  </si>
  <si>
    <t>VR049131418</t>
  </si>
  <si>
    <t>Village Hotel - Newcastle</t>
  </si>
  <si>
    <t>Shaun Lucan, Sean Harris</t>
  </si>
  <si>
    <t>vr5666666</t>
  </si>
  <si>
    <t>TEST</t>
  </si>
  <si>
    <t>SGL SITE SURVEY</t>
  </si>
  <si>
    <t>TW34 5gg</t>
  </si>
  <si>
    <t xml:space="preserve">Bracket; J Pole	£0.71, Extender; HDMI over Cat5 HD set	£41.67, </t>
  </si>
  <si>
    <t>test</t>
  </si>
  <si>
    <t>VR049257273</t>
  </si>
  <si>
    <t>West Wickham Library</t>
  </si>
  <si>
    <t>W20006578</t>
  </si>
  <si>
    <t>11164-4002</t>
  </si>
  <si>
    <t>Gateshead</t>
  </si>
  <si>
    <t>NE11 9YG</t>
  </si>
  <si>
    <t>VR049304611</t>
  </si>
  <si>
    <t>GOAT Sports Bar</t>
  </si>
  <si>
    <t>VR049196277</t>
  </si>
  <si>
    <t>Caffe Nero - Borough High St - 708</t>
  </si>
  <si>
    <t>VR049320735</t>
  </si>
  <si>
    <t>KFC Unit 1 Castle View Retail Park</t>
  </si>
  <si>
    <t>W20005871</t>
  </si>
  <si>
    <t>11164-0364</t>
  </si>
  <si>
    <t>Rochdale</t>
  </si>
  <si>
    <t>OL16 1BA</t>
  </si>
  <si>
    <t>£8:40</t>
  </si>
  <si>
    <t>VR049196086</t>
  </si>
  <si>
    <t>Caffe Nero - Golden Hind - 330</t>
  </si>
  <si>
    <t>VR049196039</t>
  </si>
  <si>
    <t>Caffè Nero Crawley 525</t>
  </si>
  <si>
    <t>VR049325777</t>
  </si>
  <si>
    <t>KFC - Nottingham - Long Row West - 3044</t>
  </si>
  <si>
    <t>W20006273</t>
  </si>
  <si>
    <t>11164-6003</t>
  </si>
  <si>
    <t>Merry Hill</t>
  </si>
  <si>
    <t>DY5 1QX</t>
  </si>
  <si>
    <t>Replaced seating area base</t>
  </si>
  <si>
    <t>Replaced seating unit with Chris Law</t>
  </si>
  <si>
    <t>W20006729</t>
  </si>
  <si>
    <t>Replaced 3x charger cables while on site completing seat replacment</t>
  </si>
  <si>
    <t>VR049303643</t>
  </si>
  <si>
    <t>BKUK - Birmingham 3 Perry Barr</t>
  </si>
  <si>
    <t>VR049296672</t>
  </si>
  <si>
    <t>Duke of Westminster</t>
  </si>
  <si>
    <t>SW1W 0JA</t>
  </si>
  <si>
    <t xml:space="preserve">Reported issue- no sat signal on sky news
Inspection result- poor signal from V/H polarity, poor signal strength across all other transponders, signal check completed from dish feeds into communal system, communal dish face was loose, dish arm was put in upside down meaning water couldn’t get out resulting in the arm sagging (creating low signal)
Action- tighten dish face, re-fit dish arm correctly, realign dish, replace all f-cons, replace triax dcsr add-on with unitron DSCR as triax was out of spec after the dish was realigned to optimise the signal, disconnected sat1 feed from sky Q box, changed all boxes standby to active, turned of 2.4ghz and 5ghz from 1 mini box as system is hardwired, completed a network scan via help page on box, as couldn’t use snapshot due to network security 
</t>
  </si>
  <si>
    <t>VR049325441</t>
  </si>
  <si>
    <t>Sunderland Casino</t>
  </si>
  <si>
    <t>W20006685</t>
  </si>
  <si>
    <t>VR049217939</t>
  </si>
  <si>
    <t>BKUK - Letchworth - RLET1429</t>
  </si>
  <si>
    <t>00286-2433</t>
  </si>
  <si>
    <t>CHESTER</t>
  </si>
  <si>
    <t>CH1 4LU</t>
  </si>
  <si>
    <t>Currys</t>
  </si>
  <si>
    <t>00286-2319</t>
  </si>
  <si>
    <t>STAFFORD</t>
  </si>
  <si>
    <t>ST16 2QY</t>
  </si>
  <si>
    <t>2x Air tvs installed</t>
  </si>
  <si>
    <t>VR049132760-2</t>
  </si>
  <si>
    <t>50 Milne Avenue</t>
  </si>
  <si>
    <t>82,5</t>
  </si>
  <si>
    <t>Currys Air Project</t>
  </si>
  <si>
    <t>00286-2250</t>
  </si>
  <si>
    <t>STOKE Festival Park</t>
  </si>
  <si>
    <t>ST1 5NZ</t>
  </si>
  <si>
    <t>4x Glass Air TV installed</t>
  </si>
  <si>
    <t>VR049171169</t>
  </si>
  <si>
    <t xml:space="preserve">The Huntsman garage </t>
  </si>
  <si>
    <t xml:space="preserve">Curry's air launch </t>
  </si>
  <si>
    <t>00286-2292</t>
  </si>
  <si>
    <t>LINCOLN</t>
  </si>
  <si>
    <t>LN6 7AN</t>
  </si>
  <si>
    <t>VR049132760</t>
  </si>
  <si>
    <t>Present Made Eddington</t>
  </si>
  <si>
    <t>VR049199016</t>
  </si>
  <si>
    <t>BKUK - Preston 2 Bamber Bridge</t>
  </si>
  <si>
    <t>VR049199024</t>
  </si>
  <si>
    <t>BKUK - Sandiacre - RSAN1556</t>
  </si>
  <si>
    <t>VR049299352</t>
  </si>
  <si>
    <t>Currys Air install</t>
  </si>
  <si>
    <t>00286-2828</t>
  </si>
  <si>
    <t>STOCKPORT</t>
  </si>
  <si>
    <t>SK1 2HD</t>
  </si>
  <si>
    <t>Install of 2x Glass Air TVs</t>
  </si>
  <si>
    <t>VR049341135</t>
  </si>
  <si>
    <t>Costa Liverpool L3 5RF</t>
  </si>
  <si>
    <t>VR049336243</t>
  </si>
  <si>
    <t>BKUK-Liverpool 4 East Prescot Rd</t>
  </si>
  <si>
    <t>Currys Air project</t>
  </si>
  <si>
    <t>00286-2426</t>
  </si>
  <si>
    <t>ASHTON-UNDER-LYNE</t>
  </si>
  <si>
    <t>OL7 0DN</t>
  </si>
  <si>
    <t>Glass Air TV install</t>
  </si>
  <si>
    <t>VR049196393</t>
  </si>
  <si>
    <t xml:space="preserve">Coffee one Evesham </t>
  </si>
  <si>
    <t>VR049263343</t>
  </si>
  <si>
    <t>BKUK - Balham - RBAL1033</t>
  </si>
  <si>
    <t>W20006658</t>
  </si>
  <si>
    <t>11164-0343</t>
  </si>
  <si>
    <t>Chelmsford, High Chelmer</t>
  </si>
  <si>
    <t>CM1 1XB</t>
  </si>
  <si>
    <t>Replace charging lead for Samsung S25</t>
  </si>
  <si>
    <t>VR049197563</t>
  </si>
  <si>
    <t>Coffee one eversham</t>
  </si>
  <si>
    <t>VR049304496</t>
  </si>
  <si>
    <t>Builders Arms - 45160</t>
  </si>
  <si>
    <t>VR049199304</t>
  </si>
  <si>
    <t>BKUK - ST HELENS</t>
  </si>
  <si>
    <t>VR049196336</t>
  </si>
  <si>
    <t>CN Weymouth 157</t>
  </si>
  <si>
    <t>VR049339547</t>
  </si>
  <si>
    <t>KFC Leyton High Road</t>
  </si>
  <si>
    <t xml:space="preserve">CBG competitions winners Sky Glass delivery postcode RG401RH, 2 engineers </t>
  </si>
  <si>
    <t>VR049216363</t>
  </si>
  <si>
    <t>BKUK - Leicester 2 - RLEI1428</t>
  </si>
  <si>
    <t>00286-2810</t>
  </si>
  <si>
    <t>BROMBOROUGH</t>
  </si>
  <si>
    <t>CH62 3PN</t>
  </si>
  <si>
    <t>VR049348438</t>
  </si>
  <si>
    <t>Cafe Nero 208 Western Road Brighton East Sussex</t>
  </si>
  <si>
    <t>VR049272959</t>
  </si>
  <si>
    <t>The blue bell inn</t>
  </si>
  <si>
    <t>VR049337785</t>
  </si>
  <si>
    <t>Newcastle Racecourse</t>
  </si>
  <si>
    <t>VR049352462</t>
  </si>
  <si>
    <t xml:space="preserve">Caffè Nero bullring </t>
  </si>
  <si>
    <t>Currys Sir installs</t>
  </si>
  <si>
    <t>00286-2826</t>
  </si>
  <si>
    <t>LOUGHBOROUGH</t>
  </si>
  <si>
    <t>LE11 5PL</t>
  </si>
  <si>
    <t>2x Air TVs installed</t>
  </si>
  <si>
    <t>VR049197743</t>
  </si>
  <si>
    <t>Caffe nero leeds</t>
  </si>
  <si>
    <t>VR049340081</t>
  </si>
  <si>
    <t>BKUK - Great Yarmouth</t>
  </si>
  <si>
    <t>Currys Air Launch</t>
  </si>
  <si>
    <t>00286-2279</t>
  </si>
  <si>
    <t>DERBY Kingsway</t>
  </si>
  <si>
    <t>DE22 3FA</t>
  </si>
  <si>
    <t>3x Air TVs installed</t>
  </si>
  <si>
    <t>Currys Air Launch install</t>
  </si>
  <si>
    <t>00286-2870</t>
  </si>
  <si>
    <t>DERBY Meteor</t>
  </si>
  <si>
    <t>DE21 4RY</t>
  </si>
  <si>
    <t>Install of 1x 43" TV</t>
  </si>
  <si>
    <t>VR049199103</t>
  </si>
  <si>
    <t>BKUK - Nottingham</t>
  </si>
  <si>
    <t>Gary Stother</t>
  </si>
  <si>
    <t>VR049360011</t>
  </si>
  <si>
    <t>Karthi Segaram</t>
  </si>
  <si>
    <t>W4 2TP</t>
  </si>
  <si>
    <t xml:space="preserve">4 WAY dSCR-54 	£52.94, </t>
  </si>
  <si>
    <t>VR049261514</t>
  </si>
  <si>
    <t>BKUK - Peterborough 1 - RPET1503</t>
  </si>
  <si>
    <t>Ricky Hall</t>
  </si>
  <si>
    <t xml:space="preserve">Rod Stewart </t>
  </si>
  <si>
    <t>CM170NE</t>
  </si>
  <si>
    <t>VR049369394</t>
  </si>
  <si>
    <t>KFC - Sheffield - 65016</t>
  </si>
  <si>
    <t>VR049361083</t>
  </si>
  <si>
    <t>KFC - Welcome Break Hickling</t>
  </si>
  <si>
    <t>VR049371094</t>
  </si>
  <si>
    <t>KFC Tooting 65-67 Mitcham Road London Wandsworth SW17 9PB</t>
  </si>
  <si>
    <t>VR049370930</t>
  </si>
  <si>
    <t>Costa coffee 112 Southampton Row London Camden WC1B 4BL</t>
  </si>
  <si>
    <t>WA20006777</t>
  </si>
  <si>
    <t>11164-0305</t>
  </si>
  <si>
    <t>Brighton</t>
  </si>
  <si>
    <t>BN1 2RG</t>
  </si>
  <si>
    <t>VR049321508</t>
  </si>
  <si>
    <t>Coffee #1 - Brighton - 844143</t>
  </si>
  <si>
    <t>VR049373695</t>
  </si>
  <si>
    <t>Caffè Nero Bradford</t>
  </si>
  <si>
    <t>Air upgrade</t>
  </si>
  <si>
    <t>00286-2209</t>
  </si>
  <si>
    <t>SWINDON</t>
  </si>
  <si>
    <t>SN3 3SG</t>
  </si>
  <si>
    <t>Tier 2</t>
  </si>
  <si>
    <t>Oli Tottman</t>
  </si>
  <si>
    <t>00286-2206</t>
  </si>
  <si>
    <t>CREWE</t>
  </si>
  <si>
    <t>CW1 2RP</t>
  </si>
  <si>
    <t xml:space="preserve">Install Sky Glass 43 &amp; 55 </t>
  </si>
  <si>
    <t>VR049382586</t>
  </si>
  <si>
    <t>Caffe Nero - Weybridge - 426</t>
  </si>
  <si>
    <t>MadFest 2025</t>
  </si>
  <si>
    <t>00286-2222</t>
  </si>
  <si>
    <t>LIVERPOOL Aintree</t>
  </si>
  <si>
    <t>L9 5AL</t>
  </si>
  <si>
    <t xml:space="preserve">Air rollout </t>
  </si>
  <si>
    <t>VR049351611</t>
  </si>
  <si>
    <t>BKUK Bolton RBOL1087</t>
  </si>
  <si>
    <t>Sb kfc support</t>
  </si>
  <si>
    <t>VR049350394</t>
  </si>
  <si>
    <t>Edgbaston Stadium</t>
  </si>
  <si>
    <t>Currys Air Install</t>
  </si>
  <si>
    <t>00286-2276</t>
  </si>
  <si>
    <t>BANGOR Menai</t>
  </si>
  <si>
    <t>LL57 4SJ</t>
  </si>
  <si>
    <t>1x Air 43" install</t>
  </si>
  <si>
    <t>00286-2207</t>
  </si>
  <si>
    <t>MACCLESFIELD</t>
  </si>
  <si>
    <t>SK11 0TB</t>
  </si>
  <si>
    <t xml:space="preserve">Sky Glass Air install for 43 &amp; 55 inch screens </t>
  </si>
  <si>
    <t>00286-2083</t>
  </si>
  <si>
    <t>LLANDUDNO</t>
  </si>
  <si>
    <t>LL30 1RY</t>
  </si>
  <si>
    <t>2x Air TV installed</t>
  </si>
  <si>
    <t>VR049381393</t>
  </si>
  <si>
    <t>The Black Bull</t>
  </si>
  <si>
    <t>W20006980</t>
  </si>
  <si>
    <t>Rfid stixk installed</t>
  </si>
  <si>
    <t>Currys rollout</t>
  </si>
  <si>
    <t>00286-2441</t>
  </si>
  <si>
    <t>Halifax</t>
  </si>
  <si>
    <t>HX3 6AB</t>
  </si>
  <si>
    <t>Air Roll out</t>
  </si>
  <si>
    <t>air roll out currys</t>
  </si>
  <si>
    <t>Chris Drury</t>
  </si>
  <si>
    <t>SB</t>
  </si>
  <si>
    <t>Edgbaston site support</t>
  </si>
  <si>
    <t>NO VISIT DATA</t>
  </si>
  <si>
    <t>B5 7qu</t>
  </si>
  <si>
    <t xml:space="preserve">hotel and parking , food both days, </t>
  </si>
  <si>
    <t>VR049381295</t>
  </si>
  <si>
    <t>Cotton tree inn</t>
  </si>
  <si>
    <t>VR049381114</t>
  </si>
  <si>
    <t>KFC - Epsom - High Street - 4409</t>
  </si>
  <si>
    <t>VR049392444</t>
  </si>
  <si>
    <t>caffe nero spalding</t>
  </si>
  <si>
    <t>VR049382524</t>
  </si>
  <si>
    <t>The Longship</t>
  </si>
  <si>
    <t>VR049144729</t>
  </si>
  <si>
    <t>VILLAGE DUDLEY - BAR</t>
  </si>
  <si>
    <t>VR049144729-2</t>
  </si>
  <si>
    <t>VR049199030</t>
  </si>
  <si>
    <t>BKUK- Sheffield 2 Leppings Lane</t>
  </si>
  <si>
    <t>VR049198679</t>
  </si>
  <si>
    <t>BKUK Bootle</t>
  </si>
  <si>
    <t>VIPQC</t>
  </si>
  <si>
    <t>VR049399804</t>
  </si>
  <si>
    <t>Address 7 Jamestown Road London Greater London</t>
  </si>
  <si>
    <t>VR049366414</t>
  </si>
  <si>
    <t>130 Tottenham Court Road London W1T 5AY, raddison blue</t>
  </si>
  <si>
    <t>Ricky Hall, Greg Sparkes-Smith</t>
  </si>
  <si>
    <t>Lords Cricket Ground Exec Box</t>
  </si>
  <si>
    <t>NW8 8QN</t>
  </si>
  <si>
    <t>Teams call training</t>
  </si>
  <si>
    <t>W20007021</t>
  </si>
  <si>
    <t>00286-2812</t>
  </si>
  <si>
    <t>OLD KENT ROAD</t>
  </si>
  <si>
    <t>SE15 1LA</t>
  </si>
  <si>
    <t>VR049404058</t>
  </si>
  <si>
    <t>KFC York 2002</t>
  </si>
  <si>
    <t>VR049374167</t>
  </si>
  <si>
    <t xml:space="preserve">Weymouth Sea life centre </t>
  </si>
  <si>
    <t>VR049364713</t>
  </si>
  <si>
    <t>Masergy PON: 159867 - Brighton Sea Life Centre</t>
  </si>
  <si>
    <t>VR049229214</t>
  </si>
  <si>
    <t>Lambton Arms</t>
  </si>
  <si>
    <t>VR049305562</t>
  </si>
  <si>
    <t>The Hive</t>
  </si>
  <si>
    <t>VR049198803</t>
  </si>
  <si>
    <t>BKUK</t>
  </si>
  <si>
    <t>VR049389103</t>
  </si>
  <si>
    <t>Scoffs Costa Coffee Romsey High St</t>
  </si>
  <si>
    <t>W0000000</t>
  </si>
  <si>
    <t>00286-2923</t>
  </si>
  <si>
    <t>COVENTRY Arena</t>
  </si>
  <si>
    <t>CV6 6AS</t>
  </si>
  <si>
    <t>VR049198784</t>
  </si>
  <si>
    <t>Burger King - Leeds 2 York Rd</t>
  </si>
  <si>
    <t>VR049361181</t>
  </si>
  <si>
    <t>Emirates-LGW</t>
  </si>
  <si>
    <t>SB KFC supprt</t>
  </si>
  <si>
    <t>VR049381819</t>
  </si>
  <si>
    <t>Caffe Nero - Norwich Unthank Rd - 703</t>
  </si>
  <si>
    <t>W20007018</t>
  </si>
  <si>
    <t>00286-1805</t>
  </si>
  <si>
    <t>PORTSMOUTH</t>
  </si>
  <si>
    <t>PO3 5NP</t>
  </si>
  <si>
    <t xml:space="preserve">Factory reset 65" gen2 as volume was lagging. Seems to be ok now. 
Also checked all other sky stands within the store </t>
  </si>
  <si>
    <t>W20007014</t>
  </si>
  <si>
    <t>00286-2223</t>
  </si>
  <si>
    <t>SOUTHAMPTON</t>
  </si>
  <si>
    <t>SO30 2UH</t>
  </si>
  <si>
    <t xml:space="preserve">Oel was completely disconnected and moved. Reconnected it now. System is damaged and will probably need replacing at some point </t>
  </si>
  <si>
    <t>VR049365999</t>
  </si>
  <si>
    <t>Mr J Macari</t>
  </si>
  <si>
    <t>SW19 5LB</t>
  </si>
  <si>
    <t xml:space="preserve">Investigate intermittent pixelation and low satellite signal strength
Actions: 
complete system health check
realign dish
replace connectors on satellite cables
optimise network and picture settings on all boxes 
Observe all 3 boxes working for 30mins no issues </t>
  </si>
  <si>
    <t>W20006882</t>
  </si>
  <si>
    <t>00286-2865</t>
  </si>
  <si>
    <t>LIVERPOOL Speke</t>
  </si>
  <si>
    <t>L24 8QB</t>
  </si>
  <si>
    <t>VR049383156</t>
  </si>
  <si>
    <t>Caffe Nero - Colchester - 363</t>
  </si>
  <si>
    <t>VR049404015</t>
  </si>
  <si>
    <t>Nick Bertolotti</t>
  </si>
  <si>
    <t>TW9 3JR</t>
  </si>
  <si>
    <t xml:space="preserve">LNB WIDEBAND	£4.40, </t>
  </si>
  <si>
    <t>VR049413106</t>
  </si>
  <si>
    <t>Pauline Carrington</t>
  </si>
  <si>
    <t>SL4 6FE</t>
  </si>
  <si>
    <t>VR049395544</t>
  </si>
  <si>
    <t>MR Martin Gillbert</t>
  </si>
  <si>
    <t>RG93AX</t>
  </si>
  <si>
    <t xml:space="preserve">Bluestream HEX70SL-KIT slimline HDbaseT extender kit , </t>
  </si>
  <si>
    <t xml:space="preserve">Supply and install HDbaseT kit to enable skyq box to be watch from TV in lounge, no labour charge </t>
  </si>
  <si>
    <t>VR049396142</t>
  </si>
  <si>
    <t>The Pen and Wig</t>
  </si>
  <si>
    <t>VR049341982</t>
  </si>
  <si>
    <t xml:space="preserve">Caffè Nero Cotswolds Designer outlet </t>
  </si>
  <si>
    <t>VR049380470</t>
  </si>
  <si>
    <t>Village hotel Hyde-Bar</t>
  </si>
  <si>
    <t>VR049407133</t>
  </si>
  <si>
    <t>Power League</t>
  </si>
  <si>
    <t>VR049386112</t>
  </si>
  <si>
    <t>Caffè Nero Metrocentre 735</t>
  </si>
  <si>
    <t>VR049415892</t>
  </si>
  <si>
    <t>KFC 65-67 Mitcham Road City London State Wandsworth ZIP/Postal Code SW17 9PB</t>
  </si>
  <si>
    <t>VR049132299</t>
  </si>
  <si>
    <t>The Village Hotel Swansea</t>
  </si>
  <si>
    <t>VR049419817</t>
  </si>
  <si>
    <t>Andrew Lloyd Webber</t>
  </si>
  <si>
    <t>RG20 9NJ</t>
  </si>
  <si>
    <t xml:space="preserve">Investigate OSM technical error of SkyQ mini box in playroom 
Actions: replaced booster, complete system health check, issues with signal strength from dish, advised new cable, also mini box in playroom and master bedroom en-suite, poor Wi-Fi connectivity advised to run Ethernet cables to both boxes </t>
  </si>
  <si>
    <t>Van service/MOT/breakdown</t>
  </si>
  <si>
    <t>VR049198976</t>
  </si>
  <si>
    <t>BKUK Wigan</t>
  </si>
  <si>
    <t>VR049344193</t>
  </si>
  <si>
    <t xml:space="preserve">Sea life, Loch Lomond </t>
  </si>
  <si>
    <t>VR049351105</t>
  </si>
  <si>
    <t xml:space="preserve">Cornhill Castle </t>
  </si>
  <si>
    <t>W20007096</t>
  </si>
  <si>
    <t>00286-2376</t>
  </si>
  <si>
    <t>PONTYPRIDD</t>
  </si>
  <si>
    <t>CF37 4DA</t>
  </si>
  <si>
    <t>W20006489</t>
  </si>
  <si>
    <t>11164-4009</t>
  </si>
  <si>
    <t>Cardiff</t>
  </si>
  <si>
    <t>CF10 2DP</t>
  </si>
  <si>
    <t>VR049199166</t>
  </si>
  <si>
    <t>Burger King - Kidderminster</t>
  </si>
  <si>
    <t>VR049426085</t>
  </si>
  <si>
    <t>Caffè Nero Cambridge</t>
  </si>
  <si>
    <t>VR049379497</t>
  </si>
  <si>
    <t xml:space="preserve">BKUK Cheshire Oaks </t>
  </si>
  <si>
    <t>VR049350926</t>
  </si>
  <si>
    <t xml:space="preserve">Lynne Hurst hotel </t>
  </si>
  <si>
    <t>VR049409191</t>
  </si>
  <si>
    <t>Kings Head</t>
  </si>
  <si>
    <t>VR049380373</t>
  </si>
  <si>
    <t>Villiage hotel Hull</t>
  </si>
  <si>
    <t>VR049429979</t>
  </si>
  <si>
    <t xml:space="preserve">GLL- Sobell leisure center </t>
  </si>
  <si>
    <t>VR049427795</t>
  </si>
  <si>
    <t>KFC - Nottingham - 3033</t>
  </si>
  <si>
    <t>Steven Davis</t>
  </si>
  <si>
    <t>V000000000000</t>
  </si>
  <si>
    <t>Sky Marketing/ Creative</t>
  </si>
  <si>
    <t>EC1V 0DR</t>
  </si>
  <si>
    <t xml:space="preserve">43" carbon grey Sky Glass Air, </t>
  </si>
  <si>
    <t>Sky Creative Agency-WBS - PP.SCP_PRO546092</t>
  </si>
  <si>
    <t>1616 Sofia Bulgaria</t>
  </si>
  <si>
    <t xml:space="preserve">55” Volcanic Grey £60, European Insurances, </t>
  </si>
  <si>
    <t>VR049415353</t>
  </si>
  <si>
    <t>W20006997</t>
  </si>
  <si>
    <t>00286-2321</t>
  </si>
  <si>
    <t>MERTHYR TYDFIL</t>
  </si>
  <si>
    <t>CF48 1HY</t>
  </si>
  <si>
    <t>W20007105</t>
  </si>
  <si>
    <t>00286-2878</t>
  </si>
  <si>
    <t>BOURNEMOUTH</t>
  </si>
  <si>
    <t>BH8 9PE</t>
  </si>
  <si>
    <t xml:space="preserve">Reconnected the OEL back together after store location move </t>
  </si>
  <si>
    <t>VR049413434</t>
  </si>
  <si>
    <t>BKUK - Wallsend</t>
  </si>
  <si>
    <t>W20006942</t>
  </si>
  <si>
    <t>00286-2274</t>
  </si>
  <si>
    <t>BRIXTON</t>
  </si>
  <si>
    <t>SW2 1BZ</t>
  </si>
  <si>
    <t>VR049369476</t>
  </si>
  <si>
    <t>Coffi Labs Llandaff - assisting Steve Edmunds</t>
  </si>
  <si>
    <t>VR049426695</t>
  </si>
  <si>
    <t>Coffee#1-Ashby De La Zouch-844138</t>
  </si>
  <si>
    <t>Assist Glyn / Steve with Gen 2 65inch replacement for existing 55inch</t>
  </si>
  <si>
    <t>11164-0367</t>
  </si>
  <si>
    <t>Cwmbran</t>
  </si>
  <si>
    <t>VR049438392</t>
  </si>
  <si>
    <t>Caffè Nero Stamford</t>
  </si>
  <si>
    <t>Burger King Unit G leisure park, browells ln, feltham tw137eq</t>
  </si>
  <si>
    <t>VR049439686</t>
  </si>
  <si>
    <t>The Railway</t>
  </si>
  <si>
    <t>VR049351005</t>
  </si>
  <si>
    <t>BKUK - Wigan Platt Bridge - RWG1721</t>
  </si>
  <si>
    <t>VR049199036-2</t>
  </si>
  <si>
    <t>Burger King - Talke Point</t>
  </si>
  <si>
    <t>VR049367687</t>
  </si>
  <si>
    <t>Garricks Head Punch</t>
  </si>
  <si>
    <t>VR049137100</t>
  </si>
  <si>
    <t>Village Hotel Eastleigh SO53 3QB</t>
  </si>
  <si>
    <t>VR049380008</t>
  </si>
  <si>
    <t xml:space="preserve">BKUK Sheffield 3 </t>
  </si>
  <si>
    <t>W20006936</t>
  </si>
  <si>
    <t>11164-4005</t>
  </si>
  <si>
    <t>Bristol</t>
  </si>
  <si>
    <t>BS34 5DG</t>
  </si>
  <si>
    <t>VR049425021</t>
  </si>
  <si>
    <t>BKUK - Leicester 1 - RLEI1427</t>
  </si>
  <si>
    <t>W20007028</t>
  </si>
  <si>
    <t>VR049136966</t>
  </si>
  <si>
    <t xml:space="preserve">Village Hotel Portsmouth </t>
  </si>
  <si>
    <t>VR049407873</t>
  </si>
  <si>
    <t>Beechwood. Principal Place, 1A Worship Street London Hackney EC2A 2FA</t>
  </si>
  <si>
    <t>Charing Cross Rd London WC2H 8LH</t>
  </si>
  <si>
    <t>VR049409202</t>
  </si>
  <si>
    <t xml:space="preserve">Dorking Sports Centre </t>
  </si>
  <si>
    <t>VR049450962</t>
  </si>
  <si>
    <t>Lynnhurst hotel</t>
  </si>
  <si>
    <t>VR049390615</t>
  </si>
  <si>
    <t>The Hawthorne</t>
  </si>
  <si>
    <t>VR049452382</t>
  </si>
  <si>
    <t>Henley Leisure Centre</t>
  </si>
  <si>
    <t>Matt Phillip, Dane Thomas</t>
  </si>
  <si>
    <t>VR049426751</t>
  </si>
  <si>
    <t>Jeremy Stakol</t>
  </si>
  <si>
    <t>NW4 4AG</t>
  </si>
  <si>
    <t>Matt Phillip</t>
  </si>
  <si>
    <t>VR049441325</t>
  </si>
  <si>
    <t>Fearne Cotton</t>
  </si>
  <si>
    <t>TW10 6NW</t>
  </si>
  <si>
    <t>VR049403546</t>
  </si>
  <si>
    <t>Yarborough leisure centre</t>
  </si>
  <si>
    <t>VR049368223</t>
  </si>
  <si>
    <t>Punch Taverns - The Bull</t>
  </si>
  <si>
    <t>VR049137045</t>
  </si>
  <si>
    <t xml:space="preserve">Village Hotel Bournemouth </t>
  </si>
  <si>
    <t>VR049454122</t>
  </si>
  <si>
    <t>Bricklayers Arms SO16 4QD</t>
  </si>
  <si>
    <t>VR049425060</t>
  </si>
  <si>
    <t>Broadacres Housing Association Limited - 158072</t>
  </si>
  <si>
    <t>VR049261454</t>
  </si>
  <si>
    <t>Hastings Tavern</t>
  </si>
  <si>
    <t>VR049437453</t>
  </si>
  <si>
    <t xml:space="preserve">Talacre park </t>
  </si>
  <si>
    <t>VR049409203</t>
  </si>
  <si>
    <t>GLL - Dorking Sports Centre</t>
  </si>
  <si>
    <t>VR049381903</t>
  </si>
  <si>
    <t xml:space="preserve">York Dungeon </t>
  </si>
  <si>
    <t>VR049437415</t>
  </si>
  <si>
    <t>The Golden Cock</t>
  </si>
  <si>
    <t>COMMERCIAL</t>
  </si>
  <si>
    <t>Wembley Arena VIP Lounge</t>
  </si>
  <si>
    <t>COMMERCIAL SERVICE</t>
  </si>
  <si>
    <t>HA9 0AA</t>
  </si>
  <si>
    <t>VR049462127</t>
  </si>
  <si>
    <t>The Pottery</t>
  </si>
  <si>
    <t>VR049339033</t>
  </si>
  <si>
    <t>Spitalfields Market - 4 Horner Square London Tower Hamlets E1 6EW</t>
  </si>
  <si>
    <t>VR049465563</t>
  </si>
  <si>
    <t>Caffe Nero - Charing Cross NE - 342 - Charing Cross Station The Strand London Greater London WC2N 5BR</t>
  </si>
  <si>
    <t>VR049462745</t>
  </si>
  <si>
    <t>GLL Dunston Leisure centre</t>
  </si>
  <si>
    <t>VR049462266</t>
  </si>
  <si>
    <t>Robert Whyte</t>
  </si>
  <si>
    <t>SW1X 0HT</t>
  </si>
  <si>
    <t>London</t>
  </si>
  <si>
    <t>VR049429141</t>
  </si>
  <si>
    <t>VR049440843</t>
  </si>
  <si>
    <t>WILLIAM BOURNE Establishment Type Public House Establishment Classification GROUP Address 273 Moor Lane Chessington Surrey KT9 2BQ Preferred Contac</t>
  </si>
  <si>
    <t>VR049407880</t>
  </si>
  <si>
    <t>Greenwood</t>
  </si>
  <si>
    <t>W20006964</t>
  </si>
  <si>
    <t>00286-1607</t>
  </si>
  <si>
    <t>CHIPPENHAM</t>
  </si>
  <si>
    <t>SN14 0AT</t>
  </si>
  <si>
    <t>Health check</t>
  </si>
  <si>
    <t>VR049464186</t>
  </si>
  <si>
    <t>J Dobbs</t>
  </si>
  <si>
    <t>SL5 9RX</t>
  </si>
  <si>
    <t xml:space="preserve">Sky Q service call, and site survey </t>
  </si>
  <si>
    <t>VR049446861</t>
  </si>
  <si>
    <t>Wychnor country park</t>
  </si>
  <si>
    <t>VR049467516</t>
  </si>
  <si>
    <t>David Warden</t>
  </si>
  <si>
    <t>BN43 6BE</t>
  </si>
  <si>
    <t>Cost Code 3000140567</t>
  </si>
  <si>
    <t>VR049466372</t>
  </si>
  <si>
    <t>Yarbrough Leisure Centre</t>
  </si>
  <si>
    <t xml:space="preserve">Unipart </t>
  </si>
  <si>
    <t>Contractors induction heathrow</t>
  </si>
  <si>
    <t>Dane Thomas, Matt Phillip</t>
  </si>
  <si>
    <t>VR049479315</t>
  </si>
  <si>
    <t>Mr J Stakol</t>
  </si>
  <si>
    <t>Move dish from scaffolding back to NPRM.</t>
  </si>
  <si>
    <t>VR049467313</t>
  </si>
  <si>
    <t>Distillers Arms Establishment Type Public House Establishment Classification GROUP Address 64 Fulham Palace Road London Hammersmith and Fulham W6 9PH Preferred Contac</t>
  </si>
  <si>
    <t>SRS Invoce</t>
  </si>
  <si>
    <t>W1</t>
  </si>
  <si>
    <t>Bought lead for £5</t>
  </si>
  <si>
    <t>VR049425043</t>
  </si>
  <si>
    <t>VR049451392</t>
  </si>
  <si>
    <t xml:space="preserve">Bull and gate </t>
  </si>
  <si>
    <t>VR049443356</t>
  </si>
  <si>
    <t>BK - Hull</t>
  </si>
  <si>
    <t>VR049175002</t>
  </si>
  <si>
    <t xml:space="preserve">Village Hotel Farnborough </t>
  </si>
  <si>
    <t>VR049457215</t>
  </si>
  <si>
    <t>LOWER HYDE HOLIDAY PARK</t>
  </si>
  <si>
    <t>W20006453</t>
  </si>
  <si>
    <t xml:space="preserve">Swapped out damaged tether </t>
  </si>
  <si>
    <t>VR049447042</t>
  </si>
  <si>
    <t>Wychnor park country club</t>
  </si>
  <si>
    <t>VR049441137</t>
  </si>
  <si>
    <t>Blacksmith Arms</t>
  </si>
  <si>
    <t>VR049444236</t>
  </si>
  <si>
    <t>Burgerking Macclesfield</t>
  </si>
  <si>
    <t>VR049446578</t>
  </si>
  <si>
    <t>GLL - Newham Leisure Centre</t>
  </si>
  <si>
    <t>W20007081</t>
  </si>
  <si>
    <t>00286-2301</t>
  </si>
  <si>
    <t>SCARBOROUGH</t>
  </si>
  <si>
    <t>YO12 4HE</t>
  </si>
  <si>
    <t>VR049491450</t>
  </si>
  <si>
    <t>BurgerKing Birmingham High St</t>
  </si>
  <si>
    <t>VR049132243</t>
  </si>
  <si>
    <t>VILLAGE BURY - BAR</t>
  </si>
  <si>
    <t>VR049457424</t>
  </si>
  <si>
    <t>LANDGUARD HOLIDAYS</t>
  </si>
  <si>
    <t>VR049453139</t>
  </si>
  <si>
    <t>LEATHERHEAD LEISURE CENTRE Establishment Type Community Social or Leisure Centre Establishment Classification GROUP Address Guildford Road Leatherhead Surrey KT22 9BL</t>
  </si>
  <si>
    <t>11164-4006</t>
  </si>
  <si>
    <t>Edinburgh</t>
  </si>
  <si>
    <t>EH12 9JY</t>
  </si>
  <si>
    <t>33333-4398</t>
  </si>
  <si>
    <t>Livingston</t>
  </si>
  <si>
    <t>EH54 6HR</t>
  </si>
  <si>
    <t>VR049492271</t>
  </si>
  <si>
    <t>SRS Kiosk, Birmingham Bullring</t>
  </si>
  <si>
    <t>LEATHERHEAD LEISURE CENTRE</t>
  </si>
  <si>
    <t>VR049479063</t>
  </si>
  <si>
    <t>ARC - Wolverhampton Public Wi-Fi</t>
  </si>
  <si>
    <t>VR049422752</t>
  </si>
  <si>
    <t>Emirates- LGW</t>
  </si>
  <si>
    <t>Matt Phillip, Field Engineer</t>
  </si>
  <si>
    <t>LUIS</t>
  </si>
  <si>
    <t>CM36LB</t>
  </si>
  <si>
    <t>No job number on job</t>
  </si>
  <si>
    <t>VR049478200</t>
  </si>
  <si>
    <t>Caffè Nero- Heathrow Airside 628</t>
  </si>
  <si>
    <t>David Forrester, Richard Wilson</t>
  </si>
  <si>
    <t>Festival of Sport (Selina Liang)</t>
  </si>
  <si>
    <t>CV7 7HF</t>
  </si>
  <si>
    <t xml:space="preserve">Sky Stream Puck £30, </t>
  </si>
  <si>
    <t>VR049450282</t>
  </si>
  <si>
    <t>Walderslade Girls School</t>
  </si>
  <si>
    <t>VR049351709</t>
  </si>
  <si>
    <t>W20007326</t>
  </si>
  <si>
    <t>33333-4203</t>
  </si>
  <si>
    <t>Crawley</t>
  </si>
  <si>
    <t>RH10 1ES</t>
  </si>
  <si>
    <t>Robin hood</t>
  </si>
  <si>
    <t>Le678qq</t>
  </si>
  <si>
    <t>Time and motion visit</t>
  </si>
  <si>
    <t>VR049519619</t>
  </si>
  <si>
    <t>Coffee 1 Cheltenham High St</t>
  </si>
  <si>
    <t>W20007318</t>
  </si>
  <si>
    <t>00286-2311</t>
  </si>
  <si>
    <t>CHARLTON</t>
  </si>
  <si>
    <t>SE7 8LU</t>
  </si>
  <si>
    <t xml:space="preserve">Installed new lg oled screen to OEL </t>
  </si>
  <si>
    <t>W20007449</t>
  </si>
  <si>
    <t xml:space="preserve">Wrong store equipment has been moved to Bournemouth store </t>
  </si>
  <si>
    <t>W20007463</t>
  </si>
  <si>
    <t xml:space="preserve">When curry's moved this in run display from Christchurch to Bournemouth they have damaged the XC-741 by breaking off the usb socket and damaged the cables to the remount holder </t>
  </si>
  <si>
    <t>W20007452</t>
  </si>
  <si>
    <t xml:space="preserve">Sensor had dropped down from behind the remote holder all repositioned and working </t>
  </si>
  <si>
    <t>VR049199458</t>
  </si>
  <si>
    <t>BKUK Stratford Upon Avon</t>
  </si>
  <si>
    <t>VR049521156</t>
  </si>
  <si>
    <t>KFC-Ashenyards Park-12538</t>
  </si>
  <si>
    <t>VR049267391-2</t>
  </si>
  <si>
    <t xml:space="preserve">Park hall tavern </t>
  </si>
  <si>
    <t>Unit 9 prep work/white balancing</t>
  </si>
  <si>
    <t>VR049451153</t>
  </si>
  <si>
    <t>East End Pool, Newcastle upon Tyne Newcastle upon Tyne NE6 1AL</t>
  </si>
  <si>
    <t>VR049267391</t>
  </si>
  <si>
    <t>Park Hall Tavern</t>
  </si>
  <si>
    <t>W20007459</t>
  </si>
  <si>
    <t>00286-2906</t>
  </si>
  <si>
    <t>BRIGHTON &amp; HOVE</t>
  </si>
  <si>
    <t>BN3 7EU</t>
  </si>
  <si>
    <t>VR049502944</t>
  </si>
  <si>
    <t>Caffe Nero - Preston Friargate - 125</t>
  </si>
  <si>
    <t>SB KFC support</t>
  </si>
  <si>
    <t>VR049522788</t>
  </si>
  <si>
    <t>Costa Coffee - Norfolk Square</t>
  </si>
  <si>
    <t>VR049451253</t>
  </si>
  <si>
    <t>East End Pool, Hadrian Square Newcastle upon Tyne Newcastle upon Tyne NE6 1AL</t>
  </si>
  <si>
    <t>VR049528080</t>
  </si>
  <si>
    <t>Village Hotel Cardiff</t>
  </si>
  <si>
    <t>VR049199503</t>
  </si>
  <si>
    <t>BKUK-Nottingham 3 Exchange Walk</t>
  </si>
  <si>
    <t>VR049351736</t>
  </si>
  <si>
    <t>BKUK - Park Roya</t>
  </si>
  <si>
    <t>VR049536400</t>
  </si>
  <si>
    <t>KFC - Slough - 9404</t>
  </si>
  <si>
    <t>VR049267063</t>
  </si>
  <si>
    <t>Kings Arms</t>
  </si>
  <si>
    <t>Simon Wakelin, Gary Stother</t>
  </si>
  <si>
    <t xml:space="preserve">Mrs T Ecclestone </t>
  </si>
  <si>
    <t>W84QA</t>
  </si>
  <si>
    <t>VR049536329</t>
  </si>
  <si>
    <t>NRG Gyms Newcastle</t>
  </si>
  <si>
    <t>W20007322</t>
  </si>
  <si>
    <t>00286-2831</t>
  </si>
  <si>
    <t>GATESHEAD Metro Centre</t>
  </si>
  <si>
    <t>NE11 9YR</t>
  </si>
  <si>
    <t>VR049531606</t>
  </si>
  <si>
    <t>Cafe Nero Newport Spytty</t>
  </si>
  <si>
    <t>VR049540016</t>
  </si>
  <si>
    <t xml:space="preserve"> BKUK - Nottingham 3 - RNOT1496</t>
  </si>
  <si>
    <t>VR049477807</t>
  </si>
  <si>
    <t>W20007377</t>
  </si>
  <si>
    <t>33333-4955</t>
  </si>
  <si>
    <t>Llantrisant</t>
  </si>
  <si>
    <t>CF72 8LW</t>
  </si>
  <si>
    <t>VR049465310</t>
  </si>
  <si>
    <t>Renfield Bar, Glasgow Glasgow City G2 1NQ</t>
  </si>
  <si>
    <t>VR049542441</t>
  </si>
  <si>
    <t>VR049542066</t>
  </si>
  <si>
    <t>Coffee#1 Leominster</t>
  </si>
  <si>
    <t>W20007414</t>
  </si>
  <si>
    <t>11164-0153</t>
  </si>
  <si>
    <t>Stoke</t>
  </si>
  <si>
    <t>ST1 1PS</t>
  </si>
  <si>
    <t>Jasper ticket closed down</t>
  </si>
  <si>
    <t>VR049531653</t>
  </si>
  <si>
    <t>Caffe Nero - Sutton Carshalton Rd - 247</t>
  </si>
  <si>
    <t xml:space="preserve">No name on visit </t>
  </si>
  <si>
    <t>E10 7JE</t>
  </si>
  <si>
    <t xml:space="preserve">TV Wall mount Bracket, </t>
  </si>
  <si>
    <t xml:space="preserve">No name or job number on visit </t>
  </si>
  <si>
    <t>W20007373</t>
  </si>
  <si>
    <t>11164-0216</t>
  </si>
  <si>
    <t>Cardiff, St Davids</t>
  </si>
  <si>
    <t>VR049503340</t>
  </si>
  <si>
    <t>Kennington Oval</t>
  </si>
  <si>
    <t>VR049485471</t>
  </si>
  <si>
    <t>Burger King EN1 4SE</t>
  </si>
  <si>
    <t>VR049451403</t>
  </si>
  <si>
    <t>Escalation Visit</t>
  </si>
  <si>
    <t>QC</t>
  </si>
  <si>
    <t>00286-2427</t>
  </si>
  <si>
    <t>ENFIELD</t>
  </si>
  <si>
    <t>EN1 1TW</t>
  </si>
  <si>
    <t xml:space="preserve">QC Completed </t>
  </si>
  <si>
    <t>W20007537</t>
  </si>
  <si>
    <t>00286-2004</t>
  </si>
  <si>
    <t>FAREHAM</t>
  </si>
  <si>
    <t>SO31 6AF</t>
  </si>
  <si>
    <t xml:space="preserve">Store had fire so they are repairing the damage then will connect our TVs </t>
  </si>
  <si>
    <t xml:space="preserve"> VR049528305</t>
  </si>
  <si>
    <t>Woolwich Waves</t>
  </si>
  <si>
    <t>VR049492823</t>
  </si>
  <si>
    <t>The cleveland</t>
  </si>
  <si>
    <t>W20007560</t>
  </si>
  <si>
    <t>11164-0436</t>
  </si>
  <si>
    <t>Manchester, Arndale 2</t>
  </si>
  <si>
    <t>M4 3AQ</t>
  </si>
  <si>
    <t>Jasper filled out</t>
  </si>
  <si>
    <t>VR049562897</t>
  </si>
  <si>
    <t>Caffè Nero Westfield Stratford City</t>
  </si>
  <si>
    <t>VR049521990</t>
  </si>
  <si>
    <t xml:space="preserve">Flying Horse </t>
  </si>
  <si>
    <t>VR049528170</t>
  </si>
  <si>
    <t>VR049528305</t>
  </si>
  <si>
    <t>GLL Woolwich</t>
  </si>
  <si>
    <t>VR049565012</t>
  </si>
  <si>
    <t xml:space="preserve">KFC Toddington M1 Southbound </t>
  </si>
  <si>
    <t>SB KFC SUPPORT</t>
  </si>
  <si>
    <t>W20007130</t>
  </si>
  <si>
    <t>Matt Phillip, Michael webb</t>
  </si>
  <si>
    <t>VR049564900</t>
  </si>
  <si>
    <t>Mr Gavin Aukland</t>
  </si>
  <si>
    <t>SL9 0ES</t>
  </si>
  <si>
    <t xml:space="preserve">ZONE 1 DISH	£11.39, 4 WAY dSCR-54 	£52.94, SKY 2TB UHD HDR	£0.00, LNB WIDEBAND	£4.40, dSCR-POWER SUPPLY v0.9	£15.73, Edge X Router, </t>
  </si>
  <si>
    <t>Edge X router needed to run 2 X Sky 2TB boxes with 7 Mini boxes on two networks.
Other item is the Edge X router that will need to be ordered.</t>
  </si>
  <si>
    <t>SB KFC SUPPROT</t>
  </si>
  <si>
    <t>VR049568616</t>
  </si>
  <si>
    <t>BURGER KING Arndale Centre Market Street</t>
  </si>
  <si>
    <t>VR049569611</t>
  </si>
  <si>
    <t>Malt Shovel</t>
  </si>
  <si>
    <t>VR049537125</t>
  </si>
  <si>
    <t>KFC - St Neots -2617</t>
  </si>
  <si>
    <t>VR049569086</t>
  </si>
  <si>
    <t>Globe  83 Moorgate City London State City of London ZIP/Postal Code EC2M 6SA</t>
  </si>
  <si>
    <t>Could not install so turned visit into a site survey</t>
  </si>
  <si>
    <t>VR049528173</t>
  </si>
  <si>
    <t xml:space="preserve">Woolwich Waves </t>
  </si>
  <si>
    <t>VR049571802</t>
  </si>
  <si>
    <t>Caffe Nero - Clapham Junction - 017 Establishment Type Coffee Chain Establishment Classification GROUP Address Unit 7B, 20 St Johns Hill London Greater London SW11 1SA</t>
  </si>
  <si>
    <t>VR049505002</t>
  </si>
  <si>
    <t xml:space="preserve">Gold egg's Properties </t>
  </si>
  <si>
    <t>VR049522498</t>
  </si>
  <si>
    <t>Bristol Flyer</t>
  </si>
  <si>
    <t>VR049563318</t>
  </si>
  <si>
    <t xml:space="preserve">Caffè Nero Aberdeen </t>
  </si>
  <si>
    <t>VR049525910</t>
  </si>
  <si>
    <t>Pine Lake resort</t>
  </si>
  <si>
    <t>VR049576817</t>
  </si>
  <si>
    <t>KFC - Kempston</t>
  </si>
  <si>
    <t>VR049575158</t>
  </si>
  <si>
    <t>Amber Tavern</t>
  </si>
  <si>
    <t>VR049571731</t>
  </si>
  <si>
    <t>ARC Windsor</t>
  </si>
  <si>
    <t>VR049537117</t>
  </si>
  <si>
    <t xml:space="preserve">Prestwood Sports Centre </t>
  </si>
  <si>
    <t>VR049583533</t>
  </si>
  <si>
    <t>Old Contemptibles - 88862</t>
  </si>
  <si>
    <t>11164-0091</t>
  </si>
  <si>
    <t>Portsmouth, Cascades</t>
  </si>
  <si>
    <t>PO1 4RL</t>
  </si>
  <si>
    <t>VR049528306</t>
  </si>
  <si>
    <t>VR049584257</t>
  </si>
  <si>
    <t>Cafe Nero N1 0NU</t>
  </si>
  <si>
    <t>VR049543924</t>
  </si>
  <si>
    <t>O'NEILS - LEYTONSTONE</t>
  </si>
  <si>
    <t>VR049505695</t>
  </si>
  <si>
    <t xml:space="preserve">Yarborough leisure centre </t>
  </si>
  <si>
    <t>VR049543724</t>
  </si>
  <si>
    <t>Beehive Harvester</t>
  </si>
  <si>
    <t>VR049537066</t>
  </si>
  <si>
    <t>Prestwood Sports Centre Honor End Lane</t>
  </si>
  <si>
    <t>W2007605</t>
  </si>
  <si>
    <t xml:space="preserve">Health check on various tickets </t>
  </si>
  <si>
    <t>VR049541866</t>
  </si>
  <si>
    <t>The Bull</t>
  </si>
  <si>
    <t xml:space="preserve"> VR049453161</t>
  </si>
  <si>
    <t>Energise leisure centre,York</t>
  </si>
  <si>
    <t>VR049578814</t>
  </si>
  <si>
    <t xml:space="preserve">Duel Bar </t>
  </si>
  <si>
    <t>VR049477839</t>
  </si>
  <si>
    <t>Star Inn</t>
  </si>
  <si>
    <t>VR049599130</t>
  </si>
  <si>
    <t>KFC Bridgend designer outlet</t>
  </si>
  <si>
    <t>VR049575939</t>
  </si>
  <si>
    <t>Rattlebone inn</t>
  </si>
  <si>
    <t>VR049330310</t>
  </si>
  <si>
    <t>Punch - Dog and Gun</t>
  </si>
  <si>
    <t>VR049530079</t>
  </si>
  <si>
    <t>BKUK - Speke Boulevard - RSPE1608</t>
  </si>
  <si>
    <t>VR049543711</t>
  </si>
  <si>
    <t xml:space="preserve">Southfields </t>
  </si>
  <si>
    <t>VR049546376</t>
  </si>
  <si>
    <t>Old Maypole</t>
  </si>
  <si>
    <t>VR049449527</t>
  </si>
  <si>
    <t>Present Made - Management Office</t>
  </si>
  <si>
    <t>VR049596926</t>
  </si>
  <si>
    <t>Owton Lodge</t>
  </si>
  <si>
    <t>VR049606720</t>
  </si>
  <si>
    <t>KFC Worcester</t>
  </si>
  <si>
    <t>VR049609313</t>
  </si>
  <si>
    <t xml:space="preserve">KFC Woking </t>
  </si>
  <si>
    <t>VR049541001</t>
  </si>
  <si>
    <t xml:space="preserve">The grapes hotel </t>
  </si>
  <si>
    <t>VR049542106</t>
  </si>
  <si>
    <t xml:space="preserve">The woolpack </t>
  </si>
  <si>
    <t>VR049604584</t>
  </si>
  <si>
    <t>RCTCBC Data centre</t>
  </si>
  <si>
    <t>VR049569986</t>
  </si>
  <si>
    <t>The Albany</t>
  </si>
  <si>
    <t>W20007660</t>
  </si>
  <si>
    <t>W20007658</t>
  </si>
  <si>
    <t xml:space="preserve">NO name on job </t>
  </si>
  <si>
    <t>FIELD ESCALATIONS</t>
  </si>
  <si>
    <t>TW14QB</t>
  </si>
  <si>
    <t xml:space="preserve">No job number or name of customer on job </t>
  </si>
  <si>
    <t>VR049540920</t>
  </si>
  <si>
    <t>Blunsdon Arms</t>
  </si>
  <si>
    <t>Chris Millward</t>
  </si>
  <si>
    <t>Danny Rimmer</t>
  </si>
  <si>
    <t>SKY GLASS  SITE SURVEY</t>
  </si>
  <si>
    <t>OX7 6PS</t>
  </si>
  <si>
    <t xml:space="preserve">SKY Q PACK (DISH,LNB,CABLE,SKY Q 2TB OR SKY Q 1TB UHD)	£0.00, </t>
  </si>
  <si>
    <t>3 hours labour to install new dish, new cable and set up box from scratch. Ignoring existing dish due to being inaccessible.</t>
  </si>
  <si>
    <t>VR049491725</t>
  </si>
  <si>
    <t>Caffe Nero Newcastel central Station</t>
  </si>
  <si>
    <t>VR049565686-2</t>
  </si>
  <si>
    <t>The cannon</t>
  </si>
  <si>
    <t>VR049591125</t>
  </si>
  <si>
    <t>Barley Mow Ox16 1ss</t>
  </si>
  <si>
    <t>VR049566158</t>
  </si>
  <si>
    <t xml:space="preserve">The Shipingforcast </t>
  </si>
  <si>
    <t>VR049612824</t>
  </si>
  <si>
    <t>KFC, Unit 14 Chapel Park Kirkcaldy Fife KY2 6QL</t>
  </si>
  <si>
    <t xml:space="preserve">Violin Glasgow </t>
  </si>
  <si>
    <t>G2 7NP</t>
  </si>
  <si>
    <t xml:space="preserve">Violin Dunfermline </t>
  </si>
  <si>
    <t>KY11 8PJ</t>
  </si>
  <si>
    <t>VR049543309</t>
  </si>
  <si>
    <t xml:space="preserve">The crown </t>
  </si>
  <si>
    <t>VR049604807</t>
  </si>
  <si>
    <t>Regent Leisure Park</t>
  </si>
  <si>
    <t>VR049617824</t>
  </si>
  <si>
    <t>KFC - Hulme - 5917</t>
  </si>
  <si>
    <t>Spencer Chalice, Field Engineer</t>
  </si>
  <si>
    <t>23 Priests Ln, Brentwood CM15 8BU, UK</t>
  </si>
  <si>
    <t>CM158BU</t>
  </si>
  <si>
    <t xml:space="preserve">Provision of two engineers for the installation and subsequent deinstallation of a Sky Air '55 TV.
• Installation Duration: 1 hour
• Deinstallation Duration: 1 hour
Total time: 2 hours
• TV Rental Cost: £60
</t>
  </si>
  <si>
    <t>W20006985</t>
  </si>
  <si>
    <t>00286-2257</t>
  </si>
  <si>
    <t>Trowbridge</t>
  </si>
  <si>
    <t>BA14 0AZ</t>
  </si>
  <si>
    <t xml:space="preserve">Service health check </t>
  </si>
  <si>
    <t>W20007445</t>
  </si>
  <si>
    <t>33333-R897</t>
  </si>
  <si>
    <t>Chelmsford</t>
  </si>
  <si>
    <t>CM1 1DH</t>
  </si>
  <si>
    <t>Tightened Display Trays</t>
  </si>
  <si>
    <t xml:space="preserve">Sky Glass </t>
  </si>
  <si>
    <t>BA2 3QS</t>
  </si>
  <si>
    <t xml:space="preserve">Collected a Sky Glass 55 inch tv and returned to good inn Osterley </t>
  </si>
  <si>
    <t>BA1 1AN</t>
  </si>
  <si>
    <t>Health check for EE store</t>
  </si>
  <si>
    <t>VR049640824</t>
  </si>
  <si>
    <t>Popeyes, Corsemill Place Glasgow East Renfrewshire G78 1FQ</t>
  </si>
  <si>
    <t>VR049570935</t>
  </si>
  <si>
    <t>BKUK - Gloucester Road</t>
  </si>
  <si>
    <t>WISE Checks</t>
  </si>
  <si>
    <t>VR049569688</t>
  </si>
  <si>
    <t>BKUK - Dudley 2 - RDUD1216</t>
  </si>
  <si>
    <t>VR049642008</t>
  </si>
  <si>
    <t>CN Ashford MG</t>
  </si>
  <si>
    <t>VR049563904</t>
  </si>
  <si>
    <t>Harsco Environmental SMACC works</t>
  </si>
  <si>
    <t>VR049634193</t>
  </si>
  <si>
    <t>Parkdene Crimdon Park</t>
  </si>
  <si>
    <t>VR049528692</t>
  </si>
  <si>
    <t>Sophia Gardens Cardiff</t>
  </si>
  <si>
    <t>W00027728</t>
  </si>
  <si>
    <t>VR049644580</t>
  </si>
  <si>
    <t>KFC South of Raich Carter Way</t>
  </si>
  <si>
    <t>VR049648559</t>
  </si>
  <si>
    <t>KFC - Worcester - 13441</t>
  </si>
  <si>
    <t>VR049521695</t>
  </si>
  <si>
    <t>The Bear</t>
  </si>
  <si>
    <t>VR049498662</t>
  </si>
  <si>
    <t xml:space="preserve"> Martello Inn</t>
  </si>
  <si>
    <t>Michael webb, Simon Wakelin</t>
  </si>
  <si>
    <t>Mr Aukland</t>
  </si>
  <si>
    <t xml:space="preserve">Edge X Router, </t>
  </si>
  <si>
    <t>Replace Dish, LNB and Cable. Install DCSS and Power Supply in loft. Setup Edge Router.  Reconnect existing equipment to Network 1 (House).  Setup SkyQ 2TB and 3 x mini to Network 2 (Annex).  Additional Ethernet ran from router to gym for mini box connection.</t>
  </si>
  <si>
    <t>VR049571370</t>
  </si>
  <si>
    <t xml:space="preserve">BK uk, Newcastle </t>
  </si>
  <si>
    <t>VR123456789</t>
  </si>
  <si>
    <t>VR049656913</t>
  </si>
  <si>
    <t>BKUK- Stevenage 2 - RSTE1631</t>
  </si>
  <si>
    <t>2Hr</t>
  </si>
  <si>
    <t>W9999999</t>
  </si>
  <si>
    <t>11164-0004</t>
  </si>
  <si>
    <t>Croydon</t>
  </si>
  <si>
    <t xml:space="preserve"> VR049638217</t>
  </si>
  <si>
    <t>Coffee#1 Daventry</t>
  </si>
  <si>
    <t>Rechargeable</t>
  </si>
  <si>
    <t>Yes</t>
  </si>
  <si>
    <t>No</t>
  </si>
  <si>
    <t>VIP North</t>
  </si>
  <si>
    <t>Tier 2 North</t>
  </si>
  <si>
    <t>VR049537440</t>
  </si>
  <si>
    <t>Costa coffee</t>
  </si>
  <si>
    <t>VR049616732</t>
  </si>
  <si>
    <t>Caffè Nero, Capella, Atlantic Quay, 60 York Street Glasgow Glasgow City G2 8JX</t>
  </si>
  <si>
    <t>VR049658795</t>
  </si>
  <si>
    <t>KFC - Nottingham -3036</t>
  </si>
  <si>
    <t>VR049657947</t>
  </si>
  <si>
    <t>MayFly</t>
  </si>
  <si>
    <t>W20007521</t>
  </si>
  <si>
    <t>00286-1605</t>
  </si>
  <si>
    <t>NEWBURY</t>
  </si>
  <si>
    <t>RG14 7HU</t>
  </si>
  <si>
    <t xml:space="preserve">Reconnected Sky Air to the network switch. </t>
  </si>
  <si>
    <t xml:space="preserve">BKUK- Newcastle 3 </t>
  </si>
  <si>
    <t>VR049657453</t>
  </si>
  <si>
    <t>KFC - Eastbourne- 1004</t>
  </si>
  <si>
    <t>VR049584889</t>
  </si>
  <si>
    <t xml:space="preserve">Caffè Nero Broad street </t>
  </si>
  <si>
    <t>VR049543508</t>
  </si>
  <si>
    <t>Unipart - Magna Park</t>
  </si>
  <si>
    <t>VR049613633</t>
  </si>
  <si>
    <t>W20007785</t>
  </si>
  <si>
    <t>W20007550</t>
  </si>
  <si>
    <t>00286-2306</t>
  </si>
  <si>
    <t>TELFORD</t>
  </si>
  <si>
    <t>TF3 4AG</t>
  </si>
  <si>
    <t>Ticket resolved and closed down</t>
  </si>
  <si>
    <t>W20007631</t>
  </si>
  <si>
    <t>00286-2254</t>
  </si>
  <si>
    <t>NORTHAMPTON Nene Valley</t>
  </si>
  <si>
    <t>NN1 1ET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</si>
</sst>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 x14ac:knownFonts="1">
    <font>
      <sz val="11"/>
      <color theme="1"/>
      <name val="Aptos Narrow"/>
      <family val="2"/>
      <scheme val="minor"/>
    </font>
    <font>
      <b/>
      <sz val="11"/>
      <color theme="0"/>
      <name val="Sky Text"/>
      <family val="2"/>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20" fontId="0" fillId="0" borderId="0" xfId="0" applyNumberFormat="1"/>
    <xf numFmtId="164" fontId="0" fillId="0" borderId="0" xfId="0" applyNumberFormat="1"/>
    <xf numFmtId="0" fontId="0" fillId="0" borderId="0" xfId="0" applyAlignment="1">
      <alignment wrapText="1"/>
    </xf>
    <xf numFmtId="0" fontId="1" fillId="2" borderId="2" xfId="0" applyFont="1" applyFill="1" applyBorder="1"/>
    <xf numFmtId="0" fontId="1" fillId="2" borderId="1" xfId="0" applyFont="1" applyFill="1" applyBorder="1"/>
    <xf numFmtId="20" fontId="1" fillId="2" borderId="2" xfId="0" applyNumberFormat="1" applyFont="1" applyFill="1" applyBorder="1"/>
    <xf numFmtId="164" fontId="1" fillId="2" borderId="2" xfId="0" applyNumberFormat="1" applyFont="1" applyFill="1" applyBorder="1"/>
    <xf numFmtId="0" fontId="0" fillId="0" borderId="0" xfId="0" applyAlignment="1"/>
    <xf numFmtId="0" fontId="0" fillId="0" borderId="0" xfId="0" applyNumberFormat="1" applyAlignment="1"/>
    <xf numFmtId="14" fontId="0" fillId="0" borderId="0" xfId="0" applyNumberFormat="1" applyAlignment="1"/>
    <xf numFmtId="20" fontId="0" fillId="0" borderId="0" xfId="0" applyNumberFormat="1" applyAlignment="1"/>
    <xf numFmtId="164" fontId="0" fillId="0" borderId="0" xfId="0" applyNumberFormat="1" applyAlignment="1"/>
  </cellXfs>
  <cellStyles count="1">
    <cellStyle name="Normal" xfId="0" builtinId="0"/>
  </cellStyles>
  <dxfs count="28">
    <dxf>
      <numFmt numFmtId="164" formatCode="&quot;£&quot;#,##0.00"/>
      <alignment horizontal="general" vertical="bottom" textRotation="0" wrapText="0" indent="0" justifyLastLine="0" shrinkToFit="0" readingOrder="0"/>
    </dxf>
    <dxf>
      <numFmt numFmtId="164" formatCode="&quot;£&quot;#,##0.00"/>
      <alignment horizontal="general" vertical="bottom" textRotation="0" wrapText="0" indent="0" justifyLastLine="0" shrinkToFit="0" readingOrder="0"/>
    </dxf>
    <dxf>
      <numFmt numFmtId="164" formatCode="&quot;£&quot;#,##0.00"/>
      <alignment horizontal="general" vertical="bottom" textRotation="0" wrapText="0" indent="0" justifyLastLine="0" shrinkToFit="0" readingOrder="0"/>
    </dxf>
    <dxf>
      <numFmt numFmtId="164" formatCode="&quot;£&quot;#,##0.00"/>
      <alignment horizontal="general" vertical="bottom" textRotation="0" wrapText="0" indent="0" justifyLastLine="0" shrinkToFit="0" readingOrder="0"/>
    </dxf>
    <dxf>
      <numFmt numFmtId="164" formatCode="&quot;£&quot;#,##0.00"/>
      <alignment horizontal="general" vertical="bottom" textRotation="0" wrapText="0" indent="0" justifyLastLine="0" shrinkToFit="0" readingOrder="0"/>
    </dxf>
    <dxf>
      <numFmt numFmtId="164" formatCode="&quot;£&quot;#,##0.0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5" formatCode="h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Sky Text"/>
        <family val="2"/>
        <scheme val="none"/>
      </font>
      <fill>
        <patternFill patternType="solid">
          <fgColor theme="4"/>
          <bgColor theme="4"/>
        </patternFill>
      </fill>
      <alignment horizontal="general" vertical="bottom" textRotation="0" wrapText="0" indent="0" justifyLastLine="0" shrinkToFit="0" readingOrder="0"/>
    </dxf>
  </dxfs>
  <tableStyles count="1" defaultTableStyle="TableStyleMedium2" defaultPivotStyle="PivotStyleLight16">
    <tableStyle name="Invisible" pivot="0" table="0" count="0" xr9:uid="{D45BD6F7-AFFD-419A-85DF-04CB0224904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skyglobal.sharepoint.com/sites/VIPTEAM2022/Development%20Hub/Dan%20Homewood/Oracle%20,%20Invoice%20Data/VIP,%20Tier%202%20Q4%20October%20,%20November%20&amp;%20December%2003.10.2024.xlsx" TargetMode="External"/><Relationship Id="rId1" Type="http://schemas.openxmlformats.org/officeDocument/2006/relationships/externalLinkPath" Target="https://skyglobal.sharepoint.com/sites/VIPTEAM2022/Development%20Hub/Dan%20Homewood/Oracle%20,%20Invoice%20Data/VIP,%20Tier%202%20Q4%20October%20,%20November%20&amp;%20December%2003.10.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Total"/>
      <sheetName val="Detail5"/>
      <sheetName val="Finance from Invoices"/>
      <sheetName val="Recharges"/>
      <sheetName val="Recharges (Finance)"/>
      <sheetName val="VIP Master"/>
      <sheetName val="Lunch VIP South"/>
      <sheetName val="VIP Breakdown"/>
      <sheetName val="Sheet8"/>
      <sheetName val="Sheet9"/>
      <sheetName val="Sheet10"/>
      <sheetName val="Sheet6"/>
      <sheetName val="Sheet3"/>
      <sheetName val="VIP Data Tables"/>
      <sheetName val="Sheet5"/>
      <sheetName val="Sheet14"/>
      <sheetName val="Tier 2 Master"/>
      <sheetName val="Tier 2 Breakdown"/>
      <sheetName val="activate deactivate"/>
      <sheetName val="Summary"/>
      <sheetName val="Detail1"/>
      <sheetName val="Detail2"/>
      <sheetName val="Detail3"/>
      <sheetName val="Recharges Q2"/>
      <sheetName val="Sheet15"/>
      <sheetName val="Sheet7"/>
      <sheetName val="Sheet12"/>
      <sheetName val="Sheet13"/>
      <sheetName val="Tier 2 Eng Data Tables"/>
      <sheetName val="Sheet1"/>
      <sheetName val="Sheet4"/>
      <sheetName val="Sheet2"/>
      <sheetName val="Tier 2 Master Tables"/>
      <sheetName val="Tier 2 Visit Count"/>
      <sheetName val="T2 YTD,Q,W"/>
      <sheetName val="T2 MDU Etc"/>
      <sheetName val="T2 Business"/>
      <sheetName val="Postcodes MDU"/>
      <sheetName val="T2 all Count (Q4 Only)"/>
      <sheetName val="Sky Retail Related Finance"/>
      <sheetName val="Oracle Daily Compliance report"/>
      <sheetName val="Pending &amp; Started (NC) Report"/>
      <sheetName val="Event Capture Finance"/>
      <sheetName val="VIP Invoice"/>
      <sheetName val="Detail4"/>
      <sheetName val="Sky Business Finance"/>
      <sheetName val="Sheet16"/>
      <sheetName val="Sheet11"/>
      <sheetName val="Sky Business Cover Finance"/>
      <sheetName val="Missing SB cover Invoices"/>
      <sheetName val="VIP Non Chargeable Finance"/>
      <sheetName val="Project Capture Finance"/>
      <sheetName val="Show Home Finance"/>
      <sheetName val="Equipment Costs GL Finance"/>
      <sheetName val="VIP Log Power app"/>
      <sheetName val="VIP Over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8BF606-2EE3-44C0-8A31-7046984BC393}" name="Table38" displayName="Table38" ref="A1:X1170" totalsRowShown="0" headerRowDxfId="27" dataDxfId="25" headerRowBorderDxfId="26" tableBorderDxfId="24">
  <autoFilter ref="A1:X1170" xr:uid="{EE8BF606-2EE3-44C0-8A31-7046984BC393}"/>
  <tableColumns count="24">
    <tableColumn id="1" xr3:uid="{BFB36486-D939-47CD-A060-52332E3C71D0}" name="Invoice Type" dataDxfId="23"/>
    <tableColumn id="22" xr3:uid="{0115C674-ABA1-4DCD-AAC8-D8E297F86930}" name="Department" dataDxfId="22"/>
    <tableColumn id="2" xr3:uid="{A43287C1-16BF-408A-B9D6-25A893EB28C5}" name="Engineers Name" dataDxfId="21"/>
    <tableColumn id="23" xr3:uid="{A8DD4673-7C11-42DE-8B18-C2CFD08E6A6A}" name="Team" dataDxfId="20">
      <calculatedColumnFormula>IFERROR(VLOOKUP(Table38[[#This Row],[Engineers Name]],[1]!Table343[#Data],2,FALSE),"")</calculatedColumnFormula>
    </tableColumn>
    <tableColumn id="3" xr3:uid="{DF6A5275-79C6-4373-8595-FD1C6F76D922}" name="Date of visit" dataDxfId="19"/>
    <tableColumn id="4" xr3:uid="{ADA41425-D23A-42F7-B7FD-837C5DCA68A6}" name="VR Number" dataDxfId="18"/>
    <tableColumn id="5" xr3:uid="{31E4CD5F-9144-49E8-BA93-6F593491A12D}" name="Ticket Number" dataDxfId="17"/>
    <tableColumn id="6" xr3:uid="{806FA8FF-EF88-4277-BF1F-CEC663225A83}" name="Internal Or External" dataDxfId="16"/>
    <tableColumn id="7" xr3:uid="{C9125802-49A8-454B-AAC4-063547638D12}" name="ASA Number" dataDxfId="15"/>
    <tableColumn id="8" xr3:uid="{533C332C-4D91-451B-9011-0DDF1AD2D3E3}" name="Venue Name" dataDxfId="14"/>
    <tableColumn id="9" xr3:uid="{956039FB-F3BC-40C9-9E57-64DD00118FA8}" name="Activity" dataDxfId="13"/>
    <tableColumn id="10" xr3:uid="{098F18EC-4588-4836-B2C9-BCBE94A5207E}" name="Cost Code" dataDxfId="12"/>
    <tableColumn id="11" xr3:uid="{C4C2B2C7-6C70-439E-A62A-ACA1BEF8B172}" name="Client Name" dataDxfId="11"/>
    <tableColumn id="12" xr3:uid="{965A7D0C-8D8C-45CD-A0A6-8441C7CBCE49}" name="Visit Type" dataDxfId="10"/>
    <tableColumn id="13" xr3:uid="{4BA069C8-EDA1-498B-8FF8-ABC648080B36}" name="PostCode" dataDxfId="9"/>
    <tableColumn id="14" xr3:uid="{178ECD8A-C4E9-4EB9-A40F-ECACACCB1183}" name="Time On-Site" dataDxfId="8"/>
    <tableColumn id="15" xr3:uid="{C4B974CC-0EB1-4545-8888-9EF2669E2949}" name="Equipment Used" dataDxfId="7"/>
    <tableColumn id="16" xr3:uid="{F1AEBCA2-CC2F-45FF-B114-6E8CE3709779}" name="Additional Info" dataDxfId="6"/>
    <tableColumn id="17" xr3:uid="{7D15E70D-AC71-44E0-8263-22F8B9F4A7CD}" name="Equipment Value" dataDxfId="5"/>
    <tableColumn id="18" xr3:uid="{2BFD2A3D-D4BB-4370-B214-2F5A2C086504}" name="Labour Value" dataDxfId="4"/>
    <tableColumn id="19" xr3:uid="{19A3432D-17F2-4CEF-AF79-31897943B8E8}" name="Additional Costs" dataDxfId="3"/>
    <tableColumn id="20" xr3:uid="{F6A5C75B-BCE0-49A2-9684-AE96D2AC5BBD}" name="Hotel/ Food Value" dataDxfId="2"/>
    <tableColumn id="21" xr3:uid="{767C0FD6-A710-4593-897C-DDF808F2E9DB}" name="Total Value" dataDxfId="1"/>
    <tableColumn id="24" xr3:uid="{C0BAF875-9368-4918-860F-29A81B850195}" name="Recharge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0984-5623-4E84-ACB4-55640506E7A1}">
  <dimension ref="A1:X1170"/>
  <sheetViews>
    <sheetView tabSelected="1" topLeftCell="A1134" workbookViewId="0">
      <selection activeCell="I1176" sqref="I1176"/>
    </sheetView>
  </sheetViews>
  <sheetFormatPr defaultRowHeight="15" x14ac:dyDescent="0.25"/>
  <cols>
    <col min="1" max="1" width="32.85546875" customWidth="1"/>
    <col min="2" max="2" width="14.140625" customWidth="1"/>
    <col min="3" max="3" width="25.85546875" bestFit="1" customWidth="1"/>
    <col min="4" max="4" width="25.85546875" customWidth="1"/>
    <col min="5" max="5" width="14.7109375" customWidth="1"/>
    <col min="6" max="6" width="14" customWidth="1"/>
    <col min="7" max="7" width="17.140625" customWidth="1"/>
    <col min="8" max="8" width="21.85546875" customWidth="1"/>
    <col min="9" max="9" width="21.42578125" customWidth="1"/>
    <col min="10" max="12" width="25.7109375" customWidth="1"/>
    <col min="13" max="13" width="18" customWidth="1"/>
    <col min="14" max="14" width="18.140625" customWidth="1"/>
    <col min="15" max="15" width="12.28515625" customWidth="1"/>
    <col min="16" max="16" width="17.42578125" style="2" customWidth="1"/>
    <col min="17" max="17" width="21.5703125" customWidth="1"/>
    <col min="18" max="18" width="17.42578125" customWidth="1"/>
    <col min="19" max="19" width="21.5703125" style="3" customWidth="1"/>
    <col min="20" max="20" width="17.42578125" style="3" customWidth="1"/>
    <col min="21" max="21" width="18.85546875" style="3" customWidth="1"/>
    <col min="22" max="22" width="21.42578125" style="3" bestFit="1" customWidth="1"/>
    <col min="23" max="23" width="21.5703125" style="3" customWidth="1"/>
    <col min="24" max="24" width="16" customWidth="1"/>
  </cols>
  <sheetData>
    <row r="1" spans="1:24" x14ac:dyDescent="0.25">
      <c r="A1" s="6" t="s">
        <v>0</v>
      </c>
      <c r="B1" s="5" t="s">
        <v>1</v>
      </c>
      <c r="C1" s="5" t="s">
        <v>2</v>
      </c>
      <c r="D1" s="5" t="s">
        <v>3</v>
      </c>
      <c r="E1" s="5" t="s">
        <v>4</v>
      </c>
      <c r="F1" s="5" t="s">
        <v>5</v>
      </c>
      <c r="G1" s="5" t="s">
        <v>6</v>
      </c>
      <c r="H1" s="5" t="s">
        <v>7</v>
      </c>
      <c r="I1" s="5" t="s">
        <v>8</v>
      </c>
      <c r="J1" s="5" t="s">
        <v>9</v>
      </c>
      <c r="K1" s="5" t="s">
        <v>10</v>
      </c>
      <c r="L1" s="5" t="s">
        <v>11</v>
      </c>
      <c r="M1" s="5" t="s">
        <v>12</v>
      </c>
      <c r="N1" s="5" t="s">
        <v>13</v>
      </c>
      <c r="O1" s="5" t="s">
        <v>14</v>
      </c>
      <c r="P1" s="7" t="s">
        <v>15</v>
      </c>
      <c r="Q1" s="5" t="s">
        <v>16</v>
      </c>
      <c r="R1" s="5" t="s">
        <v>17</v>
      </c>
      <c r="S1" s="8" t="s">
        <v>18</v>
      </c>
      <c r="T1" s="8" t="s">
        <v>19</v>
      </c>
      <c r="U1" s="8" t="s">
        <v>20</v>
      </c>
      <c r="V1" s="8" t="s">
        <v>21</v>
      </c>
      <c r="W1" s="8" t="s">
        <v>22</v>
      </c>
      <c r="X1" s="5" t="s">
        <v>1416</v>
      </c>
    </row>
    <row r="2" spans="1:24" x14ac:dyDescent="0.25">
      <c r="A2" t="s">
        <v>23</v>
      </c>
      <c r="C2" t="s">
        <v>24</v>
      </c>
      <c r="D2" t="s">
        <v>1419</v>
      </c>
      <c r="E2" s="1">
        <v>45782.958333333299</v>
      </c>
      <c r="K2" t="s">
        <v>25</v>
      </c>
      <c r="P2" s="2">
        <v>25569.354166666701</v>
      </c>
      <c r="W2" s="3">
        <v>855</v>
      </c>
      <c r="X2" s="3" t="s">
        <v>1417</v>
      </c>
    </row>
    <row r="3" spans="1:24" x14ac:dyDescent="0.25">
      <c r="A3" t="s">
        <v>26</v>
      </c>
      <c r="C3" t="s">
        <v>24</v>
      </c>
      <c r="D3" t="s">
        <v>1419</v>
      </c>
      <c r="E3" s="1">
        <v>45784.958333333299</v>
      </c>
      <c r="F3" t="s">
        <v>27</v>
      </c>
      <c r="J3" t="s">
        <v>28</v>
      </c>
      <c r="K3" t="s">
        <v>29</v>
      </c>
      <c r="P3" s="2">
        <v>25569.070138888899</v>
      </c>
      <c r="W3" s="3">
        <v>241.5</v>
      </c>
      <c r="X3" s="3" t="s">
        <v>1417</v>
      </c>
    </row>
    <row r="4" spans="1:24" x14ac:dyDescent="0.25">
      <c r="A4" t="s">
        <v>30</v>
      </c>
      <c r="C4" t="s">
        <v>31</v>
      </c>
      <c r="D4" t="s">
        <v>32</v>
      </c>
      <c r="E4" s="1">
        <v>45784.958333333299</v>
      </c>
      <c r="H4" t="s">
        <v>33</v>
      </c>
      <c r="L4">
        <v>2000920596</v>
      </c>
      <c r="M4" t="s">
        <v>34</v>
      </c>
      <c r="N4" t="s">
        <v>35</v>
      </c>
      <c r="O4" t="s">
        <v>36</v>
      </c>
      <c r="P4" s="2">
        <v>25569.208333333299</v>
      </c>
      <c r="Q4" t="s">
        <v>37</v>
      </c>
      <c r="R4" t="s">
        <v>38</v>
      </c>
      <c r="S4" s="3">
        <v>60</v>
      </c>
      <c r="T4" s="3">
        <v>540</v>
      </c>
      <c r="V4" s="3">
        <v>0</v>
      </c>
      <c r="W4" s="3">
        <v>600</v>
      </c>
      <c r="X4" s="3" t="s">
        <v>1417</v>
      </c>
    </row>
    <row r="5" spans="1:24" x14ac:dyDescent="0.25">
      <c r="A5" t="s">
        <v>39</v>
      </c>
      <c r="C5" t="s">
        <v>40</v>
      </c>
      <c r="D5" t="s">
        <v>32</v>
      </c>
      <c r="E5" s="1">
        <v>45784.958333333299</v>
      </c>
      <c r="K5" t="s">
        <v>41</v>
      </c>
      <c r="P5" s="2">
        <v>25569.068749999999</v>
      </c>
      <c r="T5" s="3">
        <v>238.5</v>
      </c>
      <c r="W5" s="3">
        <v>238.5</v>
      </c>
      <c r="X5" s="3" t="s">
        <v>1418</v>
      </c>
    </row>
    <row r="6" spans="1:24" x14ac:dyDescent="0.25">
      <c r="A6" t="s">
        <v>39</v>
      </c>
      <c r="C6" t="s">
        <v>42</v>
      </c>
      <c r="D6" t="s">
        <v>1419</v>
      </c>
      <c r="E6" s="1">
        <v>45784.958333333299</v>
      </c>
      <c r="K6" t="s">
        <v>43</v>
      </c>
      <c r="P6" s="2">
        <v>25568.958333333299</v>
      </c>
      <c r="T6" s="3">
        <v>712.5</v>
      </c>
      <c r="W6" s="3">
        <v>712.5</v>
      </c>
      <c r="X6" s="3" t="s">
        <v>1418</v>
      </c>
    </row>
    <row r="7" spans="1:24" x14ac:dyDescent="0.25">
      <c r="A7" t="s">
        <v>26</v>
      </c>
      <c r="C7" t="s">
        <v>44</v>
      </c>
      <c r="D7" t="s">
        <v>32</v>
      </c>
      <c r="E7" s="1">
        <v>45784.958333333299</v>
      </c>
      <c r="F7" t="s">
        <v>45</v>
      </c>
      <c r="J7" t="s">
        <v>46</v>
      </c>
      <c r="K7" t="s">
        <v>29</v>
      </c>
      <c r="P7" s="2">
        <v>25569.113194444399</v>
      </c>
      <c r="W7" s="3">
        <v>334.5</v>
      </c>
      <c r="X7" s="3" t="s">
        <v>1417</v>
      </c>
    </row>
    <row r="8" spans="1:24" x14ac:dyDescent="0.25">
      <c r="A8" t="s">
        <v>39</v>
      </c>
      <c r="C8" t="s">
        <v>44</v>
      </c>
      <c r="D8" t="s">
        <v>32</v>
      </c>
      <c r="E8" s="1">
        <v>45783.958333333299</v>
      </c>
      <c r="K8" t="s">
        <v>47</v>
      </c>
      <c r="P8" s="2">
        <v>25568.992361111101</v>
      </c>
      <c r="T8" s="3">
        <v>73.5</v>
      </c>
      <c r="W8" s="3">
        <v>73.5</v>
      </c>
      <c r="X8" s="3" t="s">
        <v>1418</v>
      </c>
    </row>
    <row r="9" spans="1:24" x14ac:dyDescent="0.25">
      <c r="A9" t="s">
        <v>39</v>
      </c>
      <c r="C9" t="s">
        <v>40</v>
      </c>
      <c r="D9" t="s">
        <v>32</v>
      </c>
      <c r="E9" s="1">
        <v>45784.958333333299</v>
      </c>
      <c r="K9" t="s">
        <v>48</v>
      </c>
      <c r="P9" s="2">
        <v>25569.017361111099</v>
      </c>
      <c r="T9" s="3">
        <v>127.5</v>
      </c>
      <c r="W9" s="3">
        <v>127.5</v>
      </c>
      <c r="X9" s="3" t="s">
        <v>1418</v>
      </c>
    </row>
    <row r="10" spans="1:24" x14ac:dyDescent="0.25">
      <c r="A10" t="s">
        <v>23</v>
      </c>
      <c r="C10" t="s">
        <v>49</v>
      </c>
      <c r="D10" t="s">
        <v>1419</v>
      </c>
      <c r="E10" s="1">
        <v>45784.958333333299</v>
      </c>
      <c r="K10" t="s">
        <v>50</v>
      </c>
      <c r="P10" s="2">
        <v>25569.333333333299</v>
      </c>
      <c r="W10" s="3">
        <v>810</v>
      </c>
      <c r="X10" s="3" t="s">
        <v>1417</v>
      </c>
    </row>
    <row r="11" spans="1:24" x14ac:dyDescent="0.25">
      <c r="A11" t="s">
        <v>39</v>
      </c>
      <c r="C11" t="s">
        <v>49</v>
      </c>
      <c r="D11" t="s">
        <v>1419</v>
      </c>
      <c r="E11" s="1">
        <v>45785.958333333299</v>
      </c>
      <c r="K11" t="s">
        <v>51</v>
      </c>
      <c r="P11" s="2">
        <v>25569.0625</v>
      </c>
      <c r="T11" s="3">
        <v>225</v>
      </c>
      <c r="W11" s="3">
        <v>225</v>
      </c>
      <c r="X11" s="3" t="s">
        <v>1418</v>
      </c>
    </row>
    <row r="12" spans="1:24" x14ac:dyDescent="0.25">
      <c r="A12" t="s">
        <v>26</v>
      </c>
      <c r="C12" t="s">
        <v>40</v>
      </c>
      <c r="D12" t="s">
        <v>32</v>
      </c>
      <c r="E12" s="1">
        <v>45785.958333333299</v>
      </c>
      <c r="F12" t="s">
        <v>52</v>
      </c>
      <c r="J12" t="s">
        <v>53</v>
      </c>
      <c r="K12" t="s">
        <v>29</v>
      </c>
      <c r="P12" s="2">
        <v>25569.179861111101</v>
      </c>
      <c r="W12" s="3">
        <v>478.5</v>
      </c>
      <c r="X12" s="3" t="s">
        <v>1417</v>
      </c>
    </row>
    <row r="13" spans="1:24" x14ac:dyDescent="0.25">
      <c r="A13" t="s">
        <v>39</v>
      </c>
      <c r="C13" t="s">
        <v>40</v>
      </c>
      <c r="D13" t="s">
        <v>32</v>
      </c>
      <c r="E13" s="1">
        <v>45785.958333333299</v>
      </c>
      <c r="K13" t="s">
        <v>43</v>
      </c>
      <c r="P13" s="2">
        <v>25568.986111111099</v>
      </c>
      <c r="T13" s="3">
        <v>60</v>
      </c>
      <c r="W13" s="3">
        <v>60</v>
      </c>
      <c r="X13" s="3" t="s">
        <v>1418</v>
      </c>
    </row>
    <row r="14" spans="1:24" x14ac:dyDescent="0.25">
      <c r="A14" t="s">
        <v>26</v>
      </c>
      <c r="C14" t="s">
        <v>54</v>
      </c>
      <c r="D14" t="s">
        <v>1419</v>
      </c>
      <c r="E14" s="1">
        <v>45785.958333333299</v>
      </c>
      <c r="F14" t="s">
        <v>55</v>
      </c>
      <c r="J14" t="s">
        <v>56</v>
      </c>
      <c r="K14" t="s">
        <v>29</v>
      </c>
      <c r="P14" s="2">
        <v>25569.181944444401</v>
      </c>
      <c r="W14" s="3">
        <v>966</v>
      </c>
      <c r="X14" s="3" t="s">
        <v>1417</v>
      </c>
    </row>
    <row r="15" spans="1:24" x14ac:dyDescent="0.25">
      <c r="A15" t="s">
        <v>39</v>
      </c>
      <c r="C15" t="s">
        <v>57</v>
      </c>
      <c r="D15" t="s">
        <v>1419</v>
      </c>
      <c r="E15" s="1">
        <v>45785.958333333299</v>
      </c>
      <c r="K15" t="s">
        <v>43</v>
      </c>
      <c r="P15" s="2">
        <v>25569.243750000001</v>
      </c>
      <c r="T15" s="3">
        <v>616.5</v>
      </c>
      <c r="W15" s="3">
        <v>616.5</v>
      </c>
      <c r="X15" s="3" t="s">
        <v>1418</v>
      </c>
    </row>
    <row r="16" spans="1:24" x14ac:dyDescent="0.25">
      <c r="A16" t="s">
        <v>23</v>
      </c>
      <c r="C16" t="s">
        <v>42</v>
      </c>
      <c r="D16" t="s">
        <v>1419</v>
      </c>
      <c r="E16" s="1">
        <v>45785.958333333336</v>
      </c>
      <c r="K16" t="s">
        <v>25</v>
      </c>
      <c r="P16" s="2">
        <v>25569.374305555601</v>
      </c>
      <c r="W16" s="3">
        <v>898.5</v>
      </c>
      <c r="X16" s="3" t="s">
        <v>1417</v>
      </c>
    </row>
    <row r="17" spans="1:24" x14ac:dyDescent="0.25">
      <c r="A17" t="s">
        <v>39</v>
      </c>
      <c r="C17" t="s">
        <v>58</v>
      </c>
      <c r="D17" t="s">
        <v>1419</v>
      </c>
      <c r="E17" s="1">
        <v>45779.958333333299</v>
      </c>
      <c r="K17" t="s">
        <v>41</v>
      </c>
      <c r="P17" s="2">
        <v>25569.333333333299</v>
      </c>
      <c r="T17" s="3">
        <v>810</v>
      </c>
      <c r="W17" s="3">
        <v>810</v>
      </c>
      <c r="X17" s="3" t="s">
        <v>1418</v>
      </c>
    </row>
    <row r="18" spans="1:24" x14ac:dyDescent="0.25">
      <c r="A18" t="s">
        <v>26</v>
      </c>
      <c r="C18" t="s">
        <v>58</v>
      </c>
      <c r="D18" t="s">
        <v>1419</v>
      </c>
      <c r="E18" s="1">
        <v>45776.958333333299</v>
      </c>
      <c r="F18" t="s">
        <v>59</v>
      </c>
      <c r="J18" t="s">
        <v>60</v>
      </c>
      <c r="K18" t="s">
        <v>29</v>
      </c>
      <c r="P18" s="2">
        <v>25569.133333333299</v>
      </c>
      <c r="W18" s="3">
        <v>756</v>
      </c>
      <c r="X18" s="3" t="s">
        <v>1417</v>
      </c>
    </row>
    <row r="19" spans="1:24" x14ac:dyDescent="0.25">
      <c r="A19" t="s">
        <v>23</v>
      </c>
      <c r="C19" t="s">
        <v>61</v>
      </c>
      <c r="D19" t="s">
        <v>1419</v>
      </c>
      <c r="E19" s="1">
        <v>45785.958333333299</v>
      </c>
      <c r="K19" t="s">
        <v>50</v>
      </c>
      <c r="P19" s="2">
        <v>25569.333333333299</v>
      </c>
      <c r="W19" s="3">
        <v>810</v>
      </c>
      <c r="X19" s="3" t="s">
        <v>1417</v>
      </c>
    </row>
    <row r="20" spans="1:24" x14ac:dyDescent="0.25">
      <c r="A20" t="s">
        <v>23</v>
      </c>
      <c r="C20" t="s">
        <v>62</v>
      </c>
      <c r="D20" t="s">
        <v>1419</v>
      </c>
      <c r="E20" s="1">
        <v>45785.958333333299</v>
      </c>
      <c r="K20" t="s">
        <v>63</v>
      </c>
      <c r="P20" s="2">
        <v>25569.229166666701</v>
      </c>
      <c r="W20" s="3">
        <v>585</v>
      </c>
      <c r="X20" s="3" t="s">
        <v>1417</v>
      </c>
    </row>
    <row r="21" spans="1:24" x14ac:dyDescent="0.25">
      <c r="A21" t="s">
        <v>64</v>
      </c>
      <c r="C21" t="s">
        <v>62</v>
      </c>
      <c r="D21" t="s">
        <v>1419</v>
      </c>
      <c r="E21" s="1">
        <v>45785.958333333299</v>
      </c>
      <c r="F21" t="s">
        <v>65</v>
      </c>
      <c r="J21" t="s">
        <v>66</v>
      </c>
      <c r="K21" t="s">
        <v>67</v>
      </c>
      <c r="W21" s="3">
        <v>200</v>
      </c>
      <c r="X21" s="3" t="s">
        <v>1417</v>
      </c>
    </row>
    <row r="22" spans="1:24" x14ac:dyDescent="0.25">
      <c r="A22" t="s">
        <v>64</v>
      </c>
      <c r="C22" t="s">
        <v>62</v>
      </c>
      <c r="D22" t="s">
        <v>1419</v>
      </c>
      <c r="E22" s="1">
        <v>45786.958333333299</v>
      </c>
      <c r="F22" t="s">
        <v>68</v>
      </c>
      <c r="J22" t="s">
        <v>66</v>
      </c>
      <c r="K22" t="s">
        <v>67</v>
      </c>
      <c r="W22" s="3">
        <v>200</v>
      </c>
      <c r="X22" s="3" t="s">
        <v>1417</v>
      </c>
    </row>
    <row r="23" spans="1:24" x14ac:dyDescent="0.25">
      <c r="A23" t="s">
        <v>26</v>
      </c>
      <c r="C23" t="s">
        <v>57</v>
      </c>
      <c r="D23" t="s">
        <v>1419</v>
      </c>
      <c r="E23" s="1">
        <v>45786.958333333299</v>
      </c>
      <c r="F23" t="s">
        <v>69</v>
      </c>
      <c r="J23" t="s">
        <v>70</v>
      </c>
      <c r="K23" t="s">
        <v>29</v>
      </c>
      <c r="P23" s="2">
        <v>25569.140277777798</v>
      </c>
      <c r="W23" s="3">
        <v>393</v>
      </c>
      <c r="X23" s="3" t="s">
        <v>1417</v>
      </c>
    </row>
    <row r="24" spans="1:24" x14ac:dyDescent="0.25">
      <c r="A24" t="s">
        <v>39</v>
      </c>
      <c r="C24" t="s">
        <v>40</v>
      </c>
      <c r="D24" t="s">
        <v>32</v>
      </c>
      <c r="E24" s="1">
        <v>45786.958333333299</v>
      </c>
      <c r="K24" t="s">
        <v>43</v>
      </c>
      <c r="P24" s="2">
        <v>25569.09375</v>
      </c>
      <c r="T24" s="3">
        <v>292.5</v>
      </c>
      <c r="W24" s="3">
        <v>292.5</v>
      </c>
      <c r="X24" s="3" t="s">
        <v>1418</v>
      </c>
    </row>
    <row r="25" spans="1:24" x14ac:dyDescent="0.25">
      <c r="A25" t="s">
        <v>26</v>
      </c>
      <c r="C25" t="s">
        <v>44</v>
      </c>
      <c r="D25" t="s">
        <v>32</v>
      </c>
      <c r="E25" s="1">
        <v>45786.958333333299</v>
      </c>
      <c r="F25" t="s">
        <v>71</v>
      </c>
      <c r="J25" t="s">
        <v>72</v>
      </c>
      <c r="K25" t="s">
        <v>73</v>
      </c>
      <c r="P25" s="2">
        <v>25568.987499999999</v>
      </c>
      <c r="W25" s="3">
        <v>63</v>
      </c>
      <c r="X25" s="3" t="s">
        <v>1417</v>
      </c>
    </row>
    <row r="26" spans="1:24" x14ac:dyDescent="0.25">
      <c r="A26" t="s">
        <v>64</v>
      </c>
      <c r="C26" t="s">
        <v>44</v>
      </c>
      <c r="D26" t="s">
        <v>32</v>
      </c>
      <c r="E26" s="1">
        <v>45786.958333333299</v>
      </c>
      <c r="F26" t="s">
        <v>71</v>
      </c>
      <c r="J26" t="s">
        <v>74</v>
      </c>
      <c r="K26" t="s">
        <v>75</v>
      </c>
      <c r="W26" s="3">
        <v>200</v>
      </c>
      <c r="X26" s="3" t="s">
        <v>1417</v>
      </c>
    </row>
    <row r="27" spans="1:24" x14ac:dyDescent="0.25">
      <c r="A27" t="s">
        <v>23</v>
      </c>
      <c r="C27" t="s">
        <v>44</v>
      </c>
      <c r="D27" t="s">
        <v>32</v>
      </c>
      <c r="E27" s="1">
        <v>45786.958333333299</v>
      </c>
      <c r="K27" t="s">
        <v>63</v>
      </c>
      <c r="P27" s="2">
        <v>25569.383333333299</v>
      </c>
      <c r="W27" s="3">
        <v>918</v>
      </c>
      <c r="X27" s="3" t="s">
        <v>1417</v>
      </c>
    </row>
    <row r="28" spans="1:24" x14ac:dyDescent="0.25">
      <c r="A28" t="s">
        <v>64</v>
      </c>
      <c r="C28" t="s">
        <v>76</v>
      </c>
      <c r="D28" t="s">
        <v>1419</v>
      </c>
      <c r="E28" s="1">
        <v>45786.958333333299</v>
      </c>
      <c r="F28" t="s">
        <v>77</v>
      </c>
      <c r="J28" t="s">
        <v>78</v>
      </c>
      <c r="K28" t="s">
        <v>79</v>
      </c>
      <c r="W28" s="3">
        <v>245</v>
      </c>
      <c r="X28" s="3" t="s">
        <v>1417</v>
      </c>
    </row>
    <row r="29" spans="1:24" x14ac:dyDescent="0.25">
      <c r="A29" t="s">
        <v>39</v>
      </c>
      <c r="C29" t="s">
        <v>76</v>
      </c>
      <c r="D29" t="s">
        <v>1419</v>
      </c>
      <c r="E29" s="1">
        <v>45786.958333333299</v>
      </c>
      <c r="K29" t="s">
        <v>43</v>
      </c>
      <c r="P29" s="2">
        <v>25569.1875</v>
      </c>
      <c r="T29" s="3">
        <v>495</v>
      </c>
      <c r="W29" s="3">
        <v>495</v>
      </c>
      <c r="X29" s="3" t="s">
        <v>1418</v>
      </c>
    </row>
    <row r="30" spans="1:24" x14ac:dyDescent="0.25">
      <c r="A30" t="s">
        <v>26</v>
      </c>
      <c r="C30" t="s">
        <v>24</v>
      </c>
      <c r="D30" t="s">
        <v>1419</v>
      </c>
      <c r="E30" s="1">
        <v>45786.958333333299</v>
      </c>
      <c r="F30" t="s">
        <v>80</v>
      </c>
      <c r="J30" t="s">
        <v>70</v>
      </c>
      <c r="K30" t="s">
        <v>29</v>
      </c>
      <c r="P30" s="2">
        <v>25569.125</v>
      </c>
      <c r="W30" s="3">
        <v>360</v>
      </c>
      <c r="X30" s="3" t="s">
        <v>1417</v>
      </c>
    </row>
    <row r="31" spans="1:24" x14ac:dyDescent="0.25">
      <c r="A31" t="s">
        <v>39</v>
      </c>
      <c r="C31" t="s">
        <v>61</v>
      </c>
      <c r="D31" t="s">
        <v>1419</v>
      </c>
      <c r="E31" s="1">
        <v>45786.958333333299</v>
      </c>
      <c r="K31" t="s">
        <v>43</v>
      </c>
      <c r="P31" s="2">
        <v>25568.975694444402</v>
      </c>
      <c r="T31" s="3">
        <v>37.5</v>
      </c>
      <c r="W31" s="3">
        <v>37.5</v>
      </c>
      <c r="X31" s="3" t="s">
        <v>1418</v>
      </c>
    </row>
    <row r="32" spans="1:24" x14ac:dyDescent="0.25">
      <c r="A32" t="s">
        <v>23</v>
      </c>
      <c r="C32" t="s">
        <v>61</v>
      </c>
      <c r="D32" t="s">
        <v>1419</v>
      </c>
      <c r="E32" s="1">
        <v>45786.958333333299</v>
      </c>
      <c r="K32" t="s">
        <v>50</v>
      </c>
      <c r="P32" s="2">
        <v>25569.2388888889</v>
      </c>
      <c r="W32" s="3">
        <v>606</v>
      </c>
      <c r="X32" s="3" t="s">
        <v>1417</v>
      </c>
    </row>
    <row r="33" spans="1:24" x14ac:dyDescent="0.25">
      <c r="A33" t="s">
        <v>39</v>
      </c>
      <c r="C33" t="s">
        <v>54</v>
      </c>
      <c r="D33" t="s">
        <v>1419</v>
      </c>
      <c r="E33" s="1">
        <v>45786.958333333299</v>
      </c>
      <c r="K33" t="s">
        <v>43</v>
      </c>
      <c r="P33" s="2">
        <v>25569.027083333302</v>
      </c>
      <c r="T33" s="3">
        <v>148.5</v>
      </c>
      <c r="W33" s="3">
        <v>148.5</v>
      </c>
      <c r="X33" s="3" t="s">
        <v>1418</v>
      </c>
    </row>
    <row r="34" spans="1:24" x14ac:dyDescent="0.25">
      <c r="A34" t="s">
        <v>23</v>
      </c>
      <c r="C34" t="s">
        <v>49</v>
      </c>
      <c r="D34" t="s">
        <v>1419</v>
      </c>
      <c r="E34" s="1">
        <v>45786.958333333299</v>
      </c>
      <c r="K34" t="s">
        <v>50</v>
      </c>
      <c r="P34" s="2">
        <v>25569.333333333299</v>
      </c>
      <c r="W34" s="3">
        <v>810</v>
      </c>
      <c r="X34" s="3" t="s">
        <v>1417</v>
      </c>
    </row>
    <row r="35" spans="1:24" x14ac:dyDescent="0.25">
      <c r="A35" t="s">
        <v>23</v>
      </c>
      <c r="C35" t="s">
        <v>44</v>
      </c>
      <c r="D35" t="s">
        <v>32</v>
      </c>
      <c r="E35" s="1">
        <v>45786.958333333299</v>
      </c>
      <c r="K35" t="s">
        <v>63</v>
      </c>
      <c r="P35" s="2">
        <v>25569.047222222202</v>
      </c>
      <c r="W35" s="3">
        <v>192</v>
      </c>
      <c r="X35" s="3" t="s">
        <v>1417</v>
      </c>
    </row>
    <row r="36" spans="1:24" x14ac:dyDescent="0.25">
      <c r="A36" t="s">
        <v>64</v>
      </c>
      <c r="C36" t="s">
        <v>54</v>
      </c>
      <c r="D36" t="s">
        <v>1419</v>
      </c>
      <c r="E36" s="1">
        <v>45787.958333333299</v>
      </c>
      <c r="F36" t="s">
        <v>81</v>
      </c>
      <c r="J36" t="s">
        <v>82</v>
      </c>
      <c r="K36" t="s">
        <v>67</v>
      </c>
      <c r="W36" s="3">
        <v>200</v>
      </c>
      <c r="X36" s="3" t="s">
        <v>1417</v>
      </c>
    </row>
    <row r="37" spans="1:24" x14ac:dyDescent="0.25">
      <c r="A37" t="s">
        <v>23</v>
      </c>
      <c r="C37" t="s">
        <v>54</v>
      </c>
      <c r="D37" t="s">
        <v>1419</v>
      </c>
      <c r="E37" s="1">
        <v>45787.958333333299</v>
      </c>
      <c r="K37" t="s">
        <v>50</v>
      </c>
      <c r="P37" s="2">
        <v>25569.225694444402</v>
      </c>
      <c r="W37" s="3">
        <v>577.5</v>
      </c>
      <c r="X37" s="3" t="s">
        <v>1417</v>
      </c>
    </row>
    <row r="38" spans="1:24" x14ac:dyDescent="0.25">
      <c r="A38" t="s">
        <v>23</v>
      </c>
      <c r="C38" t="s">
        <v>44</v>
      </c>
      <c r="D38" t="s">
        <v>32</v>
      </c>
      <c r="E38" s="1">
        <v>45787.958333333299</v>
      </c>
      <c r="K38" t="s">
        <v>63</v>
      </c>
      <c r="P38" s="2">
        <v>25569.368750000001</v>
      </c>
      <c r="W38" s="3">
        <v>886.5</v>
      </c>
      <c r="X38" s="3" t="s">
        <v>1417</v>
      </c>
    </row>
    <row r="39" spans="1:24" x14ac:dyDescent="0.25">
      <c r="A39" t="s">
        <v>64</v>
      </c>
      <c r="C39" t="s">
        <v>44</v>
      </c>
      <c r="D39" t="s">
        <v>32</v>
      </c>
      <c r="E39" s="1">
        <v>45788.958333333299</v>
      </c>
      <c r="F39" t="s">
        <v>83</v>
      </c>
      <c r="J39" t="s">
        <v>84</v>
      </c>
      <c r="K39" t="s">
        <v>79</v>
      </c>
      <c r="W39" s="3">
        <v>245</v>
      </c>
      <c r="X39" s="3" t="s">
        <v>1417</v>
      </c>
    </row>
    <row r="40" spans="1:24" x14ac:dyDescent="0.25">
      <c r="A40" t="s">
        <v>26</v>
      </c>
      <c r="C40" t="s">
        <v>54</v>
      </c>
      <c r="D40" t="s">
        <v>1419</v>
      </c>
      <c r="E40" s="1">
        <v>45788.958333333299</v>
      </c>
      <c r="F40" t="s">
        <v>85</v>
      </c>
      <c r="J40" t="s">
        <v>86</v>
      </c>
      <c r="K40" t="s">
        <v>73</v>
      </c>
      <c r="P40" s="2">
        <v>25569.018749999999</v>
      </c>
      <c r="W40" s="3">
        <v>130.5</v>
      </c>
      <c r="X40" s="3" t="s">
        <v>1417</v>
      </c>
    </row>
    <row r="41" spans="1:24" x14ac:dyDescent="0.25">
      <c r="A41" t="s">
        <v>23</v>
      </c>
      <c r="C41" t="s">
        <v>54</v>
      </c>
      <c r="D41" t="s">
        <v>1419</v>
      </c>
      <c r="E41" s="1">
        <v>45788.958333333299</v>
      </c>
      <c r="K41" t="s">
        <v>50</v>
      </c>
      <c r="P41" s="2">
        <v>25569.255555555599</v>
      </c>
      <c r="W41" s="3">
        <v>642</v>
      </c>
      <c r="X41" s="3" t="s">
        <v>1417</v>
      </c>
    </row>
    <row r="42" spans="1:24" x14ac:dyDescent="0.25">
      <c r="A42" t="s">
        <v>23</v>
      </c>
      <c r="C42" t="s">
        <v>44</v>
      </c>
      <c r="D42" t="s">
        <v>32</v>
      </c>
      <c r="E42" s="1">
        <v>45788.958333333299</v>
      </c>
      <c r="K42" t="s">
        <v>63</v>
      </c>
      <c r="P42" s="2">
        <v>25569.165972222199</v>
      </c>
      <c r="W42" s="3">
        <v>448.5</v>
      </c>
      <c r="X42" s="3" t="s">
        <v>1417</v>
      </c>
    </row>
    <row r="43" spans="1:24" x14ac:dyDescent="0.25">
      <c r="A43" t="s">
        <v>64</v>
      </c>
      <c r="C43" t="s">
        <v>49</v>
      </c>
      <c r="D43" t="s">
        <v>1419</v>
      </c>
      <c r="E43" s="1">
        <v>45789.958333333299</v>
      </c>
      <c r="F43" t="s">
        <v>87</v>
      </c>
      <c r="J43" t="s">
        <v>88</v>
      </c>
      <c r="K43" t="s">
        <v>79</v>
      </c>
      <c r="W43" s="3">
        <v>245</v>
      </c>
      <c r="X43" s="3" t="s">
        <v>1417</v>
      </c>
    </row>
    <row r="44" spans="1:24" x14ac:dyDescent="0.25">
      <c r="A44" t="s">
        <v>23</v>
      </c>
      <c r="C44" t="s">
        <v>62</v>
      </c>
      <c r="D44" t="s">
        <v>1419</v>
      </c>
      <c r="E44" s="1">
        <v>45786.958333333299</v>
      </c>
      <c r="K44" t="s">
        <v>63</v>
      </c>
      <c r="P44" s="2">
        <v>25569.1875</v>
      </c>
      <c r="W44" s="3">
        <f>ROUND( MOD(Table38[[#This Row],[Time On-Site]],1) * 24 * 90, 2 )</f>
        <v>405</v>
      </c>
      <c r="X44" s="3" t="s">
        <v>1417</v>
      </c>
    </row>
    <row r="45" spans="1:24" x14ac:dyDescent="0.25">
      <c r="A45" t="s">
        <v>39</v>
      </c>
      <c r="C45" t="s">
        <v>89</v>
      </c>
      <c r="D45" t="s">
        <v>32</v>
      </c>
      <c r="E45" s="1">
        <v>45789.958333333299</v>
      </c>
      <c r="K45" t="s">
        <v>41</v>
      </c>
      <c r="P45" s="2">
        <v>25568.9979166667</v>
      </c>
      <c r="T45" s="3">
        <v>85.5</v>
      </c>
      <c r="W45" s="3">
        <v>85.5</v>
      </c>
      <c r="X45" s="3" t="s">
        <v>1418</v>
      </c>
    </row>
    <row r="46" spans="1:24" x14ac:dyDescent="0.25">
      <c r="A46" t="s">
        <v>39</v>
      </c>
      <c r="C46" t="s">
        <v>57</v>
      </c>
      <c r="D46" t="s">
        <v>1419</v>
      </c>
      <c r="E46" s="1">
        <v>45789.958333333299</v>
      </c>
      <c r="K46" t="s">
        <v>41</v>
      </c>
      <c r="P46" s="2">
        <v>25569.025694444445</v>
      </c>
      <c r="T46" s="3">
        <v>145.5</v>
      </c>
      <c r="W46" s="3">
        <v>145.5</v>
      </c>
      <c r="X46" s="3" t="s">
        <v>1418</v>
      </c>
    </row>
    <row r="47" spans="1:24" x14ac:dyDescent="0.25">
      <c r="A47" t="s">
        <v>39</v>
      </c>
      <c r="C47" t="s">
        <v>49</v>
      </c>
      <c r="D47" t="s">
        <v>1419</v>
      </c>
      <c r="E47" s="1">
        <v>45789.958333333299</v>
      </c>
      <c r="K47" t="s">
        <v>41</v>
      </c>
      <c r="P47" s="2">
        <v>25569.125</v>
      </c>
      <c r="T47" s="3">
        <v>360</v>
      </c>
      <c r="W47" s="3">
        <v>360</v>
      </c>
      <c r="X47" s="3" t="s">
        <v>1418</v>
      </c>
    </row>
    <row r="48" spans="1:24" x14ac:dyDescent="0.25">
      <c r="A48" t="s">
        <v>39</v>
      </c>
      <c r="C48" t="s">
        <v>49</v>
      </c>
      <c r="D48" t="s">
        <v>1419</v>
      </c>
      <c r="E48" s="1">
        <v>45789.958333333299</v>
      </c>
      <c r="K48" t="s">
        <v>90</v>
      </c>
      <c r="P48" s="2">
        <v>25569.052083333299</v>
      </c>
      <c r="T48" s="3">
        <v>202.5</v>
      </c>
      <c r="W48" s="3">
        <v>202.5</v>
      </c>
      <c r="X48" s="3" t="s">
        <v>1418</v>
      </c>
    </row>
    <row r="49" spans="1:24" x14ac:dyDescent="0.25">
      <c r="A49" t="s">
        <v>39</v>
      </c>
      <c r="C49" t="s">
        <v>42</v>
      </c>
      <c r="D49" t="s">
        <v>1419</v>
      </c>
      <c r="E49" s="1">
        <v>45789.958333333299</v>
      </c>
      <c r="K49" t="s">
        <v>43</v>
      </c>
      <c r="P49" s="2">
        <v>25569.271527777801</v>
      </c>
      <c r="T49" s="3">
        <v>676.5</v>
      </c>
      <c r="W49" s="3">
        <v>676.5</v>
      </c>
      <c r="X49" s="3" t="s">
        <v>1418</v>
      </c>
    </row>
    <row r="50" spans="1:24" x14ac:dyDescent="0.25">
      <c r="A50" t="s">
        <v>39</v>
      </c>
      <c r="C50" t="s">
        <v>91</v>
      </c>
      <c r="D50" t="s">
        <v>32</v>
      </c>
      <c r="E50" s="1">
        <v>45789.958333333299</v>
      </c>
      <c r="K50" t="s">
        <v>41</v>
      </c>
      <c r="P50" s="2">
        <v>25568.989583333332</v>
      </c>
      <c r="T50" s="3">
        <v>67.5</v>
      </c>
      <c r="W50" s="3">
        <v>67.5</v>
      </c>
      <c r="X50" s="3" t="s">
        <v>1418</v>
      </c>
    </row>
    <row r="51" spans="1:24" x14ac:dyDescent="0.25">
      <c r="A51" t="s">
        <v>23</v>
      </c>
      <c r="C51" t="s">
        <v>76</v>
      </c>
      <c r="D51" t="s">
        <v>1419</v>
      </c>
      <c r="E51" s="1">
        <v>45789.958333333299</v>
      </c>
      <c r="K51" t="s">
        <v>25</v>
      </c>
      <c r="P51" s="2">
        <v>25569.354166666701</v>
      </c>
      <c r="W51" s="3">
        <v>855</v>
      </c>
      <c r="X51" s="3" t="s">
        <v>1417</v>
      </c>
    </row>
    <row r="52" spans="1:24" x14ac:dyDescent="0.25">
      <c r="A52" t="s">
        <v>39</v>
      </c>
      <c r="C52" t="s">
        <v>91</v>
      </c>
      <c r="D52" t="s">
        <v>32</v>
      </c>
      <c r="E52" s="1">
        <v>45789.958333333299</v>
      </c>
      <c r="K52" t="s">
        <v>43</v>
      </c>
      <c r="P52" s="2">
        <v>25568.989583333299</v>
      </c>
      <c r="T52" s="3">
        <v>67.5</v>
      </c>
      <c r="W52" s="3">
        <v>67.5</v>
      </c>
      <c r="X52" s="3" t="s">
        <v>1418</v>
      </c>
    </row>
    <row r="53" spans="1:24" x14ac:dyDescent="0.25">
      <c r="A53" t="s">
        <v>39</v>
      </c>
      <c r="C53" t="s">
        <v>92</v>
      </c>
      <c r="D53" t="s">
        <v>32</v>
      </c>
      <c r="E53" s="1">
        <v>45789.958333333299</v>
      </c>
      <c r="K53" t="s">
        <v>41</v>
      </c>
      <c r="P53" s="2">
        <v>25569</v>
      </c>
      <c r="T53" s="3">
        <v>90</v>
      </c>
      <c r="W53" s="3">
        <v>90</v>
      </c>
      <c r="X53" s="3" t="s">
        <v>1418</v>
      </c>
    </row>
    <row r="54" spans="1:24" x14ac:dyDescent="0.25">
      <c r="A54" t="s">
        <v>39</v>
      </c>
      <c r="C54" t="s">
        <v>93</v>
      </c>
      <c r="D54" t="s">
        <v>32</v>
      </c>
      <c r="E54" s="1">
        <v>45789.958333333299</v>
      </c>
      <c r="K54" t="s">
        <v>41</v>
      </c>
      <c r="P54" s="2">
        <v>25568.9909722222</v>
      </c>
      <c r="T54" s="3">
        <v>70.5</v>
      </c>
      <c r="W54" s="3">
        <v>70.5</v>
      </c>
      <c r="X54" s="3" t="s">
        <v>1418</v>
      </c>
    </row>
    <row r="55" spans="1:24" x14ac:dyDescent="0.25">
      <c r="A55" t="s">
        <v>39</v>
      </c>
      <c r="C55" t="s">
        <v>93</v>
      </c>
      <c r="D55" t="s">
        <v>32</v>
      </c>
      <c r="E55" s="1">
        <v>45789.958333333299</v>
      </c>
      <c r="K55" t="s">
        <v>41</v>
      </c>
      <c r="P55" s="2">
        <v>25569.006944444402</v>
      </c>
      <c r="T55" s="3">
        <v>105</v>
      </c>
      <c r="W55" s="3">
        <v>105</v>
      </c>
      <c r="X55" s="3" t="s">
        <v>1418</v>
      </c>
    </row>
    <row r="56" spans="1:24" x14ac:dyDescent="0.25">
      <c r="A56" t="s">
        <v>26</v>
      </c>
      <c r="C56" t="s">
        <v>93</v>
      </c>
      <c r="D56" t="s">
        <v>32</v>
      </c>
      <c r="E56" s="1">
        <v>45789.958333333299</v>
      </c>
      <c r="F56" t="s">
        <v>94</v>
      </c>
      <c r="J56" t="s">
        <v>95</v>
      </c>
      <c r="K56" t="s">
        <v>29</v>
      </c>
      <c r="P56" s="2">
        <v>25569.001388888901</v>
      </c>
      <c r="W56" s="3">
        <v>93</v>
      </c>
      <c r="X56" s="3" t="s">
        <v>1417</v>
      </c>
    </row>
    <row r="57" spans="1:24" x14ac:dyDescent="0.25">
      <c r="A57" t="s">
        <v>23</v>
      </c>
      <c r="C57" t="s">
        <v>93</v>
      </c>
      <c r="D57" t="s">
        <v>32</v>
      </c>
      <c r="E57" s="1">
        <v>45789.958333333299</v>
      </c>
      <c r="K57" t="s">
        <v>63</v>
      </c>
      <c r="P57" s="2">
        <v>25569.072916666701</v>
      </c>
      <c r="W57" s="3">
        <v>247.5</v>
      </c>
      <c r="X57" s="3" t="s">
        <v>1417</v>
      </c>
    </row>
    <row r="58" spans="1:24" x14ac:dyDescent="0.25">
      <c r="A58" t="s">
        <v>23</v>
      </c>
      <c r="C58" t="s">
        <v>40</v>
      </c>
      <c r="D58" t="s">
        <v>32</v>
      </c>
      <c r="E58" s="1">
        <v>45789.958333333299</v>
      </c>
      <c r="K58" t="s">
        <v>63</v>
      </c>
      <c r="P58" s="2">
        <v>25569.3347222222</v>
      </c>
      <c r="W58" s="3">
        <v>813</v>
      </c>
      <c r="X58" s="3" t="s">
        <v>1417</v>
      </c>
    </row>
    <row r="59" spans="1:24" x14ac:dyDescent="0.25">
      <c r="A59" t="s">
        <v>96</v>
      </c>
      <c r="C59" t="s">
        <v>92</v>
      </c>
      <c r="D59" t="s">
        <v>32</v>
      </c>
      <c r="E59" s="1">
        <v>45783</v>
      </c>
      <c r="I59" t="s">
        <v>97</v>
      </c>
      <c r="J59" t="s">
        <v>98</v>
      </c>
      <c r="K59" t="s">
        <v>99</v>
      </c>
      <c r="O59" t="e">
        <v>#N/A</v>
      </c>
      <c r="P59" s="2">
        <v>25569</v>
      </c>
      <c r="R59" t="s">
        <v>100</v>
      </c>
      <c r="T59" s="3">
        <v>90</v>
      </c>
      <c r="W59" s="3">
        <v>90</v>
      </c>
      <c r="X59" s="3" t="s">
        <v>1417</v>
      </c>
    </row>
    <row r="60" spans="1:24" x14ac:dyDescent="0.25">
      <c r="A60" t="s">
        <v>26</v>
      </c>
      <c r="C60" t="s">
        <v>44</v>
      </c>
      <c r="D60" t="s">
        <v>32</v>
      </c>
      <c r="E60" s="1">
        <v>45790.958333333299</v>
      </c>
      <c r="F60" t="s">
        <v>101</v>
      </c>
      <c r="J60" t="s">
        <v>102</v>
      </c>
      <c r="K60" t="s">
        <v>29</v>
      </c>
      <c r="P60" s="2">
        <v>25569.5</v>
      </c>
      <c r="W60" s="3">
        <v>1170</v>
      </c>
      <c r="X60" s="3" t="s">
        <v>1417</v>
      </c>
    </row>
    <row r="61" spans="1:24" x14ac:dyDescent="0.25">
      <c r="A61" t="s">
        <v>39</v>
      </c>
      <c r="C61" t="s">
        <v>44</v>
      </c>
      <c r="D61" t="s">
        <v>32</v>
      </c>
      <c r="E61" s="1">
        <v>45789.958333333299</v>
      </c>
      <c r="K61" t="s">
        <v>43</v>
      </c>
      <c r="P61" s="2">
        <v>25569.011805555601</v>
      </c>
      <c r="T61" s="3">
        <v>115.5</v>
      </c>
      <c r="W61" s="3">
        <v>115.5</v>
      </c>
      <c r="X61" s="3" t="s">
        <v>1418</v>
      </c>
    </row>
    <row r="62" spans="1:24" x14ac:dyDescent="0.25">
      <c r="A62" t="s">
        <v>39</v>
      </c>
      <c r="C62" t="s">
        <v>103</v>
      </c>
      <c r="D62" t="s">
        <v>32</v>
      </c>
      <c r="E62" s="1">
        <v>45789.958333333299</v>
      </c>
      <c r="K62" t="s">
        <v>47</v>
      </c>
      <c r="P62" s="2">
        <v>25569.517361111099</v>
      </c>
      <c r="T62" s="3">
        <v>1207.5</v>
      </c>
      <c r="W62" s="3">
        <v>1207.5</v>
      </c>
      <c r="X62" s="3" t="s">
        <v>1418</v>
      </c>
    </row>
    <row r="63" spans="1:24" x14ac:dyDescent="0.25">
      <c r="A63" t="s">
        <v>39</v>
      </c>
      <c r="B63" t="s">
        <v>104</v>
      </c>
      <c r="C63" t="s">
        <v>91</v>
      </c>
      <c r="D63" t="s">
        <v>32</v>
      </c>
      <c r="E63" s="1">
        <v>45790.958333333299</v>
      </c>
      <c r="K63" t="s">
        <v>105</v>
      </c>
      <c r="P63" s="2">
        <v>2.5</v>
      </c>
      <c r="X63" s="3" t="s">
        <v>1418</v>
      </c>
    </row>
    <row r="64" spans="1:24" x14ac:dyDescent="0.25">
      <c r="A64" t="s">
        <v>39</v>
      </c>
      <c r="B64" t="s">
        <v>104</v>
      </c>
      <c r="C64" t="s">
        <v>91</v>
      </c>
      <c r="D64" t="s">
        <v>32</v>
      </c>
      <c r="E64" s="1">
        <v>45790.958333333299</v>
      </c>
      <c r="K64" t="s">
        <v>105</v>
      </c>
      <c r="P64" s="2">
        <v>2.5</v>
      </c>
      <c r="T64" s="3">
        <v>1080</v>
      </c>
      <c r="W64" s="3">
        <v>1080</v>
      </c>
      <c r="X64" s="3" t="s">
        <v>1418</v>
      </c>
    </row>
    <row r="65" spans="1:24" x14ac:dyDescent="0.25">
      <c r="A65" t="s">
        <v>39</v>
      </c>
      <c r="C65" t="s">
        <v>89</v>
      </c>
      <c r="D65" t="s">
        <v>32</v>
      </c>
      <c r="E65" s="1">
        <v>45790.958333333299</v>
      </c>
      <c r="K65" t="s">
        <v>43</v>
      </c>
      <c r="P65" s="2">
        <v>25569.240277777801</v>
      </c>
      <c r="T65" s="3">
        <v>609</v>
      </c>
      <c r="W65" s="3">
        <v>609</v>
      </c>
      <c r="X65" s="3" t="s">
        <v>1418</v>
      </c>
    </row>
    <row r="66" spans="1:24" x14ac:dyDescent="0.25">
      <c r="A66" t="s">
        <v>106</v>
      </c>
      <c r="B66" t="s">
        <v>104</v>
      </c>
      <c r="C66" t="s">
        <v>91</v>
      </c>
      <c r="D66" t="s">
        <v>32</v>
      </c>
      <c r="E66" s="1">
        <v>45790.958333333299</v>
      </c>
      <c r="J66" t="s">
        <v>107</v>
      </c>
      <c r="O66" t="s">
        <v>108</v>
      </c>
      <c r="P66" s="2">
        <v>2.1069444444444398</v>
      </c>
      <c r="Q66" t="s">
        <v>109</v>
      </c>
      <c r="R66" t="s">
        <v>110</v>
      </c>
      <c r="S66" s="3">
        <v>23</v>
      </c>
      <c r="T66" s="3">
        <v>231</v>
      </c>
      <c r="V66" s="3">
        <v>145</v>
      </c>
      <c r="W66" s="3">
        <v>399</v>
      </c>
      <c r="X66" s="3" t="s">
        <v>1418</v>
      </c>
    </row>
    <row r="67" spans="1:24" x14ac:dyDescent="0.25">
      <c r="A67" t="s">
        <v>39</v>
      </c>
      <c r="C67" t="s">
        <v>44</v>
      </c>
      <c r="D67" t="s">
        <v>32</v>
      </c>
      <c r="E67" s="1">
        <v>45790.958333333299</v>
      </c>
      <c r="K67" t="s">
        <v>41</v>
      </c>
      <c r="P67" s="2">
        <v>25569.325000000001</v>
      </c>
      <c r="T67" s="3">
        <v>792</v>
      </c>
      <c r="W67" s="3">
        <v>792</v>
      </c>
      <c r="X67" s="3" t="s">
        <v>1418</v>
      </c>
    </row>
    <row r="68" spans="1:24" x14ac:dyDescent="0.25">
      <c r="A68" t="s">
        <v>39</v>
      </c>
      <c r="C68" t="s">
        <v>44</v>
      </c>
      <c r="D68" t="s">
        <v>32</v>
      </c>
      <c r="E68" s="1">
        <v>45790.958333333299</v>
      </c>
      <c r="K68" t="s">
        <v>41</v>
      </c>
      <c r="P68" s="2">
        <v>25569.003472222201</v>
      </c>
      <c r="T68" s="3">
        <v>97.5</v>
      </c>
      <c r="W68" s="3">
        <v>97.5</v>
      </c>
      <c r="X68" s="3" t="s">
        <v>1418</v>
      </c>
    </row>
    <row r="69" spans="1:24" x14ac:dyDescent="0.25">
      <c r="A69" t="s">
        <v>39</v>
      </c>
      <c r="C69" t="s">
        <v>57</v>
      </c>
      <c r="D69" t="s">
        <v>1419</v>
      </c>
      <c r="E69" s="1">
        <v>45791.958333333299</v>
      </c>
      <c r="K69" t="s">
        <v>43</v>
      </c>
      <c r="P69" s="2">
        <v>25569.240277777801</v>
      </c>
      <c r="T69" s="3">
        <v>609</v>
      </c>
      <c r="W69" s="3">
        <v>609</v>
      </c>
      <c r="X69" s="3" t="s">
        <v>1418</v>
      </c>
    </row>
    <row r="70" spans="1:24" x14ac:dyDescent="0.25">
      <c r="A70" t="s">
        <v>39</v>
      </c>
      <c r="C70" t="s">
        <v>54</v>
      </c>
      <c r="D70" t="s">
        <v>1419</v>
      </c>
      <c r="E70" s="1">
        <v>45791.958333333299</v>
      </c>
      <c r="K70" t="s">
        <v>47</v>
      </c>
      <c r="P70" s="2">
        <v>25569.1381944444</v>
      </c>
      <c r="T70" s="3">
        <v>388.5</v>
      </c>
      <c r="W70" s="3">
        <v>388.5</v>
      </c>
      <c r="X70" s="3" t="s">
        <v>1418</v>
      </c>
    </row>
    <row r="71" spans="1:24" x14ac:dyDescent="0.25">
      <c r="A71" t="s">
        <v>64</v>
      </c>
      <c r="C71" t="s">
        <v>76</v>
      </c>
      <c r="D71" t="s">
        <v>1419</v>
      </c>
      <c r="E71" s="1">
        <v>45791.958333333299</v>
      </c>
      <c r="F71" t="s">
        <v>111</v>
      </c>
      <c r="J71" t="s">
        <v>112</v>
      </c>
      <c r="K71" t="s">
        <v>79</v>
      </c>
      <c r="W71" s="3">
        <v>245</v>
      </c>
      <c r="X71" s="3" t="s">
        <v>1417</v>
      </c>
    </row>
    <row r="72" spans="1:24" x14ac:dyDescent="0.25">
      <c r="A72" t="s">
        <v>23</v>
      </c>
      <c r="C72" t="s">
        <v>93</v>
      </c>
      <c r="D72" t="s">
        <v>32</v>
      </c>
      <c r="E72" s="1">
        <v>45791.958333333299</v>
      </c>
      <c r="K72" t="s">
        <v>63</v>
      </c>
      <c r="P72" s="2">
        <v>25569.370138888899</v>
      </c>
      <c r="W72" s="3">
        <v>889.5</v>
      </c>
      <c r="X72" s="3" t="s">
        <v>1417</v>
      </c>
    </row>
    <row r="73" spans="1:24" x14ac:dyDescent="0.25">
      <c r="A73" t="s">
        <v>64</v>
      </c>
      <c r="C73" t="s">
        <v>93</v>
      </c>
      <c r="D73" t="s">
        <v>32</v>
      </c>
      <c r="E73" s="1">
        <v>45791.958333333299</v>
      </c>
      <c r="F73" t="s">
        <v>113</v>
      </c>
      <c r="J73" t="s">
        <v>114</v>
      </c>
      <c r="K73" t="s">
        <v>79</v>
      </c>
      <c r="W73" s="3">
        <v>245</v>
      </c>
      <c r="X73" s="3" t="s">
        <v>1417</v>
      </c>
    </row>
    <row r="74" spans="1:24" x14ac:dyDescent="0.25">
      <c r="A74" t="s">
        <v>23</v>
      </c>
      <c r="C74" t="s">
        <v>49</v>
      </c>
      <c r="D74" t="s">
        <v>1419</v>
      </c>
      <c r="E74" s="1">
        <v>45791.958333333299</v>
      </c>
      <c r="K74" t="s">
        <v>50</v>
      </c>
      <c r="P74" s="2">
        <v>25569.109722222202</v>
      </c>
      <c r="W74" s="3">
        <v>327</v>
      </c>
      <c r="X74" s="3" t="s">
        <v>1417</v>
      </c>
    </row>
    <row r="75" spans="1:24" x14ac:dyDescent="0.25">
      <c r="A75" t="s">
        <v>39</v>
      </c>
      <c r="C75" t="s">
        <v>49</v>
      </c>
      <c r="D75" t="s">
        <v>1419</v>
      </c>
      <c r="E75" s="1">
        <v>45791.958333333299</v>
      </c>
      <c r="K75" t="s">
        <v>115</v>
      </c>
      <c r="P75" s="2">
        <v>25569.168750000001</v>
      </c>
      <c r="T75" s="3">
        <v>454.5</v>
      </c>
      <c r="W75" s="3">
        <v>454.5</v>
      </c>
      <c r="X75" s="3" t="s">
        <v>1418</v>
      </c>
    </row>
    <row r="76" spans="1:24" x14ac:dyDescent="0.25">
      <c r="A76" t="s">
        <v>39</v>
      </c>
      <c r="C76" t="s">
        <v>40</v>
      </c>
      <c r="D76" t="s">
        <v>32</v>
      </c>
      <c r="E76" s="1">
        <v>45791.958333333299</v>
      </c>
      <c r="K76" t="s">
        <v>115</v>
      </c>
      <c r="P76" s="2">
        <v>25568.974999999999</v>
      </c>
      <c r="T76" s="3">
        <v>36</v>
      </c>
      <c r="W76" s="3">
        <v>36</v>
      </c>
      <c r="X76" s="3" t="s">
        <v>1418</v>
      </c>
    </row>
    <row r="77" spans="1:24" x14ac:dyDescent="0.25">
      <c r="A77" t="s">
        <v>39</v>
      </c>
      <c r="C77" t="s">
        <v>54</v>
      </c>
      <c r="D77" t="s">
        <v>1419</v>
      </c>
      <c r="E77" s="1">
        <v>45791.958333333299</v>
      </c>
      <c r="K77" t="s">
        <v>43</v>
      </c>
      <c r="P77" s="2">
        <v>25569.045138888901</v>
      </c>
      <c r="T77" s="3">
        <v>187.5</v>
      </c>
      <c r="W77" s="3">
        <v>187.5</v>
      </c>
      <c r="X77" s="3" t="s">
        <v>1418</v>
      </c>
    </row>
    <row r="78" spans="1:24" x14ac:dyDescent="0.25">
      <c r="A78" t="s">
        <v>26</v>
      </c>
      <c r="C78" t="s">
        <v>116</v>
      </c>
      <c r="D78" t="s">
        <v>32</v>
      </c>
      <c r="E78" s="1">
        <v>45791.958333333299</v>
      </c>
      <c r="F78" t="s">
        <v>117</v>
      </c>
      <c r="J78" t="s">
        <v>118</v>
      </c>
      <c r="K78" t="s">
        <v>73</v>
      </c>
      <c r="P78" s="2">
        <v>25569.059722222199</v>
      </c>
      <c r="W78" s="3">
        <v>219</v>
      </c>
      <c r="X78" s="3" t="s">
        <v>1417</v>
      </c>
    </row>
    <row r="79" spans="1:24" x14ac:dyDescent="0.25">
      <c r="A79" t="s">
        <v>39</v>
      </c>
      <c r="C79" t="s">
        <v>116</v>
      </c>
      <c r="D79" t="s">
        <v>32</v>
      </c>
      <c r="E79" s="1">
        <v>45791.958333333299</v>
      </c>
      <c r="K79" t="s">
        <v>41</v>
      </c>
      <c r="P79" s="2">
        <v>25569.220138888901</v>
      </c>
      <c r="T79" s="3">
        <v>565.5</v>
      </c>
      <c r="W79" s="3">
        <v>565.5</v>
      </c>
      <c r="X79" s="3" t="s">
        <v>1418</v>
      </c>
    </row>
    <row r="80" spans="1:24" x14ac:dyDescent="0.25">
      <c r="A80" t="s">
        <v>39</v>
      </c>
      <c r="C80" t="s">
        <v>116</v>
      </c>
      <c r="D80" t="s">
        <v>32</v>
      </c>
      <c r="E80" s="1">
        <v>45791.958333333299</v>
      </c>
      <c r="K80" t="s">
        <v>43</v>
      </c>
      <c r="T80" s="3">
        <v>0</v>
      </c>
      <c r="W80" s="3">
        <v>0</v>
      </c>
      <c r="X80" s="3" t="s">
        <v>1418</v>
      </c>
    </row>
    <row r="81" spans="1:24" x14ac:dyDescent="0.25">
      <c r="A81" t="s">
        <v>39</v>
      </c>
      <c r="C81" t="s">
        <v>116</v>
      </c>
      <c r="D81" t="s">
        <v>32</v>
      </c>
      <c r="E81" s="1">
        <v>45790.958333333299</v>
      </c>
      <c r="K81" t="s">
        <v>41</v>
      </c>
      <c r="P81" s="2">
        <v>25569.220138888901</v>
      </c>
      <c r="T81" s="3">
        <v>565.5</v>
      </c>
      <c r="W81" s="3">
        <v>565.5</v>
      </c>
      <c r="X81" s="3" t="s">
        <v>1418</v>
      </c>
    </row>
    <row r="82" spans="1:24" x14ac:dyDescent="0.25">
      <c r="A82" t="s">
        <v>39</v>
      </c>
      <c r="C82" t="s">
        <v>42</v>
      </c>
      <c r="D82" t="s">
        <v>1419</v>
      </c>
      <c r="E82" s="1">
        <v>45791.958333333299</v>
      </c>
      <c r="K82" t="s">
        <v>43</v>
      </c>
      <c r="P82" s="2">
        <v>25569.338194444401</v>
      </c>
      <c r="T82" s="3">
        <v>820.5</v>
      </c>
      <c r="W82" s="3">
        <v>820.5</v>
      </c>
      <c r="X82" s="3" t="s">
        <v>1418</v>
      </c>
    </row>
    <row r="83" spans="1:24" x14ac:dyDescent="0.25">
      <c r="A83" t="s">
        <v>30</v>
      </c>
      <c r="C83" t="s">
        <v>119</v>
      </c>
      <c r="D83" t="s">
        <v>32</v>
      </c>
      <c r="E83" s="1">
        <v>45791.958333333299</v>
      </c>
      <c r="H83" t="s">
        <v>120</v>
      </c>
      <c r="L83">
        <v>2000121459</v>
      </c>
      <c r="M83" t="s">
        <v>121</v>
      </c>
      <c r="N83" t="s">
        <v>35</v>
      </c>
      <c r="O83" t="s">
        <v>122</v>
      </c>
      <c r="P83" s="2">
        <v>25569.791666666701</v>
      </c>
      <c r="Q83" t="s">
        <v>123</v>
      </c>
      <c r="S83" s="3">
        <v>240</v>
      </c>
      <c r="T83" s="3">
        <v>3960</v>
      </c>
      <c r="V83" s="3">
        <v>0</v>
      </c>
      <c r="W83" s="3">
        <v>4200</v>
      </c>
      <c r="X83" s="3" t="s">
        <v>1417</v>
      </c>
    </row>
    <row r="84" spans="1:24" x14ac:dyDescent="0.25">
      <c r="A84" t="s">
        <v>23</v>
      </c>
      <c r="C84" t="s">
        <v>93</v>
      </c>
      <c r="D84" t="s">
        <v>32</v>
      </c>
      <c r="E84" s="1">
        <v>45791.958333333299</v>
      </c>
      <c r="K84" t="s">
        <v>63</v>
      </c>
      <c r="P84" s="2">
        <v>25569.233333333301</v>
      </c>
      <c r="W84" s="3">
        <v>594</v>
      </c>
      <c r="X84" s="3" t="s">
        <v>1417</v>
      </c>
    </row>
    <row r="85" spans="1:24" x14ac:dyDescent="0.25">
      <c r="A85" t="s">
        <v>64</v>
      </c>
      <c r="C85" t="s">
        <v>89</v>
      </c>
      <c r="D85" t="s">
        <v>32</v>
      </c>
      <c r="E85" s="1">
        <v>45791.958333333299</v>
      </c>
      <c r="F85" t="s">
        <v>124</v>
      </c>
      <c r="J85" t="s">
        <v>125</v>
      </c>
      <c r="K85" t="s">
        <v>126</v>
      </c>
      <c r="W85" s="3">
        <v>245</v>
      </c>
      <c r="X85" s="3" t="s">
        <v>1417</v>
      </c>
    </row>
    <row r="86" spans="1:24" x14ac:dyDescent="0.25">
      <c r="A86" t="s">
        <v>39</v>
      </c>
      <c r="C86" t="s">
        <v>62</v>
      </c>
      <c r="D86" t="s">
        <v>1419</v>
      </c>
      <c r="E86" s="1">
        <v>45790.958333333299</v>
      </c>
      <c r="K86" t="s">
        <v>127</v>
      </c>
      <c r="P86" s="2">
        <v>25569.291666666701</v>
      </c>
      <c r="T86" s="3">
        <v>720</v>
      </c>
      <c r="W86" s="3">
        <v>720</v>
      </c>
      <c r="X86" s="3" t="s">
        <v>1418</v>
      </c>
    </row>
    <row r="87" spans="1:24" x14ac:dyDescent="0.25">
      <c r="A87" t="s">
        <v>26</v>
      </c>
      <c r="C87" t="s">
        <v>49</v>
      </c>
      <c r="D87" t="s">
        <v>1419</v>
      </c>
      <c r="E87" s="1">
        <v>45792.958333333299</v>
      </c>
      <c r="F87" t="s">
        <v>128</v>
      </c>
      <c r="J87" t="s">
        <v>129</v>
      </c>
      <c r="K87" t="s">
        <v>29</v>
      </c>
      <c r="P87" s="2">
        <v>25569.1069444444</v>
      </c>
      <c r="W87" s="3">
        <v>321</v>
      </c>
      <c r="X87" s="3" t="s">
        <v>1417</v>
      </c>
    </row>
    <row r="88" spans="1:24" x14ac:dyDescent="0.25">
      <c r="A88" t="s">
        <v>39</v>
      </c>
      <c r="C88" t="s">
        <v>24</v>
      </c>
      <c r="D88" t="s">
        <v>1419</v>
      </c>
      <c r="E88" s="1">
        <v>45792.958333333299</v>
      </c>
      <c r="K88" t="s">
        <v>43</v>
      </c>
      <c r="P88" s="2">
        <v>25569.020833333299</v>
      </c>
      <c r="T88" s="3">
        <v>135</v>
      </c>
      <c r="W88" s="3">
        <v>135</v>
      </c>
      <c r="X88" s="3" t="s">
        <v>1418</v>
      </c>
    </row>
    <row r="89" spans="1:24" x14ac:dyDescent="0.25">
      <c r="A89" t="s">
        <v>23</v>
      </c>
      <c r="C89" t="s">
        <v>130</v>
      </c>
      <c r="D89" t="s">
        <v>1419</v>
      </c>
      <c r="E89" s="1">
        <v>45791.958333333299</v>
      </c>
      <c r="K89" t="s">
        <v>25</v>
      </c>
      <c r="P89" s="2">
        <v>25569.333333333299</v>
      </c>
      <c r="W89" s="3">
        <v>810</v>
      </c>
      <c r="X89" s="3" t="s">
        <v>1417</v>
      </c>
    </row>
    <row r="90" spans="1:24" x14ac:dyDescent="0.25">
      <c r="A90" t="s">
        <v>26</v>
      </c>
      <c r="C90" t="s">
        <v>62</v>
      </c>
      <c r="D90" t="s">
        <v>1419</v>
      </c>
      <c r="E90" s="1">
        <v>45792.958333333299</v>
      </c>
      <c r="F90" t="s">
        <v>131</v>
      </c>
      <c r="J90" t="s">
        <v>132</v>
      </c>
      <c r="K90" t="s">
        <v>29</v>
      </c>
      <c r="P90" s="2">
        <v>25569.083333333299</v>
      </c>
      <c r="W90" s="3">
        <v>270</v>
      </c>
      <c r="X90" s="3" t="s">
        <v>1417</v>
      </c>
    </row>
    <row r="91" spans="1:24" x14ac:dyDescent="0.25">
      <c r="A91" t="s">
        <v>26</v>
      </c>
      <c r="C91" t="s">
        <v>133</v>
      </c>
      <c r="D91" t="s">
        <v>1419</v>
      </c>
      <c r="E91" s="1">
        <v>45792.958333333299</v>
      </c>
      <c r="F91" t="s">
        <v>134</v>
      </c>
      <c r="J91" t="s">
        <v>135</v>
      </c>
      <c r="K91" t="s">
        <v>29</v>
      </c>
      <c r="P91" s="2">
        <v>25568.958333333299</v>
      </c>
      <c r="W91" s="3">
        <v>549</v>
      </c>
      <c r="X91" s="3" t="s">
        <v>1417</v>
      </c>
    </row>
    <row r="92" spans="1:24" x14ac:dyDescent="0.25">
      <c r="A92" t="s">
        <v>39</v>
      </c>
      <c r="C92" t="s">
        <v>91</v>
      </c>
      <c r="D92" t="s">
        <v>32</v>
      </c>
      <c r="E92" s="1">
        <v>45791.958333333299</v>
      </c>
      <c r="K92" t="s">
        <v>136</v>
      </c>
      <c r="P92" s="2">
        <v>25568.979166666701</v>
      </c>
      <c r="T92" s="3">
        <v>45</v>
      </c>
      <c r="W92" s="3">
        <v>45</v>
      </c>
      <c r="X92" s="3" t="s">
        <v>1418</v>
      </c>
    </row>
    <row r="93" spans="1:24" x14ac:dyDescent="0.25">
      <c r="A93" t="s">
        <v>30</v>
      </c>
      <c r="C93" t="s">
        <v>119</v>
      </c>
      <c r="D93" t="s">
        <v>32</v>
      </c>
      <c r="E93" s="1">
        <v>45792.958333333299</v>
      </c>
      <c r="H93" t="s">
        <v>120</v>
      </c>
      <c r="L93">
        <v>2000121459</v>
      </c>
      <c r="M93" t="s">
        <v>137</v>
      </c>
      <c r="N93" t="s">
        <v>35</v>
      </c>
      <c r="O93" t="s">
        <v>122</v>
      </c>
      <c r="P93" s="2">
        <v>25569.791666666701</v>
      </c>
      <c r="Q93" t="s">
        <v>138</v>
      </c>
      <c r="R93" t="s">
        <v>139</v>
      </c>
      <c r="S93" s="3">
        <v>605</v>
      </c>
      <c r="T93" s="3">
        <v>3960</v>
      </c>
      <c r="V93" s="3">
        <v>0</v>
      </c>
      <c r="W93" s="3">
        <v>4565</v>
      </c>
      <c r="X93" s="3" t="s">
        <v>1417</v>
      </c>
    </row>
    <row r="94" spans="1:24" x14ac:dyDescent="0.25">
      <c r="A94" t="s">
        <v>39</v>
      </c>
      <c r="C94" t="s">
        <v>49</v>
      </c>
      <c r="D94" t="s">
        <v>1419</v>
      </c>
      <c r="E94" s="1">
        <v>45792.958333333299</v>
      </c>
      <c r="K94" t="s">
        <v>41</v>
      </c>
      <c r="P94" s="2">
        <v>25569.006249999999</v>
      </c>
      <c r="T94" s="3">
        <v>103.5</v>
      </c>
      <c r="W94" s="3">
        <v>103.5</v>
      </c>
      <c r="X94" s="3" t="s">
        <v>1418</v>
      </c>
    </row>
    <row r="95" spans="1:24" x14ac:dyDescent="0.25">
      <c r="A95" t="s">
        <v>23</v>
      </c>
      <c r="C95" t="s">
        <v>130</v>
      </c>
      <c r="D95" t="s">
        <v>1419</v>
      </c>
      <c r="E95" s="1">
        <v>45792.958333333299</v>
      </c>
      <c r="K95" t="s">
        <v>25</v>
      </c>
      <c r="P95" s="2">
        <v>25569.333333333299</v>
      </c>
      <c r="W95" s="3">
        <v>810</v>
      </c>
      <c r="X95" s="3" t="s">
        <v>1417</v>
      </c>
    </row>
    <row r="96" spans="1:24" x14ac:dyDescent="0.25">
      <c r="A96" t="s">
        <v>23</v>
      </c>
      <c r="C96" t="s">
        <v>42</v>
      </c>
      <c r="D96" t="s">
        <v>1419</v>
      </c>
      <c r="E96" s="1">
        <v>45792.958333333299</v>
      </c>
      <c r="K96" t="s">
        <v>50</v>
      </c>
      <c r="P96" s="2">
        <v>25569.3881944444</v>
      </c>
      <c r="W96" s="3">
        <v>928.5</v>
      </c>
      <c r="X96" s="3" t="s">
        <v>1417</v>
      </c>
    </row>
    <row r="97" spans="1:24" x14ac:dyDescent="0.25">
      <c r="A97" t="s">
        <v>26</v>
      </c>
      <c r="C97" t="s">
        <v>44</v>
      </c>
      <c r="D97" t="s">
        <v>32</v>
      </c>
      <c r="E97" s="1">
        <v>45792.958333333299</v>
      </c>
      <c r="F97" t="s">
        <v>140</v>
      </c>
      <c r="J97" t="s">
        <v>141</v>
      </c>
      <c r="K97" t="s">
        <v>29</v>
      </c>
      <c r="P97" s="2">
        <v>25569.389583333301</v>
      </c>
      <c r="W97" s="3">
        <v>1863</v>
      </c>
      <c r="X97" s="3" t="s">
        <v>1417</v>
      </c>
    </row>
    <row r="98" spans="1:24" x14ac:dyDescent="0.25">
      <c r="A98" t="s">
        <v>26</v>
      </c>
      <c r="C98" t="s">
        <v>103</v>
      </c>
      <c r="D98" t="s">
        <v>32</v>
      </c>
      <c r="E98" s="1">
        <v>45792.958333333299</v>
      </c>
      <c r="F98" t="s">
        <v>142</v>
      </c>
      <c r="J98" t="s">
        <v>143</v>
      </c>
      <c r="K98" t="s">
        <v>144</v>
      </c>
      <c r="P98" s="2">
        <v>25569.1430555556</v>
      </c>
      <c r="W98" s="3">
        <f>ROUND( MOD(Table38[[#This Row],[Time On-Site]],1) * 24 * 90, 2 )</f>
        <v>309</v>
      </c>
      <c r="X98" s="3" t="s">
        <v>1417</v>
      </c>
    </row>
    <row r="99" spans="1:24" x14ac:dyDescent="0.25">
      <c r="A99" t="s">
        <v>64</v>
      </c>
      <c r="C99" t="s">
        <v>40</v>
      </c>
      <c r="D99" t="s">
        <v>32</v>
      </c>
      <c r="E99" s="1">
        <v>45792.958333333299</v>
      </c>
      <c r="F99" t="s">
        <v>145</v>
      </c>
      <c r="J99" t="s">
        <v>146</v>
      </c>
      <c r="K99" t="s">
        <v>67</v>
      </c>
      <c r="W99" s="3">
        <v>200</v>
      </c>
      <c r="X99" s="3" t="s">
        <v>1417</v>
      </c>
    </row>
    <row r="100" spans="1:24" x14ac:dyDescent="0.25">
      <c r="A100" t="s">
        <v>26</v>
      </c>
      <c r="C100" t="s">
        <v>40</v>
      </c>
      <c r="D100" t="s">
        <v>32</v>
      </c>
      <c r="E100" s="1">
        <v>45792.958333333299</v>
      </c>
      <c r="F100" t="s">
        <v>147</v>
      </c>
      <c r="J100" t="s">
        <v>148</v>
      </c>
      <c r="K100" t="s">
        <v>29</v>
      </c>
      <c r="P100" s="2">
        <v>25569.098611111101</v>
      </c>
      <c r="W100" s="3">
        <v>606</v>
      </c>
      <c r="X100" s="3" t="s">
        <v>1417</v>
      </c>
    </row>
    <row r="101" spans="1:24" x14ac:dyDescent="0.25">
      <c r="A101" t="s">
        <v>23</v>
      </c>
      <c r="C101" t="s">
        <v>40</v>
      </c>
      <c r="D101" t="s">
        <v>32</v>
      </c>
      <c r="E101" s="1">
        <v>45792.958333333299</v>
      </c>
      <c r="K101" t="s">
        <v>63</v>
      </c>
      <c r="P101" s="2">
        <v>25569.0958333333</v>
      </c>
      <c r="W101" s="3">
        <v>297</v>
      </c>
      <c r="X101" s="3" t="s">
        <v>1417</v>
      </c>
    </row>
    <row r="102" spans="1:24" x14ac:dyDescent="0.25">
      <c r="A102" t="s">
        <v>23</v>
      </c>
      <c r="C102" t="s">
        <v>93</v>
      </c>
      <c r="D102" t="s">
        <v>32</v>
      </c>
      <c r="E102" s="1">
        <v>45792.958333333299</v>
      </c>
      <c r="K102" t="s">
        <v>63</v>
      </c>
      <c r="P102" s="2">
        <v>25569.513888888901</v>
      </c>
      <c r="W102" s="3">
        <v>1200</v>
      </c>
      <c r="X102" s="3" t="s">
        <v>1417</v>
      </c>
    </row>
    <row r="103" spans="1:24" x14ac:dyDescent="0.25">
      <c r="A103" t="s">
        <v>39</v>
      </c>
      <c r="C103" t="s">
        <v>93</v>
      </c>
      <c r="D103" t="s">
        <v>32</v>
      </c>
      <c r="E103" s="1">
        <v>45793.958333333299</v>
      </c>
      <c r="K103" t="s">
        <v>149</v>
      </c>
      <c r="P103" s="2">
        <v>25568.986111111099</v>
      </c>
      <c r="T103" s="3">
        <v>60</v>
      </c>
      <c r="W103" s="3">
        <v>60</v>
      </c>
      <c r="X103" s="3" t="s">
        <v>1418</v>
      </c>
    </row>
    <row r="104" spans="1:24" x14ac:dyDescent="0.25">
      <c r="A104" t="s">
        <v>39</v>
      </c>
      <c r="C104" t="s">
        <v>150</v>
      </c>
      <c r="D104" t="s">
        <v>32</v>
      </c>
      <c r="E104" s="1">
        <v>45793.958333333299</v>
      </c>
      <c r="K104" t="s">
        <v>149</v>
      </c>
      <c r="P104" s="2">
        <v>25568.986111111099</v>
      </c>
      <c r="T104" s="3">
        <v>60</v>
      </c>
      <c r="W104" s="3">
        <v>60</v>
      </c>
      <c r="X104" s="3" t="s">
        <v>1418</v>
      </c>
    </row>
    <row r="105" spans="1:24" x14ac:dyDescent="0.25">
      <c r="A105" t="s">
        <v>96</v>
      </c>
      <c r="C105" t="s">
        <v>24</v>
      </c>
      <c r="D105" t="s">
        <v>1419</v>
      </c>
      <c r="E105" s="1">
        <v>45793.958333333299</v>
      </c>
      <c r="G105" t="s">
        <v>151</v>
      </c>
      <c r="I105" t="s">
        <v>152</v>
      </c>
      <c r="J105" t="s">
        <v>153</v>
      </c>
      <c r="K105" t="s">
        <v>154</v>
      </c>
      <c r="O105" t="s">
        <v>155</v>
      </c>
      <c r="P105" s="2">
        <v>25569.006944444402</v>
      </c>
      <c r="R105" t="s">
        <v>156</v>
      </c>
      <c r="T105" s="3">
        <v>105</v>
      </c>
      <c r="W105" s="3">
        <v>105</v>
      </c>
      <c r="X105" s="3" t="s">
        <v>1417</v>
      </c>
    </row>
    <row r="106" spans="1:24" x14ac:dyDescent="0.25">
      <c r="A106" t="s">
        <v>39</v>
      </c>
      <c r="C106" t="s">
        <v>91</v>
      </c>
      <c r="D106" t="s">
        <v>32</v>
      </c>
      <c r="E106" s="1">
        <v>45793.958333333299</v>
      </c>
      <c r="K106" t="s">
        <v>149</v>
      </c>
      <c r="P106" s="2">
        <v>25569.020833333299</v>
      </c>
      <c r="T106" s="3">
        <v>135</v>
      </c>
      <c r="W106" s="3">
        <v>135</v>
      </c>
      <c r="X106" s="3" t="s">
        <v>1418</v>
      </c>
    </row>
    <row r="107" spans="1:24" x14ac:dyDescent="0.25">
      <c r="A107" t="s">
        <v>26</v>
      </c>
      <c r="C107" t="s">
        <v>89</v>
      </c>
      <c r="D107" t="s">
        <v>32</v>
      </c>
      <c r="E107" s="1">
        <v>45793.958333333299</v>
      </c>
      <c r="F107" t="s">
        <v>157</v>
      </c>
      <c r="J107" t="s">
        <v>158</v>
      </c>
      <c r="K107" t="s">
        <v>144</v>
      </c>
      <c r="P107" s="2">
        <v>25569.090972222199</v>
      </c>
      <c r="W107" s="3">
        <v>573</v>
      </c>
      <c r="X107" s="3" t="s">
        <v>1417</v>
      </c>
    </row>
    <row r="108" spans="1:24" x14ac:dyDescent="0.25">
      <c r="A108" t="s">
        <v>26</v>
      </c>
      <c r="C108" t="s">
        <v>103</v>
      </c>
      <c r="D108" t="s">
        <v>32</v>
      </c>
      <c r="E108" s="1">
        <v>45793.958333333299</v>
      </c>
      <c r="F108" t="s">
        <v>157</v>
      </c>
      <c r="J108" t="s">
        <v>159</v>
      </c>
      <c r="K108" t="s">
        <v>144</v>
      </c>
      <c r="P108" s="2">
        <v>25569.094444444399</v>
      </c>
      <c r="W108" s="3">
        <f>ROUND( MOD(Table38[[#This Row],[Time On-Site]],1) * 24 * 90, 2 )</f>
        <v>204</v>
      </c>
      <c r="X108" s="3" t="s">
        <v>1417</v>
      </c>
    </row>
    <row r="109" spans="1:24" x14ac:dyDescent="0.25">
      <c r="A109" t="s">
        <v>26</v>
      </c>
      <c r="C109" t="s">
        <v>42</v>
      </c>
      <c r="D109" t="s">
        <v>1419</v>
      </c>
      <c r="E109" s="1">
        <v>45793.958333333299</v>
      </c>
      <c r="F109" t="s">
        <v>160</v>
      </c>
      <c r="J109" t="s">
        <v>161</v>
      </c>
      <c r="K109" t="s">
        <v>29</v>
      </c>
      <c r="P109" s="2">
        <v>25569.090972222199</v>
      </c>
      <c r="W109" s="3">
        <v>286.5</v>
      </c>
      <c r="X109" s="3" t="s">
        <v>1417</v>
      </c>
    </row>
    <row r="110" spans="1:24" x14ac:dyDescent="0.25">
      <c r="A110" t="s">
        <v>64</v>
      </c>
      <c r="C110" t="s">
        <v>93</v>
      </c>
      <c r="D110" t="s">
        <v>32</v>
      </c>
      <c r="E110" s="1">
        <v>45793.958333333299</v>
      </c>
      <c r="F110" t="s">
        <v>162</v>
      </c>
      <c r="J110" t="s">
        <v>163</v>
      </c>
      <c r="K110" t="s">
        <v>79</v>
      </c>
      <c r="W110" s="3">
        <v>245</v>
      </c>
      <c r="X110" s="3" t="s">
        <v>1417</v>
      </c>
    </row>
    <row r="111" spans="1:24" x14ac:dyDescent="0.25">
      <c r="A111" t="s">
        <v>96</v>
      </c>
      <c r="C111" t="s">
        <v>62</v>
      </c>
      <c r="D111" t="s">
        <v>1419</v>
      </c>
      <c r="E111" s="1">
        <v>45793.958333333299</v>
      </c>
      <c r="G111" t="s">
        <v>164</v>
      </c>
      <c r="I111" t="s">
        <v>165</v>
      </c>
      <c r="J111" t="s">
        <v>166</v>
      </c>
      <c r="K111" t="s">
        <v>167</v>
      </c>
      <c r="O111" t="s">
        <v>168</v>
      </c>
      <c r="P111" s="2">
        <v>25569.083333333299</v>
      </c>
      <c r="R111" t="s">
        <v>169</v>
      </c>
      <c r="T111" s="3">
        <v>270</v>
      </c>
      <c r="W111" s="3">
        <v>270</v>
      </c>
      <c r="X111" s="3" t="s">
        <v>1417</v>
      </c>
    </row>
    <row r="112" spans="1:24" x14ac:dyDescent="0.25">
      <c r="A112" t="s">
        <v>96</v>
      </c>
      <c r="C112" t="s">
        <v>24</v>
      </c>
      <c r="D112" t="s">
        <v>1419</v>
      </c>
      <c r="E112" s="1">
        <v>45793.958333333299</v>
      </c>
      <c r="G112" t="s">
        <v>170</v>
      </c>
      <c r="I112" t="s">
        <v>171</v>
      </c>
      <c r="J112" t="s">
        <v>172</v>
      </c>
      <c r="O112" t="s">
        <v>173</v>
      </c>
      <c r="P112" s="2">
        <v>25569.004861111101</v>
      </c>
      <c r="R112" t="s">
        <v>174</v>
      </c>
      <c r="T112" s="3">
        <v>100.5</v>
      </c>
      <c r="W112" s="3">
        <v>100.5</v>
      </c>
      <c r="X112" s="3" t="s">
        <v>1417</v>
      </c>
    </row>
    <row r="113" spans="1:24" x14ac:dyDescent="0.25">
      <c r="A113" t="s">
        <v>39</v>
      </c>
      <c r="C113" t="s">
        <v>42</v>
      </c>
      <c r="D113" t="s">
        <v>1419</v>
      </c>
      <c r="E113" s="1">
        <v>45793.958333333299</v>
      </c>
      <c r="K113" t="s">
        <v>43</v>
      </c>
      <c r="P113" s="2">
        <v>25569.040972222199</v>
      </c>
      <c r="T113" s="3">
        <v>178.5</v>
      </c>
      <c r="W113" s="3">
        <v>178.5</v>
      </c>
      <c r="X113" s="3" t="s">
        <v>1418</v>
      </c>
    </row>
    <row r="114" spans="1:24" x14ac:dyDescent="0.25">
      <c r="A114" t="s">
        <v>23</v>
      </c>
      <c r="C114" t="s">
        <v>130</v>
      </c>
      <c r="D114" t="s">
        <v>1419</v>
      </c>
      <c r="E114" s="1">
        <v>45793.958333333299</v>
      </c>
      <c r="K114" t="s">
        <v>25</v>
      </c>
      <c r="P114" s="2">
        <v>25569.333333333299</v>
      </c>
      <c r="W114" s="3">
        <v>810</v>
      </c>
      <c r="X114" s="3" t="s">
        <v>1417</v>
      </c>
    </row>
    <row r="115" spans="1:24" x14ac:dyDescent="0.25">
      <c r="A115" t="s">
        <v>23</v>
      </c>
      <c r="C115" t="s">
        <v>93</v>
      </c>
      <c r="D115" t="s">
        <v>32</v>
      </c>
      <c r="E115" s="1">
        <v>45793.958333333299</v>
      </c>
      <c r="K115" t="s">
        <v>63</v>
      </c>
      <c r="P115" s="2">
        <v>25569.140277777798</v>
      </c>
      <c r="W115" s="3">
        <v>393</v>
      </c>
      <c r="X115" s="3" t="s">
        <v>1417</v>
      </c>
    </row>
    <row r="116" spans="1:24" x14ac:dyDescent="0.25">
      <c r="A116" t="s">
        <v>39</v>
      </c>
      <c r="C116" t="s">
        <v>91</v>
      </c>
      <c r="D116" t="s">
        <v>32</v>
      </c>
      <c r="E116" s="1">
        <v>45793.958333333299</v>
      </c>
      <c r="K116" t="s">
        <v>149</v>
      </c>
      <c r="P116" s="2">
        <v>25569.097222222201</v>
      </c>
      <c r="T116" s="3">
        <v>300</v>
      </c>
      <c r="W116" s="3">
        <v>300</v>
      </c>
      <c r="X116" s="3" t="s">
        <v>1418</v>
      </c>
    </row>
    <row r="117" spans="1:24" x14ac:dyDescent="0.25">
      <c r="A117" t="s">
        <v>23</v>
      </c>
      <c r="C117" t="s">
        <v>40</v>
      </c>
      <c r="D117" t="s">
        <v>32</v>
      </c>
      <c r="E117" s="1">
        <v>45793.958333333299</v>
      </c>
      <c r="K117" t="s">
        <v>63</v>
      </c>
      <c r="P117" s="2">
        <v>25569.3861111111</v>
      </c>
      <c r="W117" s="3">
        <v>924</v>
      </c>
      <c r="X117" s="3" t="s">
        <v>1417</v>
      </c>
    </row>
    <row r="118" spans="1:24" x14ac:dyDescent="0.25">
      <c r="A118" t="s">
        <v>64</v>
      </c>
      <c r="C118" t="s">
        <v>24</v>
      </c>
      <c r="D118" t="s">
        <v>1419</v>
      </c>
      <c r="E118" s="1">
        <v>45794.958333333299</v>
      </c>
      <c r="F118" t="s">
        <v>175</v>
      </c>
      <c r="J118" t="s">
        <v>176</v>
      </c>
      <c r="K118" t="s">
        <v>79</v>
      </c>
      <c r="W118" s="3">
        <v>245</v>
      </c>
      <c r="X118" s="3" t="s">
        <v>1417</v>
      </c>
    </row>
    <row r="119" spans="1:24" x14ac:dyDescent="0.25">
      <c r="A119" t="s">
        <v>64</v>
      </c>
      <c r="C119" t="s">
        <v>103</v>
      </c>
      <c r="D119" t="s">
        <v>32</v>
      </c>
      <c r="E119" s="1">
        <v>45794.958333333299</v>
      </c>
      <c r="F119" t="s">
        <v>177</v>
      </c>
      <c r="J119" t="s">
        <v>178</v>
      </c>
      <c r="K119" t="s">
        <v>67</v>
      </c>
      <c r="W119" s="3">
        <v>200</v>
      </c>
      <c r="X119" s="3" t="s">
        <v>1417</v>
      </c>
    </row>
    <row r="120" spans="1:24" x14ac:dyDescent="0.25">
      <c r="A120" t="s">
        <v>23</v>
      </c>
      <c r="C120" t="s">
        <v>89</v>
      </c>
      <c r="D120" t="s">
        <v>32</v>
      </c>
      <c r="E120" s="1">
        <v>45794.958333333299</v>
      </c>
      <c r="K120" t="s">
        <v>63</v>
      </c>
      <c r="P120" s="2">
        <v>25569.379166666698</v>
      </c>
      <c r="W120" s="3">
        <v>909</v>
      </c>
      <c r="X120" s="3" t="s">
        <v>1417</v>
      </c>
    </row>
    <row r="121" spans="1:24" x14ac:dyDescent="0.25">
      <c r="A121" t="s">
        <v>23</v>
      </c>
      <c r="C121" t="s">
        <v>24</v>
      </c>
      <c r="D121" t="s">
        <v>1419</v>
      </c>
      <c r="E121" s="1">
        <v>45794.958333333299</v>
      </c>
      <c r="K121" t="s">
        <v>25</v>
      </c>
      <c r="P121" s="2">
        <v>25569.204166666699</v>
      </c>
      <c r="W121" s="3">
        <v>531</v>
      </c>
      <c r="X121" s="3" t="s">
        <v>1417</v>
      </c>
    </row>
    <row r="122" spans="1:24" x14ac:dyDescent="0.25">
      <c r="A122" t="s">
        <v>23</v>
      </c>
      <c r="C122" t="s">
        <v>103</v>
      </c>
      <c r="D122" t="s">
        <v>32</v>
      </c>
      <c r="E122" s="1">
        <v>45794.958333333299</v>
      </c>
      <c r="K122" t="s">
        <v>63</v>
      </c>
      <c r="P122" s="2">
        <v>25569.270833333299</v>
      </c>
      <c r="W122" s="3">
        <f>ROUND( MOD(Table38[[#This Row],[Time On-Site]],1) * 24 * 90, 2 )</f>
        <v>585</v>
      </c>
      <c r="X122" s="3" t="s">
        <v>1417</v>
      </c>
    </row>
    <row r="123" spans="1:24" x14ac:dyDescent="0.25">
      <c r="A123" t="s">
        <v>64</v>
      </c>
      <c r="C123" t="s">
        <v>89</v>
      </c>
      <c r="D123" t="s">
        <v>32</v>
      </c>
      <c r="E123" s="1">
        <v>45795.958333333299</v>
      </c>
      <c r="F123" t="s">
        <v>179</v>
      </c>
      <c r="J123" t="s">
        <v>180</v>
      </c>
      <c r="K123" t="s">
        <v>75</v>
      </c>
      <c r="W123" s="3">
        <v>200</v>
      </c>
      <c r="X123" s="3" t="s">
        <v>1417</v>
      </c>
    </row>
    <row r="124" spans="1:24" x14ac:dyDescent="0.25">
      <c r="A124" t="s">
        <v>23</v>
      </c>
      <c r="C124" t="s">
        <v>89</v>
      </c>
      <c r="D124" t="s">
        <v>32</v>
      </c>
      <c r="E124" s="1">
        <v>45795.958333333299</v>
      </c>
      <c r="K124" t="s">
        <v>63</v>
      </c>
      <c r="P124" s="2">
        <v>25569.224305555599</v>
      </c>
      <c r="W124" s="3">
        <v>574.5</v>
      </c>
      <c r="X124" s="3" t="s">
        <v>1417</v>
      </c>
    </row>
    <row r="125" spans="1:24" x14ac:dyDescent="0.25">
      <c r="A125" t="s">
        <v>23</v>
      </c>
      <c r="C125" t="s">
        <v>103</v>
      </c>
      <c r="D125" t="s">
        <v>32</v>
      </c>
      <c r="E125" s="1">
        <v>45795.958333333299</v>
      </c>
      <c r="K125" t="s">
        <v>63</v>
      </c>
      <c r="P125" s="2">
        <v>25569.386805555601</v>
      </c>
      <c r="W125" s="3">
        <v>925.5</v>
      </c>
      <c r="X125" s="3" t="s">
        <v>1417</v>
      </c>
    </row>
    <row r="126" spans="1:24" x14ac:dyDescent="0.25">
      <c r="A126" t="s">
        <v>23</v>
      </c>
      <c r="C126" t="s">
        <v>24</v>
      </c>
      <c r="D126" t="s">
        <v>1419</v>
      </c>
      <c r="E126" s="1">
        <v>45795.958333333299</v>
      </c>
      <c r="K126" t="s">
        <v>25</v>
      </c>
      <c r="P126" s="2">
        <v>25569.273611111101</v>
      </c>
      <c r="W126" s="3">
        <v>681</v>
      </c>
      <c r="X126" s="3" t="s">
        <v>1417</v>
      </c>
    </row>
    <row r="127" spans="1:24" x14ac:dyDescent="0.25">
      <c r="A127" t="s">
        <v>64</v>
      </c>
      <c r="C127" t="s">
        <v>24</v>
      </c>
      <c r="D127" t="s">
        <v>1419</v>
      </c>
      <c r="E127" s="1">
        <v>45795.958333333299</v>
      </c>
      <c r="F127" t="s">
        <v>181</v>
      </c>
      <c r="J127" t="s">
        <v>182</v>
      </c>
      <c r="K127" t="s">
        <v>75</v>
      </c>
      <c r="W127" s="3">
        <v>200</v>
      </c>
      <c r="X127" s="3" t="s">
        <v>1417</v>
      </c>
    </row>
    <row r="128" spans="1:24" x14ac:dyDescent="0.25">
      <c r="A128" t="s">
        <v>106</v>
      </c>
      <c r="C128" t="s">
        <v>91</v>
      </c>
      <c r="D128" t="s">
        <v>32</v>
      </c>
      <c r="E128" s="1">
        <v>45796.958333333299</v>
      </c>
      <c r="J128" t="s">
        <v>183</v>
      </c>
      <c r="P128" s="2">
        <v>25569.375</v>
      </c>
      <c r="Q128" t="s">
        <v>184</v>
      </c>
      <c r="R128" t="s">
        <v>184</v>
      </c>
      <c r="S128" s="3">
        <v>0</v>
      </c>
      <c r="T128" s="3">
        <v>810</v>
      </c>
      <c r="W128" s="3">
        <v>810</v>
      </c>
      <c r="X128" s="3" t="s">
        <v>1418</v>
      </c>
    </row>
    <row r="129" spans="1:24" x14ac:dyDescent="0.25">
      <c r="A129" t="s">
        <v>39</v>
      </c>
      <c r="C129" t="s">
        <v>93</v>
      </c>
      <c r="D129" t="s">
        <v>32</v>
      </c>
      <c r="E129" s="1">
        <v>45796.958333333299</v>
      </c>
      <c r="K129" t="s">
        <v>41</v>
      </c>
      <c r="P129" s="2">
        <v>25569.276388888899</v>
      </c>
      <c r="T129" s="3">
        <v>687</v>
      </c>
      <c r="W129" s="3">
        <v>687</v>
      </c>
      <c r="X129" s="3" t="s">
        <v>1418</v>
      </c>
    </row>
    <row r="130" spans="1:24" x14ac:dyDescent="0.25">
      <c r="A130" t="s">
        <v>23</v>
      </c>
      <c r="C130" t="s">
        <v>42</v>
      </c>
      <c r="D130" t="s">
        <v>1419</v>
      </c>
      <c r="E130" s="1">
        <v>45796.958333333299</v>
      </c>
      <c r="K130" t="s">
        <v>25</v>
      </c>
      <c r="P130" s="2">
        <v>25569.380555555599</v>
      </c>
      <c r="W130" s="3">
        <v>912</v>
      </c>
      <c r="X130" s="3" t="s">
        <v>1417</v>
      </c>
    </row>
    <row r="131" spans="1:24" x14ac:dyDescent="0.25">
      <c r="A131" t="s">
        <v>96</v>
      </c>
      <c r="C131" t="s">
        <v>44</v>
      </c>
      <c r="D131" t="s">
        <v>32</v>
      </c>
      <c r="E131" s="1">
        <v>45796.958333333299</v>
      </c>
      <c r="G131" t="s">
        <v>185</v>
      </c>
      <c r="I131" t="s">
        <v>186</v>
      </c>
      <c r="J131" t="s">
        <v>186</v>
      </c>
      <c r="K131" t="s">
        <v>187</v>
      </c>
      <c r="O131" t="s">
        <v>186</v>
      </c>
      <c r="P131" s="2">
        <v>25569.041666666701</v>
      </c>
      <c r="R131" t="s">
        <v>188</v>
      </c>
      <c r="T131" s="3">
        <v>180</v>
      </c>
      <c r="U131" s="3">
        <v>180</v>
      </c>
      <c r="W131" s="3">
        <v>360</v>
      </c>
      <c r="X131" s="3" t="s">
        <v>1417</v>
      </c>
    </row>
    <row r="132" spans="1:24" x14ac:dyDescent="0.25">
      <c r="A132" t="s">
        <v>39</v>
      </c>
      <c r="C132" t="s">
        <v>44</v>
      </c>
      <c r="D132" t="s">
        <v>32</v>
      </c>
      <c r="E132" s="1">
        <v>45796.958333333299</v>
      </c>
      <c r="K132" t="s">
        <v>48</v>
      </c>
      <c r="P132" s="2">
        <v>25568.972916666698</v>
      </c>
      <c r="T132" s="3">
        <v>31.5</v>
      </c>
      <c r="W132" s="3">
        <v>31.5</v>
      </c>
      <c r="X132" s="3" t="s">
        <v>1418</v>
      </c>
    </row>
    <row r="133" spans="1:24" x14ac:dyDescent="0.25">
      <c r="A133" t="s">
        <v>26</v>
      </c>
      <c r="C133" t="s">
        <v>76</v>
      </c>
      <c r="D133" t="s">
        <v>1419</v>
      </c>
      <c r="E133" s="1">
        <v>45796.958333333299</v>
      </c>
      <c r="F133" t="s">
        <v>189</v>
      </c>
      <c r="J133" t="s">
        <v>190</v>
      </c>
      <c r="K133" t="s">
        <v>29</v>
      </c>
      <c r="P133" s="2">
        <v>25569.333333333299</v>
      </c>
      <c r="W133" s="3">
        <v>810</v>
      </c>
      <c r="X133" s="3" t="s">
        <v>1417</v>
      </c>
    </row>
    <row r="134" spans="1:24" x14ac:dyDescent="0.25">
      <c r="A134" t="s">
        <v>191</v>
      </c>
      <c r="C134" t="s">
        <v>192</v>
      </c>
      <c r="D134" t="s">
        <v>32</v>
      </c>
      <c r="E134" s="1">
        <v>45796.958333333299</v>
      </c>
      <c r="F134">
        <v>111111111</v>
      </c>
      <c r="H134" t="s">
        <v>193</v>
      </c>
      <c r="M134" t="s">
        <v>194</v>
      </c>
      <c r="N134" t="s">
        <v>195</v>
      </c>
      <c r="O134" t="s">
        <v>196</v>
      </c>
      <c r="P134" s="2">
        <v>25569.6361111111</v>
      </c>
      <c r="Q134" t="s">
        <v>197</v>
      </c>
      <c r="R134" t="s">
        <v>198</v>
      </c>
      <c r="S134" s="3">
        <v>279.77</v>
      </c>
      <c r="T134" s="3">
        <v>1756.8</v>
      </c>
      <c r="V134" s="3">
        <v>0</v>
      </c>
      <c r="W134" s="3">
        <v>2036.57</v>
      </c>
      <c r="X134" s="3" t="s">
        <v>1418</v>
      </c>
    </row>
    <row r="135" spans="1:24" x14ac:dyDescent="0.25">
      <c r="A135" t="s">
        <v>39</v>
      </c>
      <c r="C135" t="s">
        <v>199</v>
      </c>
      <c r="D135" t="s">
        <v>32</v>
      </c>
      <c r="E135" s="1">
        <v>45796.958333333299</v>
      </c>
      <c r="K135" t="s">
        <v>43</v>
      </c>
      <c r="P135" s="2">
        <v>25568.991666666701</v>
      </c>
      <c r="T135" s="3">
        <v>72</v>
      </c>
      <c r="W135" s="3">
        <v>72</v>
      </c>
      <c r="X135" s="3" t="s">
        <v>1418</v>
      </c>
    </row>
    <row r="136" spans="1:24" x14ac:dyDescent="0.25">
      <c r="A136" t="s">
        <v>26</v>
      </c>
      <c r="C136" t="s">
        <v>199</v>
      </c>
      <c r="D136" t="s">
        <v>32</v>
      </c>
      <c r="E136" s="1">
        <v>45793.958333333299</v>
      </c>
      <c r="F136" t="s">
        <v>200</v>
      </c>
      <c r="J136" t="s">
        <v>201</v>
      </c>
      <c r="K136" t="s">
        <v>29</v>
      </c>
      <c r="P136" s="2">
        <v>25569.342361111099</v>
      </c>
      <c r="W136" s="3">
        <v>829.5</v>
      </c>
      <c r="X136" s="3" t="s">
        <v>1417</v>
      </c>
    </row>
    <row r="137" spans="1:24" x14ac:dyDescent="0.25">
      <c r="A137" t="s">
        <v>39</v>
      </c>
      <c r="C137" t="s">
        <v>199</v>
      </c>
      <c r="D137" t="s">
        <v>32</v>
      </c>
      <c r="E137" s="1">
        <v>45792.958333333299</v>
      </c>
      <c r="K137" t="s">
        <v>43</v>
      </c>
      <c r="P137" s="2">
        <v>25569.097916666698</v>
      </c>
      <c r="T137" s="3">
        <v>301.5</v>
      </c>
      <c r="W137" s="3">
        <v>301.5</v>
      </c>
      <c r="X137" s="3" t="s">
        <v>1418</v>
      </c>
    </row>
    <row r="138" spans="1:24" x14ac:dyDescent="0.25">
      <c r="A138" t="s">
        <v>23</v>
      </c>
      <c r="C138" t="s">
        <v>199</v>
      </c>
      <c r="D138" t="s">
        <v>32</v>
      </c>
      <c r="E138" s="1">
        <v>45796.958333333299</v>
      </c>
      <c r="K138" t="s">
        <v>63</v>
      </c>
      <c r="P138" s="2">
        <v>25569.361111111099</v>
      </c>
      <c r="W138" s="3">
        <v>870</v>
      </c>
      <c r="X138" s="3" t="s">
        <v>1417</v>
      </c>
    </row>
    <row r="139" spans="1:24" x14ac:dyDescent="0.25">
      <c r="A139" t="s">
        <v>39</v>
      </c>
      <c r="C139" t="s">
        <v>199</v>
      </c>
      <c r="D139" t="s">
        <v>32</v>
      </c>
      <c r="E139" s="1">
        <v>45790.958333333299</v>
      </c>
      <c r="K139" t="s">
        <v>43</v>
      </c>
      <c r="P139" s="2">
        <v>25568.9868055556</v>
      </c>
      <c r="T139" s="3">
        <v>61.5</v>
      </c>
      <c r="W139" s="3">
        <v>61.5</v>
      </c>
      <c r="X139" s="3" t="s">
        <v>1418</v>
      </c>
    </row>
    <row r="140" spans="1:24" x14ac:dyDescent="0.25">
      <c r="A140" t="s">
        <v>26</v>
      </c>
      <c r="C140" t="s">
        <v>199</v>
      </c>
      <c r="D140" t="s">
        <v>32</v>
      </c>
      <c r="E140" s="1">
        <v>45789.958333333299</v>
      </c>
      <c r="F140" t="s">
        <v>202</v>
      </c>
      <c r="J140" t="s">
        <v>203</v>
      </c>
      <c r="K140" t="s">
        <v>29</v>
      </c>
      <c r="P140" s="2">
        <v>25569.1743055556</v>
      </c>
      <c r="W140" s="3">
        <v>466.5</v>
      </c>
      <c r="X140" s="3" t="s">
        <v>1417</v>
      </c>
    </row>
    <row r="141" spans="1:24" x14ac:dyDescent="0.25">
      <c r="A141" t="s">
        <v>23</v>
      </c>
      <c r="C141" t="s">
        <v>40</v>
      </c>
      <c r="D141" t="s">
        <v>32</v>
      </c>
      <c r="E141" s="1">
        <v>45796.958333333299</v>
      </c>
      <c r="K141" t="s">
        <v>63</v>
      </c>
      <c r="P141" s="2">
        <v>25569.315277777801</v>
      </c>
      <c r="W141" s="3">
        <v>771</v>
      </c>
      <c r="X141" s="3" t="s">
        <v>1417</v>
      </c>
    </row>
    <row r="142" spans="1:24" x14ac:dyDescent="0.25">
      <c r="A142" t="s">
        <v>106</v>
      </c>
      <c r="C142" t="s">
        <v>62</v>
      </c>
      <c r="D142" t="s">
        <v>1419</v>
      </c>
      <c r="E142" s="1">
        <v>45796.958333333299</v>
      </c>
      <c r="J142" t="s">
        <v>204</v>
      </c>
      <c r="O142" t="s">
        <v>205</v>
      </c>
      <c r="P142" s="2">
        <v>25569.489583333299</v>
      </c>
      <c r="Q142" t="s">
        <v>184</v>
      </c>
      <c r="R142" t="s">
        <v>206</v>
      </c>
      <c r="S142" s="3">
        <v>0</v>
      </c>
      <c r="T142" s="3">
        <v>1057.5</v>
      </c>
      <c r="V142" s="3">
        <v>101</v>
      </c>
      <c r="W142" s="3">
        <v>1158.5</v>
      </c>
      <c r="X142" s="3" t="s">
        <v>1418</v>
      </c>
    </row>
    <row r="143" spans="1:24" x14ac:dyDescent="0.25">
      <c r="A143" t="s">
        <v>26</v>
      </c>
      <c r="C143" t="s">
        <v>116</v>
      </c>
      <c r="D143" t="s">
        <v>32</v>
      </c>
      <c r="E143" s="1">
        <v>45797.958333333299</v>
      </c>
      <c r="F143" t="s">
        <v>207</v>
      </c>
      <c r="J143" t="s">
        <v>208</v>
      </c>
      <c r="K143" t="s">
        <v>29</v>
      </c>
      <c r="P143" s="2">
        <v>25569.4486111111</v>
      </c>
      <c r="W143" s="3">
        <v>1059</v>
      </c>
      <c r="X143" s="3" t="s">
        <v>1417</v>
      </c>
    </row>
    <row r="144" spans="1:24" x14ac:dyDescent="0.25">
      <c r="A144" t="s">
        <v>26</v>
      </c>
      <c r="C144" t="s">
        <v>76</v>
      </c>
      <c r="D144" t="s">
        <v>1419</v>
      </c>
      <c r="E144" s="1">
        <v>45797.958333333299</v>
      </c>
      <c r="F144" t="s">
        <v>209</v>
      </c>
      <c r="J144" t="s">
        <v>190</v>
      </c>
      <c r="K144" t="s">
        <v>29</v>
      </c>
      <c r="P144" s="2">
        <v>25569</v>
      </c>
      <c r="W144" s="3">
        <v>90</v>
      </c>
      <c r="X144" s="3" t="s">
        <v>1417</v>
      </c>
    </row>
    <row r="145" spans="1:24" x14ac:dyDescent="0.25">
      <c r="A145" t="s">
        <v>26</v>
      </c>
      <c r="C145" t="s">
        <v>89</v>
      </c>
      <c r="D145" t="s">
        <v>32</v>
      </c>
      <c r="E145" s="1">
        <v>45797.958333333299</v>
      </c>
      <c r="F145" t="s">
        <v>210</v>
      </c>
      <c r="J145" t="s">
        <v>211</v>
      </c>
      <c r="K145" t="s">
        <v>29</v>
      </c>
      <c r="P145" s="2">
        <v>25569.026388888899</v>
      </c>
      <c r="W145" s="3">
        <v>147</v>
      </c>
      <c r="X145" s="3" t="s">
        <v>1417</v>
      </c>
    </row>
    <row r="146" spans="1:24" x14ac:dyDescent="0.25">
      <c r="A146" t="s">
        <v>39</v>
      </c>
      <c r="C146" t="s">
        <v>93</v>
      </c>
      <c r="D146" t="s">
        <v>32</v>
      </c>
      <c r="E146" s="1">
        <v>45797.958333333299</v>
      </c>
      <c r="K146" t="s">
        <v>149</v>
      </c>
      <c r="P146" s="2">
        <v>25569.067361111101</v>
      </c>
      <c r="T146" s="3">
        <v>235.5</v>
      </c>
      <c r="W146" s="3">
        <v>235.5</v>
      </c>
      <c r="X146" s="3" t="s">
        <v>1418</v>
      </c>
    </row>
    <row r="147" spans="1:24" x14ac:dyDescent="0.25">
      <c r="A147" t="s">
        <v>64</v>
      </c>
      <c r="C147" t="s">
        <v>42</v>
      </c>
      <c r="D147" t="s">
        <v>1419</v>
      </c>
      <c r="E147" s="1">
        <v>45797.958333333299</v>
      </c>
      <c r="F147" t="s">
        <v>212</v>
      </c>
      <c r="J147" t="s">
        <v>213</v>
      </c>
      <c r="K147" t="s">
        <v>67</v>
      </c>
      <c r="W147" s="3">
        <v>200</v>
      </c>
      <c r="X147" s="3" t="s">
        <v>1417</v>
      </c>
    </row>
    <row r="148" spans="1:24" x14ac:dyDescent="0.25">
      <c r="A148" t="s">
        <v>106</v>
      </c>
      <c r="C148" t="s">
        <v>91</v>
      </c>
      <c r="D148" t="s">
        <v>32</v>
      </c>
      <c r="E148" s="1">
        <v>45797.958333333299</v>
      </c>
      <c r="J148" t="s">
        <v>214</v>
      </c>
      <c r="P148" s="2">
        <v>25569.402777777799</v>
      </c>
      <c r="Q148" t="s">
        <v>184</v>
      </c>
      <c r="R148" t="s">
        <v>184</v>
      </c>
      <c r="S148" s="3">
        <v>0</v>
      </c>
      <c r="T148" s="3">
        <v>870</v>
      </c>
      <c r="W148" s="3">
        <v>870</v>
      </c>
      <c r="X148" s="3" t="s">
        <v>1418</v>
      </c>
    </row>
    <row r="149" spans="1:24" x14ac:dyDescent="0.25">
      <c r="A149" t="s">
        <v>39</v>
      </c>
      <c r="C149" t="s">
        <v>89</v>
      </c>
      <c r="D149" t="s">
        <v>32</v>
      </c>
      <c r="E149" s="1">
        <v>45797.958333333299</v>
      </c>
      <c r="K149" t="s">
        <v>43</v>
      </c>
      <c r="P149" s="2">
        <v>25569.054861111101</v>
      </c>
      <c r="T149" s="3">
        <v>208.5</v>
      </c>
      <c r="W149" s="3">
        <v>208.5</v>
      </c>
      <c r="X149" s="3" t="s">
        <v>1418</v>
      </c>
    </row>
    <row r="150" spans="1:24" x14ac:dyDescent="0.25">
      <c r="A150" t="s">
        <v>23</v>
      </c>
      <c r="C150" t="s">
        <v>49</v>
      </c>
      <c r="D150" t="s">
        <v>1419</v>
      </c>
      <c r="E150" s="1">
        <v>45797.958333333299</v>
      </c>
      <c r="K150" t="s">
        <v>50</v>
      </c>
      <c r="P150" s="2">
        <v>25569.333333333299</v>
      </c>
      <c r="W150" s="3">
        <v>810</v>
      </c>
      <c r="X150" s="3" t="s">
        <v>1417</v>
      </c>
    </row>
    <row r="151" spans="1:24" x14ac:dyDescent="0.25">
      <c r="A151" t="s">
        <v>39</v>
      </c>
      <c r="C151" t="s">
        <v>76</v>
      </c>
      <c r="D151" t="s">
        <v>1419</v>
      </c>
      <c r="E151" s="1">
        <v>45797.958333333299</v>
      </c>
      <c r="K151" t="s">
        <v>41</v>
      </c>
      <c r="P151" s="2">
        <v>25569.229166666701</v>
      </c>
      <c r="T151" s="3">
        <v>585</v>
      </c>
      <c r="W151" s="3">
        <v>585</v>
      </c>
      <c r="X151" s="3" t="s">
        <v>1418</v>
      </c>
    </row>
    <row r="152" spans="1:24" x14ac:dyDescent="0.25">
      <c r="A152" t="s">
        <v>191</v>
      </c>
      <c r="C152" t="s">
        <v>130</v>
      </c>
      <c r="D152" t="s">
        <v>1419</v>
      </c>
      <c r="E152" s="1">
        <v>45797.958333333299</v>
      </c>
      <c r="F152" t="s">
        <v>215</v>
      </c>
      <c r="H152" t="s">
        <v>33</v>
      </c>
      <c r="M152" t="s">
        <v>216</v>
      </c>
      <c r="N152" t="s">
        <v>217</v>
      </c>
      <c r="O152" t="s">
        <v>218</v>
      </c>
      <c r="P152" s="2">
        <v>25569.0180555556</v>
      </c>
      <c r="T152" s="3">
        <v>129</v>
      </c>
      <c r="V152" s="3">
        <v>0</v>
      </c>
      <c r="W152" s="3">
        <v>129</v>
      </c>
      <c r="X152" s="3" t="s">
        <v>1418</v>
      </c>
    </row>
    <row r="153" spans="1:24" x14ac:dyDescent="0.25">
      <c r="A153" t="s">
        <v>23</v>
      </c>
      <c r="C153" t="s">
        <v>40</v>
      </c>
      <c r="D153" t="s">
        <v>32</v>
      </c>
      <c r="E153" s="1">
        <v>45797.958333333299</v>
      </c>
      <c r="K153" t="s">
        <v>63</v>
      </c>
      <c r="P153" s="2">
        <v>25569.338888888899</v>
      </c>
      <c r="W153" s="3">
        <v>822</v>
      </c>
      <c r="X153" s="3" t="s">
        <v>1417</v>
      </c>
    </row>
    <row r="154" spans="1:24" x14ac:dyDescent="0.25">
      <c r="A154" t="s">
        <v>39</v>
      </c>
      <c r="C154" t="s">
        <v>24</v>
      </c>
      <c r="D154" t="s">
        <v>1419</v>
      </c>
      <c r="E154" s="1">
        <v>45797.958333333299</v>
      </c>
      <c r="K154" t="s">
        <v>41</v>
      </c>
      <c r="P154" s="2">
        <v>25569</v>
      </c>
      <c r="T154" s="3">
        <v>90</v>
      </c>
      <c r="W154" s="3">
        <v>90</v>
      </c>
      <c r="X154" s="3" t="s">
        <v>1418</v>
      </c>
    </row>
    <row r="155" spans="1:24" x14ac:dyDescent="0.25">
      <c r="A155" t="s">
        <v>39</v>
      </c>
      <c r="C155" t="s">
        <v>24</v>
      </c>
      <c r="D155" t="s">
        <v>1419</v>
      </c>
      <c r="E155" s="1">
        <v>45797.958333333299</v>
      </c>
      <c r="K155" t="s">
        <v>219</v>
      </c>
      <c r="P155" s="2">
        <v>25569.087500000001</v>
      </c>
      <c r="T155" s="3">
        <v>279</v>
      </c>
      <c r="W155" s="3">
        <v>279</v>
      </c>
      <c r="X155" s="3" t="s">
        <v>1418</v>
      </c>
    </row>
    <row r="156" spans="1:24" x14ac:dyDescent="0.25">
      <c r="A156" t="s">
        <v>23</v>
      </c>
      <c r="C156" t="s">
        <v>220</v>
      </c>
      <c r="D156" t="s">
        <v>32</v>
      </c>
      <c r="E156" s="1">
        <v>45798.958333333299</v>
      </c>
      <c r="K156" t="s">
        <v>63</v>
      </c>
      <c r="P156" s="2">
        <v>25569.333333333299</v>
      </c>
      <c r="W156" s="3">
        <v>810</v>
      </c>
      <c r="X156" s="3" t="s">
        <v>1417</v>
      </c>
    </row>
    <row r="157" spans="1:24" x14ac:dyDescent="0.25">
      <c r="A157" t="s">
        <v>39</v>
      </c>
      <c r="C157" t="s">
        <v>44</v>
      </c>
      <c r="D157" t="s">
        <v>32</v>
      </c>
      <c r="E157" s="1">
        <v>45798.958333333299</v>
      </c>
      <c r="K157" t="s">
        <v>136</v>
      </c>
      <c r="P157" s="2">
        <v>25568.9798611111</v>
      </c>
      <c r="T157" s="3">
        <v>46.5</v>
      </c>
      <c r="W157" s="3">
        <v>46.5</v>
      </c>
      <c r="X157" s="3" t="s">
        <v>1418</v>
      </c>
    </row>
    <row r="158" spans="1:24" x14ac:dyDescent="0.25">
      <c r="A158" t="s">
        <v>26</v>
      </c>
      <c r="C158" t="s">
        <v>61</v>
      </c>
      <c r="D158" t="s">
        <v>1419</v>
      </c>
      <c r="E158" s="1">
        <v>45798.958333333299</v>
      </c>
      <c r="F158" t="s">
        <v>221</v>
      </c>
      <c r="J158" t="s">
        <v>222</v>
      </c>
      <c r="K158" t="s">
        <v>29</v>
      </c>
      <c r="P158" s="2">
        <v>25569.0090277778</v>
      </c>
      <c r="W158" s="3">
        <v>109.5</v>
      </c>
      <c r="X158" s="3" t="s">
        <v>1417</v>
      </c>
    </row>
    <row r="159" spans="1:24" x14ac:dyDescent="0.25">
      <c r="A159" t="s">
        <v>39</v>
      </c>
      <c r="C159" t="s">
        <v>116</v>
      </c>
      <c r="D159" t="s">
        <v>32</v>
      </c>
      <c r="E159" s="1">
        <v>45798.958333333299</v>
      </c>
      <c r="K159" t="s">
        <v>41</v>
      </c>
      <c r="P159" s="2">
        <v>25569.0444444444</v>
      </c>
      <c r="T159" s="3">
        <v>186</v>
      </c>
      <c r="W159" s="3">
        <v>186</v>
      </c>
      <c r="X159" s="3" t="s">
        <v>1418</v>
      </c>
    </row>
    <row r="160" spans="1:24" x14ac:dyDescent="0.25">
      <c r="A160" t="s">
        <v>96</v>
      </c>
      <c r="C160" t="s">
        <v>54</v>
      </c>
      <c r="D160" t="s">
        <v>1419</v>
      </c>
      <c r="E160" s="1">
        <v>45797.958333333299</v>
      </c>
      <c r="G160" t="s">
        <v>223</v>
      </c>
      <c r="I160" t="s">
        <v>224</v>
      </c>
      <c r="J160" t="s">
        <v>225</v>
      </c>
      <c r="K160" t="s">
        <v>226</v>
      </c>
      <c r="O160" t="s">
        <v>227</v>
      </c>
      <c r="P160" s="2">
        <v>25569.0736111111</v>
      </c>
      <c r="T160" s="3">
        <v>249</v>
      </c>
      <c r="W160" s="3">
        <v>249</v>
      </c>
      <c r="X160" s="3" t="s">
        <v>1417</v>
      </c>
    </row>
    <row r="161" spans="1:24" x14ac:dyDescent="0.25">
      <c r="A161" t="s">
        <v>39</v>
      </c>
      <c r="C161" t="s">
        <v>54</v>
      </c>
      <c r="D161" t="s">
        <v>1419</v>
      </c>
      <c r="E161" s="1">
        <v>45797.958333333299</v>
      </c>
      <c r="K161" t="s">
        <v>47</v>
      </c>
      <c r="P161" s="2">
        <v>25569.202777777798</v>
      </c>
      <c r="T161" s="3">
        <v>528</v>
      </c>
      <c r="W161" s="3">
        <v>528</v>
      </c>
      <c r="X161" s="3" t="s">
        <v>1418</v>
      </c>
    </row>
    <row r="162" spans="1:24" x14ac:dyDescent="0.25">
      <c r="A162" t="s">
        <v>64</v>
      </c>
      <c r="C162" t="s">
        <v>42</v>
      </c>
      <c r="D162" t="s">
        <v>1419</v>
      </c>
      <c r="E162" s="1">
        <v>45798.958333333299</v>
      </c>
      <c r="F162" t="s">
        <v>228</v>
      </c>
      <c r="J162" t="s">
        <v>229</v>
      </c>
      <c r="K162" t="s">
        <v>67</v>
      </c>
      <c r="W162" s="3">
        <v>200</v>
      </c>
      <c r="X162" s="3" t="s">
        <v>1417</v>
      </c>
    </row>
    <row r="163" spans="1:24" x14ac:dyDescent="0.25">
      <c r="A163" t="s">
        <v>96</v>
      </c>
      <c r="C163" t="s">
        <v>62</v>
      </c>
      <c r="D163" t="s">
        <v>1419</v>
      </c>
      <c r="E163" s="1">
        <v>45798.958333333299</v>
      </c>
      <c r="G163" t="s">
        <v>230</v>
      </c>
      <c r="I163" t="s">
        <v>231</v>
      </c>
      <c r="J163" t="s">
        <v>232</v>
      </c>
      <c r="K163" t="s">
        <v>154</v>
      </c>
      <c r="O163" t="s">
        <v>233</v>
      </c>
      <c r="P163" s="2">
        <v>25569.041666666701</v>
      </c>
      <c r="R163" t="s">
        <v>234</v>
      </c>
      <c r="W163" s="3">
        <v>0</v>
      </c>
      <c r="X163" s="3" t="s">
        <v>1417</v>
      </c>
    </row>
    <row r="164" spans="1:24" x14ac:dyDescent="0.25">
      <c r="A164" t="s">
        <v>39</v>
      </c>
      <c r="C164" t="s">
        <v>61</v>
      </c>
      <c r="D164" t="s">
        <v>1419</v>
      </c>
      <c r="E164" s="1">
        <v>45798.958333333299</v>
      </c>
      <c r="K164" t="s">
        <v>41</v>
      </c>
      <c r="P164" s="2">
        <v>25569.020833333299</v>
      </c>
      <c r="T164" s="3">
        <v>135</v>
      </c>
      <c r="W164" s="3">
        <v>135</v>
      </c>
      <c r="X164" s="3" t="s">
        <v>1418</v>
      </c>
    </row>
    <row r="165" spans="1:24" x14ac:dyDescent="0.25">
      <c r="A165" t="s">
        <v>39</v>
      </c>
      <c r="C165" t="s">
        <v>54</v>
      </c>
      <c r="D165" t="s">
        <v>1419</v>
      </c>
      <c r="E165" s="1">
        <v>45798.958333333299</v>
      </c>
      <c r="K165" t="s">
        <v>43</v>
      </c>
      <c r="P165" s="2">
        <v>25569.077083333301</v>
      </c>
      <c r="T165" s="3">
        <v>256.5</v>
      </c>
      <c r="W165" s="3">
        <v>256.5</v>
      </c>
      <c r="X165" s="3" t="s">
        <v>1418</v>
      </c>
    </row>
    <row r="166" spans="1:24" x14ac:dyDescent="0.25">
      <c r="A166" t="s">
        <v>39</v>
      </c>
      <c r="C166" t="s">
        <v>91</v>
      </c>
      <c r="D166" t="s">
        <v>32</v>
      </c>
      <c r="E166" s="1">
        <v>45798.958333333299</v>
      </c>
      <c r="K166" t="s">
        <v>136</v>
      </c>
      <c r="P166" s="2">
        <v>25569.003472222201</v>
      </c>
      <c r="T166" s="3">
        <v>97.5</v>
      </c>
      <c r="W166" s="3">
        <v>97.5</v>
      </c>
      <c r="X166" s="3" t="s">
        <v>1418</v>
      </c>
    </row>
    <row r="167" spans="1:24" x14ac:dyDescent="0.25">
      <c r="A167" t="s">
        <v>106</v>
      </c>
      <c r="C167" t="s">
        <v>91</v>
      </c>
      <c r="D167" t="s">
        <v>32</v>
      </c>
      <c r="E167" s="1">
        <v>45798.958333333299</v>
      </c>
      <c r="J167" t="s">
        <v>214</v>
      </c>
      <c r="P167" s="2">
        <v>25569.395833333299</v>
      </c>
      <c r="Q167" t="s">
        <v>184</v>
      </c>
      <c r="R167" t="s">
        <v>184</v>
      </c>
      <c r="S167" s="3">
        <v>0</v>
      </c>
      <c r="T167" s="3">
        <v>855</v>
      </c>
      <c r="W167" s="3">
        <v>855</v>
      </c>
      <c r="X167" s="3" t="s">
        <v>1418</v>
      </c>
    </row>
    <row r="168" spans="1:24" x14ac:dyDescent="0.25">
      <c r="A168" t="s">
        <v>26</v>
      </c>
      <c r="C168" t="s">
        <v>89</v>
      </c>
      <c r="D168" t="s">
        <v>32</v>
      </c>
      <c r="E168" s="1">
        <v>45798.958333333299</v>
      </c>
      <c r="F168" t="s">
        <v>235</v>
      </c>
      <c r="J168" t="s">
        <v>236</v>
      </c>
      <c r="K168" t="s">
        <v>29</v>
      </c>
      <c r="P168" s="2">
        <v>25569.179861111101</v>
      </c>
      <c r="W168" s="3">
        <v>957</v>
      </c>
      <c r="X168" s="3" t="s">
        <v>1417</v>
      </c>
    </row>
    <row r="169" spans="1:24" x14ac:dyDescent="0.25">
      <c r="A169" t="s">
        <v>23</v>
      </c>
      <c r="C169" t="s">
        <v>61</v>
      </c>
      <c r="D169" t="s">
        <v>1419</v>
      </c>
      <c r="E169" s="1">
        <v>45798.958333333299</v>
      </c>
      <c r="K169" t="s">
        <v>63</v>
      </c>
      <c r="P169" s="2">
        <v>25569.126388888901</v>
      </c>
      <c r="W169" s="3">
        <v>363</v>
      </c>
      <c r="X169" s="3" t="s">
        <v>1417</v>
      </c>
    </row>
    <row r="170" spans="1:24" x14ac:dyDescent="0.25">
      <c r="A170" t="s">
        <v>26</v>
      </c>
      <c r="C170" t="s">
        <v>116</v>
      </c>
      <c r="D170" t="s">
        <v>32</v>
      </c>
      <c r="E170" s="1">
        <v>45798.958333333299</v>
      </c>
      <c r="F170" t="s">
        <v>237</v>
      </c>
      <c r="J170" t="s">
        <v>238</v>
      </c>
      <c r="K170" t="s">
        <v>29</v>
      </c>
      <c r="P170" s="2">
        <v>25569.1069444444</v>
      </c>
      <c r="W170" s="3">
        <v>321</v>
      </c>
      <c r="X170" s="3" t="s">
        <v>1417</v>
      </c>
    </row>
    <row r="171" spans="1:24" x14ac:dyDescent="0.25">
      <c r="A171" t="s">
        <v>26</v>
      </c>
      <c r="C171" t="s">
        <v>24</v>
      </c>
      <c r="D171" t="s">
        <v>1419</v>
      </c>
      <c r="E171" s="1">
        <v>45798.958333333299</v>
      </c>
      <c r="F171" t="s">
        <v>239</v>
      </c>
      <c r="J171" t="s">
        <v>240</v>
      </c>
      <c r="K171" t="s">
        <v>29</v>
      </c>
      <c r="P171" s="2">
        <v>25569.0805555556</v>
      </c>
      <c r="W171" s="3">
        <v>264</v>
      </c>
      <c r="X171" s="3" t="s">
        <v>1417</v>
      </c>
    </row>
    <row r="172" spans="1:24" x14ac:dyDescent="0.25">
      <c r="A172" t="s">
        <v>39</v>
      </c>
      <c r="C172" t="s">
        <v>24</v>
      </c>
      <c r="D172" t="s">
        <v>1419</v>
      </c>
      <c r="E172" s="1">
        <v>45798.958333333299</v>
      </c>
      <c r="K172" t="s">
        <v>47</v>
      </c>
      <c r="P172" s="2">
        <v>25569.009722222199</v>
      </c>
      <c r="T172" s="3">
        <v>111</v>
      </c>
      <c r="W172" s="3">
        <v>111</v>
      </c>
      <c r="X172" s="3" t="s">
        <v>1418</v>
      </c>
    </row>
    <row r="173" spans="1:24" x14ac:dyDescent="0.25">
      <c r="A173" t="s">
        <v>26</v>
      </c>
      <c r="C173" t="s">
        <v>76</v>
      </c>
      <c r="D173" t="s">
        <v>1419</v>
      </c>
      <c r="E173" s="1">
        <v>45798.958333333299</v>
      </c>
      <c r="F173" t="s">
        <v>241</v>
      </c>
      <c r="J173" t="s">
        <v>242</v>
      </c>
      <c r="K173" t="s">
        <v>29</v>
      </c>
      <c r="P173" s="2">
        <v>25569.333333333299</v>
      </c>
      <c r="W173" s="3">
        <v>810</v>
      </c>
      <c r="X173" s="3" t="s">
        <v>1417</v>
      </c>
    </row>
    <row r="174" spans="1:24" x14ac:dyDescent="0.25">
      <c r="A174" t="s">
        <v>23</v>
      </c>
      <c r="C174" t="s">
        <v>130</v>
      </c>
      <c r="D174" t="s">
        <v>1419</v>
      </c>
      <c r="E174" s="1">
        <v>45798.958333333299</v>
      </c>
      <c r="K174" t="s">
        <v>25</v>
      </c>
      <c r="P174" s="2">
        <v>25569.333333333299</v>
      </c>
      <c r="W174" s="3">
        <v>810</v>
      </c>
      <c r="X174" s="3" t="s">
        <v>1417</v>
      </c>
    </row>
    <row r="175" spans="1:24" x14ac:dyDescent="0.25">
      <c r="A175" t="s">
        <v>23</v>
      </c>
      <c r="C175" t="s">
        <v>42</v>
      </c>
      <c r="D175" t="s">
        <v>1419</v>
      </c>
      <c r="E175" s="1">
        <v>45798.958333333299</v>
      </c>
      <c r="K175" t="s">
        <v>25</v>
      </c>
      <c r="P175" s="2">
        <v>25569.245138888899</v>
      </c>
      <c r="W175" s="3">
        <v>619.5</v>
      </c>
      <c r="X175" s="3" t="s">
        <v>1417</v>
      </c>
    </row>
    <row r="176" spans="1:24" x14ac:dyDescent="0.25">
      <c r="A176" t="s">
        <v>23</v>
      </c>
      <c r="C176" t="s">
        <v>49</v>
      </c>
      <c r="D176" t="s">
        <v>1419</v>
      </c>
      <c r="E176" s="1">
        <v>45798.958333333299</v>
      </c>
      <c r="K176" t="s">
        <v>50</v>
      </c>
      <c r="P176" s="2">
        <v>25569.333333333299</v>
      </c>
      <c r="W176" s="3">
        <v>810</v>
      </c>
      <c r="X176" s="3" t="s">
        <v>1417</v>
      </c>
    </row>
    <row r="177" spans="1:24" x14ac:dyDescent="0.25">
      <c r="A177" t="s">
        <v>23</v>
      </c>
      <c r="C177" t="s">
        <v>40</v>
      </c>
      <c r="D177" t="s">
        <v>32</v>
      </c>
      <c r="E177" s="1">
        <v>45798.958333333299</v>
      </c>
      <c r="K177" t="s">
        <v>63</v>
      </c>
      <c r="P177" s="2">
        <v>25569.284027777801</v>
      </c>
      <c r="W177" s="3">
        <v>703.5</v>
      </c>
      <c r="X177" s="3" t="s">
        <v>1417</v>
      </c>
    </row>
    <row r="178" spans="1:24" x14ac:dyDescent="0.25">
      <c r="A178" t="s">
        <v>39</v>
      </c>
      <c r="C178" t="s">
        <v>40</v>
      </c>
      <c r="D178" t="s">
        <v>32</v>
      </c>
      <c r="E178" s="1">
        <v>45798.958333333299</v>
      </c>
      <c r="K178" t="s">
        <v>136</v>
      </c>
      <c r="P178" s="2">
        <v>25568.9777777778</v>
      </c>
      <c r="T178" s="3">
        <v>42</v>
      </c>
      <c r="W178" s="3">
        <v>42</v>
      </c>
      <c r="X178" s="3" t="s">
        <v>1418</v>
      </c>
    </row>
    <row r="179" spans="1:24" x14ac:dyDescent="0.25">
      <c r="A179" t="s">
        <v>96</v>
      </c>
      <c r="C179" t="s">
        <v>61</v>
      </c>
      <c r="D179" t="s">
        <v>1419</v>
      </c>
      <c r="E179" s="1">
        <v>45799.958333333299</v>
      </c>
      <c r="G179" t="s">
        <v>243</v>
      </c>
      <c r="I179" t="s">
        <v>244</v>
      </c>
      <c r="J179" t="s">
        <v>245</v>
      </c>
      <c r="K179" t="s">
        <v>226</v>
      </c>
      <c r="O179" t="s">
        <v>246</v>
      </c>
      <c r="P179" s="2">
        <v>25569</v>
      </c>
      <c r="R179" t="s">
        <v>247</v>
      </c>
      <c r="T179" s="3">
        <v>90</v>
      </c>
      <c r="U179" s="3">
        <v>12.16</v>
      </c>
      <c r="W179" s="3">
        <v>102.16</v>
      </c>
      <c r="X179" s="3" t="s">
        <v>1417</v>
      </c>
    </row>
    <row r="180" spans="1:24" x14ac:dyDescent="0.25">
      <c r="A180" t="s">
        <v>96</v>
      </c>
      <c r="C180" t="s">
        <v>61</v>
      </c>
      <c r="D180" t="s">
        <v>1419</v>
      </c>
      <c r="E180" s="1">
        <v>45799.958333333299</v>
      </c>
      <c r="G180" t="s">
        <v>248</v>
      </c>
      <c r="I180" t="s">
        <v>244</v>
      </c>
      <c r="J180" t="s">
        <v>245</v>
      </c>
      <c r="K180" t="s">
        <v>226</v>
      </c>
      <c r="O180" t="s">
        <v>246</v>
      </c>
      <c r="P180" s="2">
        <v>25569.008333333299</v>
      </c>
      <c r="R180" t="s">
        <v>249</v>
      </c>
      <c r="T180" s="3">
        <v>108</v>
      </c>
      <c r="W180" s="3">
        <v>108</v>
      </c>
      <c r="X180" s="3" t="s">
        <v>1417</v>
      </c>
    </row>
    <row r="181" spans="1:24" x14ac:dyDescent="0.25">
      <c r="A181" t="s">
        <v>64</v>
      </c>
      <c r="C181" t="s">
        <v>62</v>
      </c>
      <c r="D181" t="s">
        <v>1419</v>
      </c>
      <c r="E181" s="1">
        <v>45799.958333333299</v>
      </c>
      <c r="F181" t="s">
        <v>250</v>
      </c>
      <c r="J181" t="s">
        <v>251</v>
      </c>
      <c r="K181" t="s">
        <v>67</v>
      </c>
      <c r="W181" s="3">
        <v>200</v>
      </c>
      <c r="X181" s="3" t="s">
        <v>1417</v>
      </c>
    </row>
    <row r="182" spans="1:24" x14ac:dyDescent="0.25">
      <c r="A182" t="s">
        <v>39</v>
      </c>
      <c r="C182" t="s">
        <v>252</v>
      </c>
      <c r="D182" t="s">
        <v>1419</v>
      </c>
      <c r="E182" s="1">
        <v>45799.958333333299</v>
      </c>
      <c r="K182" t="s">
        <v>43</v>
      </c>
      <c r="P182" s="2">
        <v>25569.041666666701</v>
      </c>
      <c r="T182" s="3">
        <v>180</v>
      </c>
      <c r="W182" s="3">
        <v>180</v>
      </c>
      <c r="X182" s="3" t="s">
        <v>1418</v>
      </c>
    </row>
    <row r="183" spans="1:24" x14ac:dyDescent="0.25">
      <c r="A183" t="s">
        <v>39</v>
      </c>
      <c r="C183" t="s">
        <v>54</v>
      </c>
      <c r="D183" t="s">
        <v>1419</v>
      </c>
      <c r="E183" s="1">
        <v>45799.958333333299</v>
      </c>
      <c r="K183" t="s">
        <v>149</v>
      </c>
      <c r="P183" s="2">
        <v>25569.008333333299</v>
      </c>
      <c r="T183" s="3">
        <v>108</v>
      </c>
      <c r="W183" s="3">
        <v>108</v>
      </c>
      <c r="X183" s="3" t="s">
        <v>1418</v>
      </c>
    </row>
    <row r="184" spans="1:24" x14ac:dyDescent="0.25">
      <c r="A184" t="s">
        <v>39</v>
      </c>
      <c r="C184" t="s">
        <v>54</v>
      </c>
      <c r="D184" t="s">
        <v>1419</v>
      </c>
      <c r="E184" s="1">
        <v>45798.958333333299</v>
      </c>
      <c r="K184" t="s">
        <v>47</v>
      </c>
      <c r="P184" s="2">
        <v>25569.114583333299</v>
      </c>
      <c r="T184" s="3">
        <v>337.5</v>
      </c>
      <c r="W184" s="3">
        <v>337.5</v>
      </c>
      <c r="X184" s="3" t="s">
        <v>1418</v>
      </c>
    </row>
    <row r="185" spans="1:24" x14ac:dyDescent="0.25">
      <c r="A185" t="s">
        <v>64</v>
      </c>
      <c r="C185" t="s">
        <v>116</v>
      </c>
      <c r="D185" t="s">
        <v>32</v>
      </c>
      <c r="E185" s="1">
        <v>45799.958333333299</v>
      </c>
      <c r="F185" t="s">
        <v>253</v>
      </c>
      <c r="J185" t="s">
        <v>254</v>
      </c>
      <c r="K185" t="s">
        <v>67</v>
      </c>
      <c r="W185" s="3">
        <v>200</v>
      </c>
      <c r="X185" s="3" t="s">
        <v>1417</v>
      </c>
    </row>
    <row r="186" spans="1:24" x14ac:dyDescent="0.25">
      <c r="A186" t="s">
        <v>96</v>
      </c>
      <c r="C186" t="s">
        <v>24</v>
      </c>
      <c r="D186" t="s">
        <v>1419</v>
      </c>
      <c r="E186" s="1">
        <v>45799.958333333299</v>
      </c>
      <c r="G186" t="s">
        <v>255</v>
      </c>
      <c r="I186" t="s">
        <v>256</v>
      </c>
      <c r="J186" t="s">
        <v>257</v>
      </c>
      <c r="K186" t="s">
        <v>226</v>
      </c>
      <c r="O186" t="s">
        <v>258</v>
      </c>
      <c r="P186" s="2">
        <v>25568.972222222201</v>
      </c>
      <c r="R186" t="s">
        <v>259</v>
      </c>
      <c r="T186" s="3">
        <v>30</v>
      </c>
      <c r="W186" s="3">
        <v>30</v>
      </c>
      <c r="X186" s="3" t="s">
        <v>1417</v>
      </c>
    </row>
    <row r="187" spans="1:24" x14ac:dyDescent="0.25">
      <c r="A187" t="s">
        <v>96</v>
      </c>
      <c r="C187" t="s">
        <v>61</v>
      </c>
      <c r="D187" t="s">
        <v>1419</v>
      </c>
      <c r="E187" s="1">
        <v>45799.958333333299</v>
      </c>
      <c r="G187" t="s">
        <v>260</v>
      </c>
      <c r="I187" t="s">
        <v>261</v>
      </c>
      <c r="J187" t="s">
        <v>262</v>
      </c>
      <c r="K187" t="s">
        <v>154</v>
      </c>
      <c r="O187" t="s">
        <v>263</v>
      </c>
      <c r="P187" s="2">
        <v>25568.9909722222</v>
      </c>
      <c r="T187" s="3">
        <v>70.5</v>
      </c>
      <c r="W187" s="3">
        <v>70.5</v>
      </c>
      <c r="X187" s="3" t="s">
        <v>1417</v>
      </c>
    </row>
    <row r="188" spans="1:24" x14ac:dyDescent="0.25">
      <c r="A188" t="s">
        <v>106</v>
      </c>
      <c r="C188" t="s">
        <v>91</v>
      </c>
      <c r="D188" t="s">
        <v>32</v>
      </c>
      <c r="E188" s="1">
        <v>45799.958333333299</v>
      </c>
      <c r="J188" t="s">
        <v>264</v>
      </c>
      <c r="P188" s="2">
        <v>25569.375</v>
      </c>
      <c r="Q188" t="s">
        <v>184</v>
      </c>
      <c r="R188" t="s">
        <v>184</v>
      </c>
      <c r="S188" s="3">
        <v>0</v>
      </c>
      <c r="T188" s="3">
        <v>810</v>
      </c>
      <c r="W188" s="3">
        <v>810</v>
      </c>
      <c r="X188" s="3" t="s">
        <v>1418</v>
      </c>
    </row>
    <row r="189" spans="1:24" x14ac:dyDescent="0.25">
      <c r="A189" t="s">
        <v>26</v>
      </c>
      <c r="C189" t="s">
        <v>130</v>
      </c>
      <c r="D189" t="s">
        <v>1419</v>
      </c>
      <c r="E189" s="1">
        <v>45799.958333333299</v>
      </c>
      <c r="F189" t="s">
        <v>265</v>
      </c>
      <c r="J189" t="s">
        <v>266</v>
      </c>
      <c r="K189" t="s">
        <v>29</v>
      </c>
      <c r="P189" s="2">
        <v>25569.208333333299</v>
      </c>
      <c r="W189" s="3">
        <v>540</v>
      </c>
      <c r="X189" s="3" t="s">
        <v>1417</v>
      </c>
    </row>
    <row r="190" spans="1:24" x14ac:dyDescent="0.25">
      <c r="A190" t="s">
        <v>26</v>
      </c>
      <c r="C190" t="s">
        <v>58</v>
      </c>
      <c r="D190" t="s">
        <v>1419</v>
      </c>
      <c r="E190" s="1">
        <v>45799.958333333299</v>
      </c>
      <c r="F190" t="s">
        <v>265</v>
      </c>
      <c r="J190" t="s">
        <v>267</v>
      </c>
      <c r="K190" t="s">
        <v>29</v>
      </c>
      <c r="P190" s="2">
        <v>25569.222222222201</v>
      </c>
      <c r="W190" s="3">
        <v>1140</v>
      </c>
      <c r="X190" s="3" t="s">
        <v>1417</v>
      </c>
    </row>
    <row r="191" spans="1:24" x14ac:dyDescent="0.25">
      <c r="A191" t="s">
        <v>96</v>
      </c>
      <c r="C191" t="s">
        <v>24</v>
      </c>
      <c r="D191" t="s">
        <v>1419</v>
      </c>
      <c r="E191" s="1">
        <v>45799.958333333299</v>
      </c>
      <c r="G191" t="s">
        <v>268</v>
      </c>
      <c r="I191" t="s">
        <v>269</v>
      </c>
      <c r="J191" t="s">
        <v>270</v>
      </c>
      <c r="K191" t="s">
        <v>226</v>
      </c>
      <c r="O191" t="s">
        <v>271</v>
      </c>
      <c r="P191" s="2">
        <v>25569.004861111101</v>
      </c>
      <c r="R191" t="s">
        <v>272</v>
      </c>
      <c r="T191" s="3">
        <v>100.5</v>
      </c>
      <c r="W191" s="3">
        <v>100.5</v>
      </c>
      <c r="X191" s="3" t="s">
        <v>1417</v>
      </c>
    </row>
    <row r="192" spans="1:24" x14ac:dyDescent="0.25">
      <c r="A192" t="s">
        <v>26</v>
      </c>
      <c r="C192" t="s">
        <v>89</v>
      </c>
      <c r="D192" t="s">
        <v>32</v>
      </c>
      <c r="E192" s="1">
        <v>45799.958333333299</v>
      </c>
      <c r="F192" t="s">
        <v>273</v>
      </c>
      <c r="J192" t="s">
        <v>274</v>
      </c>
      <c r="K192" t="s">
        <v>29</v>
      </c>
      <c r="P192" s="2">
        <v>25569.2097222222</v>
      </c>
      <c r="W192" s="3">
        <v>543</v>
      </c>
      <c r="X192" s="3" t="s">
        <v>1417</v>
      </c>
    </row>
    <row r="193" spans="1:24" x14ac:dyDescent="0.25">
      <c r="A193" t="s">
        <v>39</v>
      </c>
      <c r="C193" t="s">
        <v>24</v>
      </c>
      <c r="D193" t="s">
        <v>1419</v>
      </c>
      <c r="E193" s="1">
        <v>45799.958333333299</v>
      </c>
      <c r="K193" t="s">
        <v>47</v>
      </c>
      <c r="P193" s="2">
        <v>25569.010416666701</v>
      </c>
      <c r="T193" s="3">
        <v>112.5</v>
      </c>
      <c r="W193" s="3">
        <v>112.5</v>
      </c>
      <c r="X193" s="3" t="s">
        <v>1418</v>
      </c>
    </row>
    <row r="194" spans="1:24" x14ac:dyDescent="0.25">
      <c r="A194" t="s">
        <v>23</v>
      </c>
      <c r="C194" t="s">
        <v>42</v>
      </c>
      <c r="D194" t="s">
        <v>1419</v>
      </c>
      <c r="E194" s="1">
        <v>45799.958333333299</v>
      </c>
      <c r="K194" t="s">
        <v>25</v>
      </c>
      <c r="P194" s="2">
        <v>25569.333333333299</v>
      </c>
      <c r="W194" s="3">
        <v>810</v>
      </c>
      <c r="X194" s="3" t="s">
        <v>1417</v>
      </c>
    </row>
    <row r="195" spans="1:24" x14ac:dyDescent="0.25">
      <c r="A195" t="s">
        <v>26</v>
      </c>
      <c r="C195" t="s">
        <v>76</v>
      </c>
      <c r="D195" t="s">
        <v>1419</v>
      </c>
      <c r="E195" s="1">
        <v>45799.958333333299</v>
      </c>
      <c r="F195" t="s">
        <v>275</v>
      </c>
      <c r="J195" t="s">
        <v>276</v>
      </c>
      <c r="K195" t="s">
        <v>29</v>
      </c>
      <c r="P195" s="2">
        <v>25569.333333333299</v>
      </c>
      <c r="W195" s="3">
        <v>810</v>
      </c>
      <c r="X195" s="3" t="s">
        <v>1417</v>
      </c>
    </row>
    <row r="196" spans="1:24" x14ac:dyDescent="0.25">
      <c r="A196" t="s">
        <v>26</v>
      </c>
      <c r="C196" t="s">
        <v>199</v>
      </c>
      <c r="D196" t="s">
        <v>32</v>
      </c>
      <c r="E196" s="1">
        <v>45799.958333333299</v>
      </c>
      <c r="F196" t="s">
        <v>277</v>
      </c>
      <c r="J196" t="s">
        <v>278</v>
      </c>
      <c r="K196" t="s">
        <v>29</v>
      </c>
      <c r="P196" s="2">
        <v>25569.056944444401</v>
      </c>
      <c r="W196" s="3">
        <f>ROUND( MOD(Table38[[#This Row],[Time On-Site]],1) * 24 * 90, 2 )</f>
        <v>123</v>
      </c>
      <c r="X196" s="3" t="s">
        <v>1417</v>
      </c>
    </row>
    <row r="197" spans="1:24" x14ac:dyDescent="0.25">
      <c r="A197" t="s">
        <v>39</v>
      </c>
      <c r="C197" t="s">
        <v>40</v>
      </c>
      <c r="D197" t="s">
        <v>32</v>
      </c>
      <c r="E197" s="1">
        <v>45799.958333333299</v>
      </c>
      <c r="K197" t="s">
        <v>279</v>
      </c>
      <c r="P197" s="2">
        <v>25569.275694444401</v>
      </c>
      <c r="T197" s="3">
        <v>685.5</v>
      </c>
      <c r="W197" s="3">
        <v>685.5</v>
      </c>
      <c r="X197" s="3" t="s">
        <v>1418</v>
      </c>
    </row>
    <row r="198" spans="1:24" x14ac:dyDescent="0.25">
      <c r="A198" t="s">
        <v>39</v>
      </c>
      <c r="C198" t="s">
        <v>49</v>
      </c>
      <c r="D198" t="s">
        <v>1419</v>
      </c>
      <c r="E198" s="1">
        <v>45799.958333333299</v>
      </c>
      <c r="K198" t="s">
        <v>41</v>
      </c>
      <c r="P198" s="2">
        <v>25569.260416666701</v>
      </c>
      <c r="T198" s="3">
        <v>652.5</v>
      </c>
      <c r="W198" s="3">
        <v>652.5</v>
      </c>
      <c r="X198" s="3" t="s">
        <v>1418</v>
      </c>
    </row>
    <row r="199" spans="1:24" x14ac:dyDescent="0.25">
      <c r="A199" t="s">
        <v>64</v>
      </c>
      <c r="C199" t="s">
        <v>49</v>
      </c>
      <c r="D199" t="s">
        <v>1419</v>
      </c>
      <c r="E199" s="1">
        <v>45800.958333333299</v>
      </c>
      <c r="F199" t="s">
        <v>280</v>
      </c>
      <c r="J199" t="s">
        <v>70</v>
      </c>
      <c r="K199" t="s">
        <v>67</v>
      </c>
      <c r="W199" s="3">
        <v>200</v>
      </c>
      <c r="X199" s="3" t="s">
        <v>1417</v>
      </c>
    </row>
    <row r="200" spans="1:24" x14ac:dyDescent="0.25">
      <c r="A200" t="s">
        <v>64</v>
      </c>
      <c r="C200" t="s">
        <v>40</v>
      </c>
      <c r="D200" t="s">
        <v>32</v>
      </c>
      <c r="E200" s="1">
        <v>45800.958333333299</v>
      </c>
      <c r="F200" t="s">
        <v>281</v>
      </c>
      <c r="J200" t="s">
        <v>282</v>
      </c>
      <c r="K200" t="s">
        <v>67</v>
      </c>
      <c r="W200" s="3">
        <v>200</v>
      </c>
      <c r="X200" s="3" t="s">
        <v>1417</v>
      </c>
    </row>
    <row r="201" spans="1:24" x14ac:dyDescent="0.25">
      <c r="A201" t="s">
        <v>64</v>
      </c>
      <c r="C201" t="s">
        <v>220</v>
      </c>
      <c r="D201" t="s">
        <v>32</v>
      </c>
      <c r="E201" s="1">
        <v>45800.958333333299</v>
      </c>
      <c r="F201" t="s">
        <v>283</v>
      </c>
      <c r="J201" t="s">
        <v>284</v>
      </c>
      <c r="K201" t="s">
        <v>79</v>
      </c>
      <c r="W201" s="3">
        <v>245</v>
      </c>
      <c r="X201" s="3" t="s">
        <v>1417</v>
      </c>
    </row>
    <row r="202" spans="1:24" x14ac:dyDescent="0.25">
      <c r="A202" t="s">
        <v>23</v>
      </c>
      <c r="C202" t="s">
        <v>220</v>
      </c>
      <c r="D202" t="s">
        <v>32</v>
      </c>
      <c r="E202" s="1">
        <v>45799.958333333299</v>
      </c>
      <c r="K202" t="s">
        <v>63</v>
      </c>
      <c r="P202" s="2">
        <v>25569.333333333299</v>
      </c>
      <c r="W202" s="3">
        <v>810</v>
      </c>
      <c r="X202" s="3" t="s">
        <v>1417</v>
      </c>
    </row>
    <row r="203" spans="1:24" x14ac:dyDescent="0.25">
      <c r="A203" t="s">
        <v>96</v>
      </c>
      <c r="C203" t="s">
        <v>62</v>
      </c>
      <c r="D203" t="s">
        <v>1419</v>
      </c>
      <c r="E203" s="1">
        <v>45800.958333333299</v>
      </c>
      <c r="G203" t="s">
        <v>285</v>
      </c>
      <c r="I203" t="s">
        <v>286</v>
      </c>
      <c r="J203" t="s">
        <v>287</v>
      </c>
      <c r="K203" t="s">
        <v>226</v>
      </c>
      <c r="O203" t="s">
        <v>288</v>
      </c>
      <c r="P203" s="2">
        <v>25569.069444444402</v>
      </c>
      <c r="R203" t="s">
        <v>289</v>
      </c>
      <c r="W203" s="3">
        <v>0</v>
      </c>
      <c r="X203" s="3" t="s">
        <v>1417</v>
      </c>
    </row>
    <row r="204" spans="1:24" x14ac:dyDescent="0.25">
      <c r="A204" t="s">
        <v>39</v>
      </c>
      <c r="C204" t="s">
        <v>116</v>
      </c>
      <c r="D204" t="s">
        <v>32</v>
      </c>
      <c r="E204" s="1">
        <v>45800.958333333299</v>
      </c>
      <c r="K204" t="s">
        <v>149</v>
      </c>
      <c r="P204" s="2">
        <v>25569.012500000001</v>
      </c>
      <c r="T204" s="3">
        <v>117</v>
      </c>
      <c r="W204" s="3">
        <v>117</v>
      </c>
      <c r="X204" s="3" t="s">
        <v>1418</v>
      </c>
    </row>
    <row r="205" spans="1:24" x14ac:dyDescent="0.25">
      <c r="A205" t="s">
        <v>39</v>
      </c>
      <c r="C205" t="s">
        <v>116</v>
      </c>
      <c r="D205" t="s">
        <v>32</v>
      </c>
      <c r="E205" s="1">
        <v>45800.958333333299</v>
      </c>
      <c r="K205" t="s">
        <v>43</v>
      </c>
      <c r="P205" s="2">
        <v>25569.006944444402</v>
      </c>
      <c r="T205" s="3">
        <v>105</v>
      </c>
      <c r="W205" s="3">
        <v>105</v>
      </c>
      <c r="X205" s="3" t="s">
        <v>1418</v>
      </c>
    </row>
    <row r="206" spans="1:24" x14ac:dyDescent="0.25">
      <c r="A206" t="s">
        <v>39</v>
      </c>
      <c r="C206" t="s">
        <v>116</v>
      </c>
      <c r="D206" t="s">
        <v>32</v>
      </c>
      <c r="E206" s="1">
        <v>45800.958333333299</v>
      </c>
      <c r="K206" t="s">
        <v>149</v>
      </c>
      <c r="P206" s="2">
        <v>25569.006944444402</v>
      </c>
      <c r="T206" s="3">
        <v>105</v>
      </c>
      <c r="W206" s="3">
        <v>105</v>
      </c>
      <c r="X206" s="3" t="s">
        <v>1418</v>
      </c>
    </row>
    <row r="207" spans="1:24" x14ac:dyDescent="0.25">
      <c r="A207" t="s">
        <v>23</v>
      </c>
      <c r="C207" t="s">
        <v>61</v>
      </c>
      <c r="D207" t="s">
        <v>1419</v>
      </c>
      <c r="E207" s="1">
        <v>45800.958333333299</v>
      </c>
      <c r="K207" t="s">
        <v>63</v>
      </c>
      <c r="P207" s="2">
        <v>25569.288194444402</v>
      </c>
      <c r="W207" s="3">
        <v>712.5</v>
      </c>
      <c r="X207" s="3" t="s">
        <v>1417</v>
      </c>
    </row>
    <row r="208" spans="1:24" x14ac:dyDescent="0.25">
      <c r="A208" t="s">
        <v>26</v>
      </c>
      <c r="C208" t="s">
        <v>76</v>
      </c>
      <c r="D208" t="s">
        <v>1419</v>
      </c>
      <c r="E208" s="1">
        <v>45800.958333333299</v>
      </c>
      <c r="F208" t="s">
        <v>290</v>
      </c>
      <c r="J208" t="s">
        <v>276</v>
      </c>
      <c r="K208" t="s">
        <v>29</v>
      </c>
      <c r="P208" s="2">
        <v>25569.333333333299</v>
      </c>
      <c r="W208" s="3">
        <v>810</v>
      </c>
      <c r="X208" s="3" t="s">
        <v>1417</v>
      </c>
    </row>
    <row r="209" spans="1:24" x14ac:dyDescent="0.25">
      <c r="A209" t="s">
        <v>26</v>
      </c>
      <c r="C209" t="s">
        <v>44</v>
      </c>
      <c r="D209" t="s">
        <v>32</v>
      </c>
      <c r="E209" s="1">
        <v>45800.958333333299</v>
      </c>
      <c r="F209" t="s">
        <v>291</v>
      </c>
      <c r="J209" t="s">
        <v>292</v>
      </c>
      <c r="K209" t="s">
        <v>29</v>
      </c>
      <c r="P209" s="2">
        <v>25569.235416666699</v>
      </c>
      <c r="W209" s="3">
        <v>1197</v>
      </c>
      <c r="X209" s="3" t="s">
        <v>1417</v>
      </c>
    </row>
    <row r="210" spans="1:24" x14ac:dyDescent="0.25">
      <c r="A210" t="s">
        <v>23</v>
      </c>
      <c r="C210" t="s">
        <v>42</v>
      </c>
      <c r="D210" t="s">
        <v>1419</v>
      </c>
      <c r="E210" s="1">
        <v>45800.958333333299</v>
      </c>
      <c r="K210" t="s">
        <v>25</v>
      </c>
      <c r="P210" s="2">
        <v>25569.34375</v>
      </c>
      <c r="W210" s="3">
        <v>832.5</v>
      </c>
      <c r="X210" s="3" t="s">
        <v>1417</v>
      </c>
    </row>
    <row r="211" spans="1:24" x14ac:dyDescent="0.25">
      <c r="A211" t="s">
        <v>106</v>
      </c>
      <c r="C211" t="s">
        <v>54</v>
      </c>
      <c r="D211" t="s">
        <v>1419</v>
      </c>
      <c r="E211" s="1">
        <v>45800.958333333299</v>
      </c>
      <c r="J211" t="s">
        <v>293</v>
      </c>
      <c r="O211" t="s">
        <v>294</v>
      </c>
      <c r="P211" s="2">
        <v>25569.2701388889</v>
      </c>
      <c r="Q211" t="s">
        <v>184</v>
      </c>
      <c r="R211" t="s">
        <v>295</v>
      </c>
      <c r="S211" s="3">
        <v>0</v>
      </c>
      <c r="T211" s="3">
        <v>583.5</v>
      </c>
      <c r="W211" s="3">
        <v>583.5</v>
      </c>
      <c r="X211" s="3" t="s">
        <v>1418</v>
      </c>
    </row>
    <row r="212" spans="1:24" x14ac:dyDescent="0.25">
      <c r="A212" t="s">
        <v>23</v>
      </c>
      <c r="C212" t="s">
        <v>40</v>
      </c>
      <c r="D212" t="s">
        <v>32</v>
      </c>
      <c r="E212" s="1">
        <v>45800.958333333299</v>
      </c>
      <c r="K212" t="s">
        <v>63</v>
      </c>
      <c r="P212" s="2">
        <v>25569.234722222202</v>
      </c>
      <c r="W212" s="3">
        <v>597</v>
      </c>
      <c r="X212" s="3" t="s">
        <v>1417</v>
      </c>
    </row>
    <row r="213" spans="1:24" x14ac:dyDescent="0.25">
      <c r="A213" t="s">
        <v>23</v>
      </c>
      <c r="C213" t="s">
        <v>49</v>
      </c>
      <c r="D213" t="s">
        <v>1419</v>
      </c>
      <c r="E213" s="1">
        <v>45800.958333333299</v>
      </c>
      <c r="K213" t="s">
        <v>50</v>
      </c>
      <c r="P213" s="2">
        <v>25569.319444444402</v>
      </c>
      <c r="W213" s="3">
        <v>780</v>
      </c>
      <c r="X213" s="3" t="s">
        <v>1417</v>
      </c>
    </row>
    <row r="214" spans="1:24" x14ac:dyDescent="0.25">
      <c r="A214" t="s">
        <v>39</v>
      </c>
      <c r="C214" t="s">
        <v>199</v>
      </c>
      <c r="D214" t="s">
        <v>32</v>
      </c>
      <c r="E214" s="1">
        <v>45800.958333333299</v>
      </c>
      <c r="K214" t="s">
        <v>149</v>
      </c>
      <c r="P214" s="2">
        <v>25569.017361111099</v>
      </c>
      <c r="T214" s="3">
        <v>127.5</v>
      </c>
      <c r="W214" s="3">
        <v>127.5</v>
      </c>
      <c r="X214" s="3" t="s">
        <v>1418</v>
      </c>
    </row>
    <row r="215" spans="1:24" x14ac:dyDescent="0.25">
      <c r="A215" t="s">
        <v>39</v>
      </c>
      <c r="C215" t="s">
        <v>199</v>
      </c>
      <c r="D215" t="s">
        <v>32</v>
      </c>
      <c r="E215" s="1">
        <v>45800.958333333299</v>
      </c>
      <c r="K215" t="s">
        <v>149</v>
      </c>
      <c r="P215" s="2">
        <v>25569.008333333299</v>
      </c>
      <c r="T215" s="3">
        <v>108</v>
      </c>
      <c r="W215" s="3">
        <v>108</v>
      </c>
      <c r="X215" s="3" t="s">
        <v>1418</v>
      </c>
    </row>
    <row r="216" spans="1:24" x14ac:dyDescent="0.25">
      <c r="A216" t="s">
        <v>39</v>
      </c>
      <c r="C216" t="s">
        <v>199</v>
      </c>
      <c r="D216" t="s">
        <v>32</v>
      </c>
      <c r="E216" s="1">
        <v>45800.958333333299</v>
      </c>
      <c r="K216" t="s">
        <v>43</v>
      </c>
      <c r="P216" s="2">
        <v>25569.179166666701</v>
      </c>
      <c r="T216" s="3">
        <v>477</v>
      </c>
      <c r="W216" s="3">
        <v>477</v>
      </c>
      <c r="X216" s="3" t="s">
        <v>1418</v>
      </c>
    </row>
    <row r="217" spans="1:24" x14ac:dyDescent="0.25">
      <c r="A217" t="s">
        <v>26</v>
      </c>
      <c r="C217" t="s">
        <v>58</v>
      </c>
      <c r="D217" t="s">
        <v>1419</v>
      </c>
      <c r="E217" s="1">
        <v>45800.958333333299</v>
      </c>
      <c r="F217" t="s">
        <v>296</v>
      </c>
      <c r="J217" t="s">
        <v>297</v>
      </c>
      <c r="K217" t="s">
        <v>29</v>
      </c>
      <c r="P217" s="2">
        <v>25569.096527777801</v>
      </c>
      <c r="W217" s="3">
        <v>298.5</v>
      </c>
      <c r="X217" s="3" t="s">
        <v>1417</v>
      </c>
    </row>
    <row r="218" spans="1:24" x14ac:dyDescent="0.25">
      <c r="A218" t="s">
        <v>64</v>
      </c>
      <c r="C218" t="s">
        <v>58</v>
      </c>
      <c r="D218" t="s">
        <v>1419</v>
      </c>
      <c r="E218" s="1">
        <v>45800.958333333299</v>
      </c>
      <c r="F218" t="s">
        <v>298</v>
      </c>
      <c r="J218" t="s">
        <v>299</v>
      </c>
      <c r="K218" t="s">
        <v>67</v>
      </c>
      <c r="W218" s="3">
        <v>200</v>
      </c>
      <c r="X218" s="3" t="s">
        <v>1417</v>
      </c>
    </row>
    <row r="219" spans="1:24" x14ac:dyDescent="0.25">
      <c r="A219" t="s">
        <v>23</v>
      </c>
      <c r="C219" t="s">
        <v>76</v>
      </c>
      <c r="D219" t="s">
        <v>1419</v>
      </c>
      <c r="E219" s="1">
        <v>45801.958333333299</v>
      </c>
      <c r="K219" t="s">
        <v>25</v>
      </c>
      <c r="P219" s="2">
        <v>25569.333333333299</v>
      </c>
      <c r="W219" s="3">
        <v>810</v>
      </c>
      <c r="X219" s="3" t="s">
        <v>1417</v>
      </c>
    </row>
    <row r="220" spans="1:24" x14ac:dyDescent="0.25">
      <c r="A220" t="s">
        <v>23</v>
      </c>
      <c r="C220" t="s">
        <v>62</v>
      </c>
      <c r="D220" t="s">
        <v>1419</v>
      </c>
      <c r="E220" s="1">
        <v>45801.958333333299</v>
      </c>
      <c r="K220" t="s">
        <v>63</v>
      </c>
      <c r="P220" s="2">
        <v>25569.354166666701</v>
      </c>
      <c r="W220" s="3">
        <v>855</v>
      </c>
      <c r="X220" s="3" t="s">
        <v>1417</v>
      </c>
    </row>
    <row r="221" spans="1:24" x14ac:dyDescent="0.25">
      <c r="A221" t="s">
        <v>96</v>
      </c>
      <c r="C221" t="s">
        <v>62</v>
      </c>
      <c r="D221" t="s">
        <v>1419</v>
      </c>
      <c r="E221" s="1">
        <v>45800.958333333299</v>
      </c>
      <c r="G221" t="s">
        <v>300</v>
      </c>
      <c r="I221" t="s">
        <v>301</v>
      </c>
      <c r="J221" t="s">
        <v>302</v>
      </c>
      <c r="K221" t="s">
        <v>226</v>
      </c>
      <c r="O221" t="s">
        <v>303</v>
      </c>
      <c r="P221" s="2">
        <v>25569.041666666701</v>
      </c>
      <c r="R221" t="s">
        <v>304</v>
      </c>
      <c r="T221" s="3">
        <v>180</v>
      </c>
      <c r="W221" s="3">
        <v>180</v>
      </c>
      <c r="X221" s="3" t="s">
        <v>1417</v>
      </c>
    </row>
    <row r="222" spans="1:24" x14ac:dyDescent="0.25">
      <c r="A222" t="s">
        <v>64</v>
      </c>
      <c r="C222" t="s">
        <v>62</v>
      </c>
      <c r="D222" t="s">
        <v>1419</v>
      </c>
      <c r="E222" s="1">
        <v>45802.958333333299</v>
      </c>
      <c r="F222" t="s">
        <v>305</v>
      </c>
      <c r="J222" t="s">
        <v>306</v>
      </c>
      <c r="K222" t="s">
        <v>79</v>
      </c>
      <c r="W222" s="3">
        <v>245</v>
      </c>
      <c r="X222" s="3" t="s">
        <v>1417</v>
      </c>
    </row>
    <row r="223" spans="1:24" x14ac:dyDescent="0.25">
      <c r="A223" t="s">
        <v>23</v>
      </c>
      <c r="C223" t="s">
        <v>62</v>
      </c>
      <c r="D223" t="s">
        <v>1419</v>
      </c>
      <c r="E223" s="1">
        <v>45802.958333333299</v>
      </c>
      <c r="K223" t="s">
        <v>63</v>
      </c>
      <c r="P223" s="2">
        <v>25569.041666666701</v>
      </c>
      <c r="W223" s="3">
        <v>180</v>
      </c>
      <c r="X223" s="3" t="s">
        <v>1417</v>
      </c>
    </row>
    <row r="224" spans="1:24" x14ac:dyDescent="0.25">
      <c r="A224" t="s">
        <v>23</v>
      </c>
      <c r="C224" t="s">
        <v>76</v>
      </c>
      <c r="D224" t="s">
        <v>1419</v>
      </c>
      <c r="E224" s="1">
        <v>45802.958333333299</v>
      </c>
      <c r="K224" t="s">
        <v>25</v>
      </c>
      <c r="P224" s="2">
        <v>25569.333333333299</v>
      </c>
      <c r="W224" s="3">
        <v>810</v>
      </c>
      <c r="X224" s="3" t="s">
        <v>1417</v>
      </c>
    </row>
    <row r="225" spans="1:24" x14ac:dyDescent="0.25">
      <c r="A225" t="s">
        <v>23</v>
      </c>
      <c r="C225" t="s">
        <v>62</v>
      </c>
      <c r="D225" t="s">
        <v>1419</v>
      </c>
      <c r="E225" s="1">
        <v>45802.958333333299</v>
      </c>
      <c r="K225" t="s">
        <v>63</v>
      </c>
      <c r="P225" s="2">
        <v>25569.083333333299</v>
      </c>
      <c r="W225" s="3">
        <v>270</v>
      </c>
      <c r="X225" s="3" t="s">
        <v>1417</v>
      </c>
    </row>
    <row r="226" spans="1:24" x14ac:dyDescent="0.25">
      <c r="A226" t="s">
        <v>23</v>
      </c>
      <c r="C226" t="s">
        <v>57</v>
      </c>
      <c r="D226" t="s">
        <v>1419</v>
      </c>
      <c r="E226" s="1">
        <v>45803.958333333299</v>
      </c>
      <c r="K226" t="s">
        <v>50</v>
      </c>
      <c r="P226" s="2">
        <v>25569.014583333301</v>
      </c>
      <c r="W226" s="3">
        <f>ROUND( MOD(Table38[[#This Row],[Time On-Site]],1) * 24 * 90, 2 )</f>
        <v>31.5</v>
      </c>
      <c r="X226" s="3" t="s">
        <v>1417</v>
      </c>
    </row>
    <row r="227" spans="1:24" x14ac:dyDescent="0.25">
      <c r="A227" t="s">
        <v>39</v>
      </c>
      <c r="C227" t="s">
        <v>199</v>
      </c>
      <c r="D227" t="s">
        <v>32</v>
      </c>
      <c r="E227" s="1">
        <v>45803.958333333299</v>
      </c>
      <c r="K227" t="s">
        <v>149</v>
      </c>
      <c r="P227" s="2">
        <v>25569.083333333299</v>
      </c>
      <c r="T227" s="3">
        <v>270</v>
      </c>
      <c r="W227" s="3">
        <v>270</v>
      </c>
      <c r="X227" s="3" t="s">
        <v>1418</v>
      </c>
    </row>
    <row r="228" spans="1:24" x14ac:dyDescent="0.25">
      <c r="A228" t="s">
        <v>39</v>
      </c>
      <c r="C228" t="s">
        <v>49</v>
      </c>
      <c r="D228" t="s">
        <v>1419</v>
      </c>
      <c r="E228" s="1">
        <v>45803.958333333299</v>
      </c>
      <c r="K228" t="s">
        <v>41</v>
      </c>
      <c r="P228" s="2">
        <v>25569.052083333299</v>
      </c>
      <c r="T228" s="3">
        <v>202.5</v>
      </c>
      <c r="W228" s="3">
        <v>202.5</v>
      </c>
      <c r="X228" s="3" t="s">
        <v>1418</v>
      </c>
    </row>
    <row r="229" spans="1:24" x14ac:dyDescent="0.25">
      <c r="A229" t="s">
        <v>64</v>
      </c>
      <c r="C229" t="s">
        <v>49</v>
      </c>
      <c r="D229" t="s">
        <v>1419</v>
      </c>
      <c r="E229" s="1">
        <v>45803.958333333299</v>
      </c>
      <c r="F229" t="s">
        <v>307</v>
      </c>
      <c r="J229" t="s">
        <v>308</v>
      </c>
      <c r="K229" t="s">
        <v>67</v>
      </c>
      <c r="W229" s="3">
        <v>200</v>
      </c>
      <c r="X229" s="3" t="s">
        <v>1417</v>
      </c>
    </row>
    <row r="230" spans="1:24" x14ac:dyDescent="0.25">
      <c r="A230" t="s">
        <v>39</v>
      </c>
      <c r="C230" t="s">
        <v>57</v>
      </c>
      <c r="D230" t="s">
        <v>1419</v>
      </c>
      <c r="E230" s="1">
        <v>45803.958333333299</v>
      </c>
      <c r="K230" t="s">
        <v>41</v>
      </c>
      <c r="P230" s="2">
        <v>25569.065972222201</v>
      </c>
      <c r="T230" s="3">
        <v>232.5</v>
      </c>
      <c r="W230" s="3">
        <v>232.5</v>
      </c>
      <c r="X230" s="3" t="s">
        <v>1418</v>
      </c>
    </row>
    <row r="231" spans="1:24" x14ac:dyDescent="0.25">
      <c r="A231" t="s">
        <v>23</v>
      </c>
      <c r="C231" t="s">
        <v>57</v>
      </c>
      <c r="D231" t="s">
        <v>1419</v>
      </c>
      <c r="E231" s="1">
        <v>45803.958333333299</v>
      </c>
      <c r="K231" t="s">
        <v>50</v>
      </c>
      <c r="P231" s="2">
        <v>25569.0715277778</v>
      </c>
      <c r="W231" s="3">
        <v>244.5</v>
      </c>
      <c r="X231" s="3" t="s">
        <v>1417</v>
      </c>
    </row>
    <row r="232" spans="1:24" x14ac:dyDescent="0.25">
      <c r="A232" t="s">
        <v>23</v>
      </c>
      <c r="C232" t="s">
        <v>76</v>
      </c>
      <c r="D232" t="s">
        <v>1419</v>
      </c>
      <c r="E232" s="1">
        <v>45803.958333333299</v>
      </c>
      <c r="K232" t="s">
        <v>25</v>
      </c>
      <c r="P232" s="2">
        <v>25569.333333333299</v>
      </c>
      <c r="W232" s="3">
        <v>810</v>
      </c>
      <c r="X232" s="3" t="s">
        <v>1417</v>
      </c>
    </row>
    <row r="233" spans="1:24" x14ac:dyDescent="0.25">
      <c r="A233" t="s">
        <v>23</v>
      </c>
      <c r="C233" t="s">
        <v>103</v>
      </c>
      <c r="D233" t="s">
        <v>32</v>
      </c>
      <c r="E233" s="1">
        <v>45803.958333333299</v>
      </c>
      <c r="K233" t="s">
        <v>63</v>
      </c>
      <c r="P233" s="2">
        <v>25569.0131944444</v>
      </c>
      <c r="W233" s="3">
        <f>ROUND( MOD(Table38[[#This Row],[Time On-Site]],1) * 24 * 90, 2 )</f>
        <v>28.5</v>
      </c>
      <c r="X233" s="3" t="s">
        <v>1417</v>
      </c>
    </row>
    <row r="234" spans="1:24" x14ac:dyDescent="0.25">
      <c r="A234" t="s">
        <v>26</v>
      </c>
      <c r="C234" t="s">
        <v>103</v>
      </c>
      <c r="D234" t="s">
        <v>32</v>
      </c>
      <c r="E234" s="1">
        <v>45804.958333333299</v>
      </c>
      <c r="F234" t="s">
        <v>309</v>
      </c>
      <c r="J234" t="s">
        <v>310</v>
      </c>
      <c r="K234" t="s">
        <v>73</v>
      </c>
      <c r="P234" s="2">
        <v>25569.001388888901</v>
      </c>
      <c r="W234" s="3">
        <f>ROUND( MOD(Table38[[#This Row],[Time On-Site]],1) * 24 * 90, 2 )</f>
        <v>3</v>
      </c>
      <c r="X234" s="3" t="s">
        <v>1417</v>
      </c>
    </row>
    <row r="235" spans="1:24" x14ac:dyDescent="0.25">
      <c r="A235" t="s">
        <v>26</v>
      </c>
      <c r="C235" t="s">
        <v>199</v>
      </c>
      <c r="D235" t="s">
        <v>32</v>
      </c>
      <c r="E235" s="1">
        <v>45804.958333333299</v>
      </c>
      <c r="F235" t="s">
        <v>311</v>
      </c>
      <c r="J235" t="s">
        <v>312</v>
      </c>
      <c r="K235" t="s">
        <v>29</v>
      </c>
      <c r="P235" s="2">
        <v>25569.119444444401</v>
      </c>
      <c r="W235" s="3">
        <v>348</v>
      </c>
      <c r="X235" s="3" t="s">
        <v>1417</v>
      </c>
    </row>
    <row r="236" spans="1:24" x14ac:dyDescent="0.25">
      <c r="A236" t="s">
        <v>39</v>
      </c>
      <c r="C236" t="s">
        <v>61</v>
      </c>
      <c r="D236" t="s">
        <v>1419</v>
      </c>
      <c r="E236" s="1">
        <v>45804.958333333299</v>
      </c>
      <c r="K236" t="s">
        <v>41</v>
      </c>
      <c r="P236" s="2">
        <v>25569.113194444399</v>
      </c>
      <c r="T236" s="3">
        <v>334.5</v>
      </c>
      <c r="W236" s="3">
        <v>334.5</v>
      </c>
      <c r="X236" s="3" t="s">
        <v>1418</v>
      </c>
    </row>
    <row r="237" spans="1:24" x14ac:dyDescent="0.25">
      <c r="A237" t="s">
        <v>39</v>
      </c>
      <c r="C237" t="s">
        <v>61</v>
      </c>
      <c r="D237" t="s">
        <v>1419</v>
      </c>
      <c r="E237" s="1">
        <v>45804.958333333299</v>
      </c>
      <c r="K237" t="s">
        <v>41</v>
      </c>
      <c r="P237" s="2">
        <v>25569.113194444399</v>
      </c>
      <c r="T237" s="3">
        <v>334.5</v>
      </c>
      <c r="W237" s="3">
        <v>334.5</v>
      </c>
      <c r="X237" s="3" t="s">
        <v>1418</v>
      </c>
    </row>
    <row r="238" spans="1:24" x14ac:dyDescent="0.25">
      <c r="A238" t="s">
        <v>26</v>
      </c>
      <c r="C238" t="s">
        <v>57</v>
      </c>
      <c r="D238" t="s">
        <v>1419</v>
      </c>
      <c r="E238" s="1">
        <v>45804.958333333299</v>
      </c>
      <c r="F238" t="s">
        <v>313</v>
      </c>
      <c r="J238" t="s">
        <v>314</v>
      </c>
      <c r="K238" t="s">
        <v>29</v>
      </c>
      <c r="P238" s="2">
        <v>25569.096527777801</v>
      </c>
      <c r="W238" s="3">
        <v>298.5</v>
      </c>
      <c r="X238" s="3" t="s">
        <v>1417</v>
      </c>
    </row>
    <row r="239" spans="1:24" x14ac:dyDescent="0.25">
      <c r="A239" t="s">
        <v>26</v>
      </c>
      <c r="C239" t="s">
        <v>93</v>
      </c>
      <c r="D239" t="s">
        <v>32</v>
      </c>
      <c r="E239" s="1">
        <v>45804.958333333299</v>
      </c>
      <c r="F239" t="s">
        <v>315</v>
      </c>
      <c r="J239" t="s">
        <v>316</v>
      </c>
      <c r="K239" t="s">
        <v>29</v>
      </c>
      <c r="P239" s="2">
        <v>25569.173611111099</v>
      </c>
      <c r="W239" s="3">
        <v>930</v>
      </c>
      <c r="X239" s="3" t="s">
        <v>1417</v>
      </c>
    </row>
    <row r="240" spans="1:24" x14ac:dyDescent="0.25">
      <c r="A240" t="s">
        <v>26</v>
      </c>
      <c r="C240" t="s">
        <v>76</v>
      </c>
      <c r="D240" t="s">
        <v>1419</v>
      </c>
      <c r="E240" s="1">
        <v>45804.958333333299</v>
      </c>
      <c r="F240" t="s">
        <v>317</v>
      </c>
      <c r="J240" t="s">
        <v>318</v>
      </c>
      <c r="K240" t="s">
        <v>29</v>
      </c>
      <c r="P240" s="2">
        <v>25569.208333333299</v>
      </c>
      <c r="W240" s="3">
        <v>540</v>
      </c>
      <c r="X240" s="3" t="s">
        <v>1417</v>
      </c>
    </row>
    <row r="241" spans="1:24" x14ac:dyDescent="0.25">
      <c r="A241" t="s">
        <v>23</v>
      </c>
      <c r="C241" t="s">
        <v>57</v>
      </c>
      <c r="D241" t="s">
        <v>1419</v>
      </c>
      <c r="E241" s="1">
        <v>45804.958333333299</v>
      </c>
      <c r="K241" t="s">
        <v>50</v>
      </c>
      <c r="P241" s="2">
        <v>25569.109722222202</v>
      </c>
      <c r="W241" s="3">
        <v>327</v>
      </c>
      <c r="X241" s="3" t="s">
        <v>1417</v>
      </c>
    </row>
    <row r="242" spans="1:24" x14ac:dyDescent="0.25">
      <c r="A242" t="s">
        <v>39</v>
      </c>
      <c r="C242" t="s">
        <v>61</v>
      </c>
      <c r="D242" t="s">
        <v>1419</v>
      </c>
      <c r="E242" s="1">
        <v>45804.958333333299</v>
      </c>
      <c r="K242" t="s">
        <v>43</v>
      </c>
      <c r="P242" s="2">
        <v>25568.990277777801</v>
      </c>
      <c r="T242" s="3">
        <v>69</v>
      </c>
      <c r="W242" s="3">
        <v>69</v>
      </c>
      <c r="X242" s="3" t="s">
        <v>1418</v>
      </c>
    </row>
    <row r="243" spans="1:24" x14ac:dyDescent="0.25">
      <c r="A243" t="s">
        <v>26</v>
      </c>
      <c r="C243" t="s">
        <v>42</v>
      </c>
      <c r="D243" t="s">
        <v>1419</v>
      </c>
      <c r="E243" s="1">
        <v>45804.958333333299</v>
      </c>
      <c r="F243" t="s">
        <v>319</v>
      </c>
      <c r="J243" t="s">
        <v>320</v>
      </c>
      <c r="K243" t="s">
        <v>29</v>
      </c>
      <c r="P243" s="2">
        <v>25569.221527777801</v>
      </c>
      <c r="W243" s="3">
        <v>568.5</v>
      </c>
      <c r="X243" s="3" t="s">
        <v>1417</v>
      </c>
    </row>
    <row r="244" spans="1:24" x14ac:dyDescent="0.25">
      <c r="A244" t="s">
        <v>23</v>
      </c>
      <c r="C244" t="s">
        <v>103</v>
      </c>
      <c r="D244" t="s">
        <v>32</v>
      </c>
      <c r="E244" s="1">
        <v>45804.958333333299</v>
      </c>
      <c r="K244" t="s">
        <v>63</v>
      </c>
      <c r="P244" s="2">
        <v>25569.28125</v>
      </c>
      <c r="W244" s="3">
        <f>ROUND( MOD(Table38[[#This Row],[Time On-Site]],1) * 24 * 90, 2 )</f>
        <v>607.5</v>
      </c>
      <c r="X244" s="3" t="s">
        <v>1417</v>
      </c>
    </row>
    <row r="245" spans="1:24" x14ac:dyDescent="0.25">
      <c r="A245" t="s">
        <v>39</v>
      </c>
      <c r="C245" t="s">
        <v>93</v>
      </c>
      <c r="D245" t="s">
        <v>32</v>
      </c>
      <c r="E245" s="1">
        <v>45805.958333333299</v>
      </c>
      <c r="K245" t="s">
        <v>136</v>
      </c>
      <c r="P245" s="2">
        <v>25568.958333333299</v>
      </c>
      <c r="T245" s="3">
        <v>0</v>
      </c>
      <c r="W245" s="3">
        <v>0</v>
      </c>
      <c r="X245" s="3" t="s">
        <v>1418</v>
      </c>
    </row>
    <row r="246" spans="1:24" x14ac:dyDescent="0.25">
      <c r="A246" t="s">
        <v>23</v>
      </c>
      <c r="C246" t="s">
        <v>93</v>
      </c>
      <c r="D246" t="s">
        <v>32</v>
      </c>
      <c r="E246" s="1">
        <v>45805.958333333299</v>
      </c>
      <c r="K246" t="s">
        <v>50</v>
      </c>
      <c r="P246" s="2">
        <v>25569.156944444399</v>
      </c>
      <c r="W246" s="3">
        <v>429</v>
      </c>
      <c r="X246" s="3" t="s">
        <v>1417</v>
      </c>
    </row>
    <row r="247" spans="1:24" x14ac:dyDescent="0.25">
      <c r="A247" t="s">
        <v>26</v>
      </c>
      <c r="C247" t="s">
        <v>57</v>
      </c>
      <c r="D247" t="s">
        <v>1419</v>
      </c>
      <c r="E247" s="1">
        <v>45805.958333333299</v>
      </c>
      <c r="F247" t="s">
        <v>321</v>
      </c>
      <c r="J247" t="s">
        <v>322</v>
      </c>
      <c r="K247" t="s">
        <v>29</v>
      </c>
      <c r="P247" s="2">
        <v>25569.093055555601</v>
      </c>
      <c r="W247" s="3">
        <v>291</v>
      </c>
      <c r="X247" s="3" t="s">
        <v>1417</v>
      </c>
    </row>
    <row r="248" spans="1:24" x14ac:dyDescent="0.25">
      <c r="A248" t="s">
        <v>96</v>
      </c>
      <c r="C248" t="s">
        <v>93</v>
      </c>
      <c r="D248" t="s">
        <v>32</v>
      </c>
      <c r="E248" s="1">
        <v>45805.958333333299</v>
      </c>
      <c r="G248" t="s">
        <v>323</v>
      </c>
      <c r="I248" t="s">
        <v>324</v>
      </c>
      <c r="J248" t="s">
        <v>325</v>
      </c>
      <c r="K248" t="s">
        <v>226</v>
      </c>
      <c r="O248" t="s">
        <v>326</v>
      </c>
      <c r="P248" s="2">
        <v>25569.012500000001</v>
      </c>
      <c r="R248" t="s">
        <v>327</v>
      </c>
      <c r="T248" s="3">
        <v>117</v>
      </c>
      <c r="W248" s="3">
        <v>117</v>
      </c>
      <c r="X248" s="3" t="s">
        <v>1417</v>
      </c>
    </row>
    <row r="249" spans="1:24" x14ac:dyDescent="0.25">
      <c r="A249" t="s">
        <v>39</v>
      </c>
      <c r="C249" t="s">
        <v>61</v>
      </c>
      <c r="D249" t="s">
        <v>1419</v>
      </c>
      <c r="E249" s="1">
        <v>45805.958333333299</v>
      </c>
      <c r="K249" t="s">
        <v>41</v>
      </c>
      <c r="P249" s="2">
        <v>25569.1270833333</v>
      </c>
      <c r="T249" s="3">
        <v>364.5</v>
      </c>
      <c r="W249" s="3">
        <v>364.5</v>
      </c>
      <c r="X249" s="3" t="s">
        <v>1418</v>
      </c>
    </row>
    <row r="250" spans="1:24" x14ac:dyDescent="0.25">
      <c r="A250" t="s">
        <v>64</v>
      </c>
      <c r="C250" t="s">
        <v>61</v>
      </c>
      <c r="D250" t="s">
        <v>1419</v>
      </c>
      <c r="E250" s="1">
        <v>45805.958333333299</v>
      </c>
      <c r="F250" t="s">
        <v>328</v>
      </c>
      <c r="J250" t="s">
        <v>329</v>
      </c>
      <c r="K250" t="s">
        <v>79</v>
      </c>
      <c r="W250" s="3">
        <v>245</v>
      </c>
      <c r="X250" s="3" t="s">
        <v>1417</v>
      </c>
    </row>
    <row r="251" spans="1:24" x14ac:dyDescent="0.25">
      <c r="A251" t="s">
        <v>23</v>
      </c>
      <c r="C251" t="s">
        <v>57</v>
      </c>
      <c r="D251" t="s">
        <v>1419</v>
      </c>
      <c r="E251" s="1">
        <v>45805.958333333299</v>
      </c>
      <c r="K251" t="s">
        <v>50</v>
      </c>
      <c r="P251" s="2">
        <v>25569.15625</v>
      </c>
      <c r="W251" s="3">
        <v>427.5</v>
      </c>
      <c r="X251" s="3" t="s">
        <v>1417</v>
      </c>
    </row>
    <row r="252" spans="1:24" x14ac:dyDescent="0.25">
      <c r="A252" t="s">
        <v>23</v>
      </c>
      <c r="C252" t="s">
        <v>49</v>
      </c>
      <c r="D252" t="s">
        <v>1419</v>
      </c>
      <c r="E252" s="1">
        <v>45805.958333333299</v>
      </c>
      <c r="K252" t="s">
        <v>50</v>
      </c>
      <c r="P252" s="2">
        <v>25569.333333333299</v>
      </c>
      <c r="W252" s="3">
        <v>810</v>
      </c>
      <c r="X252" s="3" t="s">
        <v>1417</v>
      </c>
    </row>
    <row r="253" spans="1:24" x14ac:dyDescent="0.25">
      <c r="A253" t="s">
        <v>23</v>
      </c>
      <c r="C253" t="s">
        <v>93</v>
      </c>
      <c r="D253" t="s">
        <v>32</v>
      </c>
      <c r="E253" s="1">
        <v>45805.958333333299</v>
      </c>
      <c r="K253" t="s">
        <v>63</v>
      </c>
      <c r="P253" s="2">
        <v>25569.090972222199</v>
      </c>
      <c r="W253" s="3">
        <v>286.5</v>
      </c>
      <c r="X253" s="3" t="s">
        <v>1417</v>
      </c>
    </row>
    <row r="254" spans="1:24" x14ac:dyDescent="0.25">
      <c r="A254" t="s">
        <v>39</v>
      </c>
      <c r="C254" t="s">
        <v>133</v>
      </c>
      <c r="D254" t="s">
        <v>1419</v>
      </c>
      <c r="E254" s="1">
        <v>45789.958333333299</v>
      </c>
      <c r="K254" t="s">
        <v>43</v>
      </c>
      <c r="P254" s="2">
        <v>25569.277777777799</v>
      </c>
      <c r="T254" s="3">
        <v>690</v>
      </c>
      <c r="W254" s="3">
        <v>690</v>
      </c>
      <c r="X254" s="3" t="s">
        <v>1418</v>
      </c>
    </row>
    <row r="255" spans="1:24" x14ac:dyDescent="0.25">
      <c r="A255" t="s">
        <v>39</v>
      </c>
      <c r="C255" t="s">
        <v>133</v>
      </c>
      <c r="D255" t="s">
        <v>1419</v>
      </c>
      <c r="E255" s="1">
        <v>45789.958333333299</v>
      </c>
      <c r="K255" t="s">
        <v>127</v>
      </c>
      <c r="P255" s="2">
        <v>25569.375</v>
      </c>
      <c r="T255" s="3">
        <v>900</v>
      </c>
      <c r="W255" s="3">
        <v>900</v>
      </c>
      <c r="X255" s="3" t="s">
        <v>1418</v>
      </c>
    </row>
    <row r="256" spans="1:24" x14ac:dyDescent="0.25">
      <c r="A256" t="s">
        <v>39</v>
      </c>
      <c r="C256" t="s">
        <v>133</v>
      </c>
      <c r="D256" t="s">
        <v>1419</v>
      </c>
      <c r="E256" s="1">
        <v>45790.958333333299</v>
      </c>
      <c r="K256" t="s">
        <v>127</v>
      </c>
      <c r="P256" s="2">
        <v>25568.958333333299</v>
      </c>
      <c r="T256" s="3">
        <v>915</v>
      </c>
      <c r="W256" s="3">
        <v>915</v>
      </c>
      <c r="X256" s="3" t="s">
        <v>1418</v>
      </c>
    </row>
    <row r="257" spans="1:24" x14ac:dyDescent="0.25">
      <c r="A257" t="s">
        <v>39</v>
      </c>
      <c r="C257" t="s">
        <v>133</v>
      </c>
      <c r="D257" t="s">
        <v>1419</v>
      </c>
      <c r="E257" s="1">
        <v>45791.958333333299</v>
      </c>
      <c r="K257" t="s">
        <v>43</v>
      </c>
      <c r="P257" s="2">
        <v>25568.958333333299</v>
      </c>
      <c r="T257" s="3">
        <v>732</v>
      </c>
      <c r="W257" s="3">
        <v>732</v>
      </c>
      <c r="X257" s="3" t="s">
        <v>1418</v>
      </c>
    </row>
    <row r="258" spans="1:24" x14ac:dyDescent="0.25">
      <c r="A258" t="s">
        <v>26</v>
      </c>
      <c r="C258" t="s">
        <v>133</v>
      </c>
      <c r="D258" t="s">
        <v>1419</v>
      </c>
      <c r="E258" s="1">
        <v>45792.958333333299</v>
      </c>
      <c r="F258" t="s">
        <v>134</v>
      </c>
      <c r="J258" t="s">
        <v>330</v>
      </c>
      <c r="K258" t="s">
        <v>29</v>
      </c>
      <c r="P258" s="2">
        <v>25569.211805555598</v>
      </c>
      <c r="W258" s="3">
        <v>547.5</v>
      </c>
      <c r="X258" s="3" t="s">
        <v>1417</v>
      </c>
    </row>
    <row r="259" spans="1:24" x14ac:dyDescent="0.25">
      <c r="A259" t="s">
        <v>23</v>
      </c>
      <c r="C259" t="s">
        <v>133</v>
      </c>
      <c r="D259" t="s">
        <v>1419</v>
      </c>
      <c r="E259" s="1">
        <v>45793.958333333299</v>
      </c>
      <c r="K259" t="s">
        <v>25</v>
      </c>
      <c r="P259" s="2">
        <v>25569.333333333299</v>
      </c>
      <c r="W259" s="3">
        <v>810</v>
      </c>
      <c r="X259" s="3" t="s">
        <v>1417</v>
      </c>
    </row>
    <row r="260" spans="1:24" x14ac:dyDescent="0.25">
      <c r="A260" t="s">
        <v>64</v>
      </c>
      <c r="C260" t="s">
        <v>133</v>
      </c>
      <c r="D260" t="s">
        <v>1419</v>
      </c>
      <c r="E260" s="1">
        <v>45796.958333333299</v>
      </c>
      <c r="F260" t="s">
        <v>331</v>
      </c>
      <c r="J260" t="s">
        <v>332</v>
      </c>
      <c r="K260" t="s">
        <v>79</v>
      </c>
      <c r="W260" s="3">
        <v>245</v>
      </c>
      <c r="X260" s="3" t="s">
        <v>1417</v>
      </c>
    </row>
    <row r="261" spans="1:24" x14ac:dyDescent="0.25">
      <c r="A261" t="s">
        <v>23</v>
      </c>
      <c r="C261" t="s">
        <v>58</v>
      </c>
      <c r="D261" t="s">
        <v>1419</v>
      </c>
      <c r="E261" s="1">
        <v>45804.958333333299</v>
      </c>
      <c r="K261" t="s">
        <v>25</v>
      </c>
      <c r="P261" s="2">
        <v>25569.333333333299</v>
      </c>
      <c r="W261" s="3">
        <v>810</v>
      </c>
      <c r="X261" s="3" t="s">
        <v>1417</v>
      </c>
    </row>
    <row r="262" spans="1:24" x14ac:dyDescent="0.25">
      <c r="A262" t="s">
        <v>39</v>
      </c>
      <c r="C262" t="s">
        <v>58</v>
      </c>
      <c r="D262" t="s">
        <v>1419</v>
      </c>
      <c r="E262" s="1">
        <v>45805.958333333299</v>
      </c>
      <c r="K262" t="s">
        <v>219</v>
      </c>
      <c r="P262" s="2">
        <v>25569.333333333299</v>
      </c>
      <c r="T262" s="3">
        <v>810</v>
      </c>
      <c r="W262" s="3">
        <v>810</v>
      </c>
      <c r="X262" s="3" t="s">
        <v>1418</v>
      </c>
    </row>
    <row r="263" spans="1:24" x14ac:dyDescent="0.25">
      <c r="A263" t="s">
        <v>26</v>
      </c>
      <c r="C263" t="s">
        <v>49</v>
      </c>
      <c r="D263" t="s">
        <v>1419</v>
      </c>
      <c r="E263" s="1">
        <v>45806.958333333299</v>
      </c>
      <c r="F263" t="s">
        <v>333</v>
      </c>
      <c r="J263" t="s">
        <v>334</v>
      </c>
      <c r="K263" t="s">
        <v>29</v>
      </c>
      <c r="P263" s="2">
        <v>25569.118055555598</v>
      </c>
      <c r="W263" s="3">
        <v>345</v>
      </c>
      <c r="X263" s="3" t="s">
        <v>1417</v>
      </c>
    </row>
    <row r="264" spans="1:24" x14ac:dyDescent="0.25">
      <c r="A264" t="s">
        <v>26</v>
      </c>
      <c r="C264" t="s">
        <v>93</v>
      </c>
      <c r="D264" t="s">
        <v>32</v>
      </c>
      <c r="E264" s="1">
        <v>45806.958333333299</v>
      </c>
      <c r="F264" t="s">
        <v>335</v>
      </c>
      <c r="J264" t="s">
        <v>336</v>
      </c>
      <c r="K264" t="s">
        <v>73</v>
      </c>
      <c r="P264" s="2">
        <v>25568.96875</v>
      </c>
      <c r="W264" s="3">
        <v>45</v>
      </c>
      <c r="X264" s="3" t="s">
        <v>1417</v>
      </c>
    </row>
    <row r="265" spans="1:24" x14ac:dyDescent="0.25">
      <c r="A265" t="s">
        <v>39</v>
      </c>
      <c r="C265" t="s">
        <v>57</v>
      </c>
      <c r="D265" t="s">
        <v>1419</v>
      </c>
      <c r="E265" s="1">
        <v>45806.958333333299</v>
      </c>
      <c r="K265" t="s">
        <v>219</v>
      </c>
      <c r="P265" s="2">
        <v>25569.286805555599</v>
      </c>
      <c r="T265" s="3">
        <v>709.5</v>
      </c>
      <c r="W265" s="3">
        <v>709.5</v>
      </c>
      <c r="X265" s="3" t="s">
        <v>1418</v>
      </c>
    </row>
    <row r="266" spans="1:24" x14ac:dyDescent="0.25">
      <c r="A266" t="s">
        <v>23</v>
      </c>
      <c r="C266" t="s">
        <v>49</v>
      </c>
      <c r="D266" t="s">
        <v>1419</v>
      </c>
      <c r="E266" s="1">
        <v>45806.958333333299</v>
      </c>
      <c r="K266" t="s">
        <v>50</v>
      </c>
      <c r="P266" s="2">
        <v>25569.143749999999</v>
      </c>
      <c r="W266" s="3">
        <v>400.5</v>
      </c>
      <c r="X266" s="3" t="s">
        <v>1417</v>
      </c>
    </row>
    <row r="267" spans="1:24" x14ac:dyDescent="0.25">
      <c r="A267" t="s">
        <v>39</v>
      </c>
      <c r="C267" t="s">
        <v>42</v>
      </c>
      <c r="D267" t="s">
        <v>1419</v>
      </c>
      <c r="E267" s="1">
        <v>45806.958333333299</v>
      </c>
      <c r="K267" t="s">
        <v>43</v>
      </c>
      <c r="P267" s="2">
        <v>25569.2631944444</v>
      </c>
      <c r="T267" s="3">
        <v>658.5</v>
      </c>
      <c r="W267" s="3">
        <v>658.5</v>
      </c>
      <c r="X267" s="3" t="s">
        <v>1418</v>
      </c>
    </row>
    <row r="268" spans="1:24" x14ac:dyDescent="0.25">
      <c r="A268" t="s">
        <v>39</v>
      </c>
      <c r="C268" t="s">
        <v>58</v>
      </c>
      <c r="D268" t="s">
        <v>1419</v>
      </c>
      <c r="E268" s="1">
        <v>45806.958333333299</v>
      </c>
      <c r="K268" t="s">
        <v>219</v>
      </c>
      <c r="P268" s="2">
        <v>25569.333333333299</v>
      </c>
      <c r="T268" s="3">
        <v>810</v>
      </c>
      <c r="W268" s="3">
        <v>810</v>
      </c>
      <c r="X268" s="3" t="s">
        <v>1418</v>
      </c>
    </row>
    <row r="269" spans="1:24" x14ac:dyDescent="0.25">
      <c r="A269" t="s">
        <v>106</v>
      </c>
      <c r="C269" t="s">
        <v>54</v>
      </c>
      <c r="D269" t="s">
        <v>1419</v>
      </c>
      <c r="E269" s="1">
        <v>45806.958333333299</v>
      </c>
      <c r="J269" t="s">
        <v>337</v>
      </c>
      <c r="O269" t="s">
        <v>338</v>
      </c>
      <c r="P269" s="2">
        <v>25569.405555555601</v>
      </c>
      <c r="Q269" t="s">
        <v>184</v>
      </c>
      <c r="R269" t="s">
        <v>339</v>
      </c>
      <c r="S269" s="3">
        <v>0</v>
      </c>
      <c r="T269" s="3">
        <v>876</v>
      </c>
      <c r="W269" s="3">
        <v>876</v>
      </c>
      <c r="X269" s="3" t="s">
        <v>1418</v>
      </c>
    </row>
    <row r="270" spans="1:24" x14ac:dyDescent="0.25">
      <c r="A270" t="s">
        <v>26</v>
      </c>
      <c r="C270" t="s">
        <v>220</v>
      </c>
      <c r="D270" t="s">
        <v>32</v>
      </c>
      <c r="E270" s="1">
        <v>45806.958333333299</v>
      </c>
      <c r="F270" t="s">
        <v>340</v>
      </c>
      <c r="J270" t="s">
        <v>341</v>
      </c>
      <c r="K270" t="s">
        <v>73</v>
      </c>
      <c r="P270" s="2">
        <v>25569.333333333299</v>
      </c>
      <c r="W270" s="3">
        <f>ROUND( MOD(Table38[[#This Row],[Time On-Site]],1) * 24 * 90, 2 )</f>
        <v>720</v>
      </c>
      <c r="X270" s="3" t="s">
        <v>1417</v>
      </c>
    </row>
    <row r="271" spans="1:24" x14ac:dyDescent="0.25">
      <c r="A271" t="s">
        <v>39</v>
      </c>
      <c r="C271" t="s">
        <v>93</v>
      </c>
      <c r="D271" t="s">
        <v>32</v>
      </c>
      <c r="E271" s="1">
        <v>45807.958333333299</v>
      </c>
      <c r="K271" t="s">
        <v>149</v>
      </c>
      <c r="P271" s="2">
        <v>25568.964583333302</v>
      </c>
      <c r="T271" s="3">
        <v>13.5</v>
      </c>
      <c r="W271" s="3">
        <v>13.5</v>
      </c>
      <c r="X271" s="3" t="s">
        <v>1418</v>
      </c>
    </row>
    <row r="272" spans="1:24" x14ac:dyDescent="0.25">
      <c r="A272" t="s">
        <v>64</v>
      </c>
      <c r="C272" t="s">
        <v>49</v>
      </c>
      <c r="D272" t="s">
        <v>1419</v>
      </c>
      <c r="E272" s="1">
        <v>45807.958333333299</v>
      </c>
      <c r="F272" t="s">
        <v>342</v>
      </c>
      <c r="J272" t="s">
        <v>343</v>
      </c>
      <c r="K272" t="s">
        <v>344</v>
      </c>
      <c r="W272" s="3">
        <v>200</v>
      </c>
      <c r="X272" s="3" t="s">
        <v>1417</v>
      </c>
    </row>
    <row r="273" spans="1:24" x14ac:dyDescent="0.25">
      <c r="A273" t="s">
        <v>96</v>
      </c>
      <c r="C273" t="s">
        <v>93</v>
      </c>
      <c r="D273" t="s">
        <v>32</v>
      </c>
      <c r="E273" s="1">
        <v>45807.958333333299</v>
      </c>
      <c r="G273" t="s">
        <v>345</v>
      </c>
      <c r="I273" t="s">
        <v>346</v>
      </c>
      <c r="J273" t="s">
        <v>347</v>
      </c>
      <c r="K273" t="s">
        <v>154</v>
      </c>
      <c r="O273" t="s">
        <v>348</v>
      </c>
      <c r="P273" s="2">
        <v>25568.9777777778</v>
      </c>
      <c r="T273" s="3">
        <v>42</v>
      </c>
      <c r="W273" s="3">
        <v>42</v>
      </c>
      <c r="X273" s="3" t="s">
        <v>1417</v>
      </c>
    </row>
    <row r="274" spans="1:24" x14ac:dyDescent="0.25">
      <c r="A274" t="s">
        <v>26</v>
      </c>
      <c r="C274" t="s">
        <v>24</v>
      </c>
      <c r="D274" t="s">
        <v>1419</v>
      </c>
      <c r="E274" s="1">
        <v>45807.958333333299</v>
      </c>
      <c r="F274" t="s">
        <v>349</v>
      </c>
      <c r="J274" t="s">
        <v>350</v>
      </c>
      <c r="K274" t="s">
        <v>144</v>
      </c>
      <c r="P274" s="2">
        <v>25569.125</v>
      </c>
      <c r="W274" s="3">
        <f>ROUND( MOD(Table38[[#This Row],[Time On-Site]],1) * 24 * 90, 2 )</f>
        <v>270</v>
      </c>
      <c r="X274" s="3" t="s">
        <v>1417</v>
      </c>
    </row>
    <row r="275" spans="1:24" x14ac:dyDescent="0.25">
      <c r="A275" t="s">
        <v>39</v>
      </c>
      <c r="C275" t="s">
        <v>24</v>
      </c>
      <c r="D275" t="s">
        <v>1419</v>
      </c>
      <c r="E275" s="1">
        <v>45807.958333333299</v>
      </c>
      <c r="K275" t="s">
        <v>41</v>
      </c>
      <c r="P275" s="2">
        <v>25569.020833333299</v>
      </c>
      <c r="T275" s="3">
        <v>135</v>
      </c>
      <c r="W275" s="3">
        <v>135</v>
      </c>
      <c r="X275" s="3" t="s">
        <v>1418</v>
      </c>
    </row>
    <row r="276" spans="1:24" x14ac:dyDescent="0.25">
      <c r="A276" t="s">
        <v>23</v>
      </c>
      <c r="C276" t="s">
        <v>49</v>
      </c>
      <c r="D276" t="s">
        <v>1419</v>
      </c>
      <c r="E276" s="1">
        <v>45807.958333333299</v>
      </c>
      <c r="K276" t="s">
        <v>50</v>
      </c>
      <c r="P276" s="2">
        <v>25569.255555555599</v>
      </c>
      <c r="W276" s="3">
        <v>642</v>
      </c>
      <c r="X276" s="3" t="s">
        <v>1417</v>
      </c>
    </row>
    <row r="277" spans="1:24" x14ac:dyDescent="0.25">
      <c r="A277" t="s">
        <v>23</v>
      </c>
      <c r="C277" t="s">
        <v>49</v>
      </c>
      <c r="D277" t="s">
        <v>1419</v>
      </c>
      <c r="E277" s="1">
        <v>45808.958333333299</v>
      </c>
      <c r="K277" t="s">
        <v>50</v>
      </c>
      <c r="P277" s="2">
        <v>25569.333333333299</v>
      </c>
      <c r="W277" s="3">
        <v>810</v>
      </c>
      <c r="X277" s="3" t="s">
        <v>1417</v>
      </c>
    </row>
    <row r="278" spans="1:24" x14ac:dyDescent="0.25">
      <c r="A278" t="s">
        <v>23</v>
      </c>
      <c r="C278" t="s">
        <v>130</v>
      </c>
      <c r="D278" t="s">
        <v>1419</v>
      </c>
      <c r="E278" s="1">
        <v>45808.958333333299</v>
      </c>
      <c r="K278" t="s">
        <v>25</v>
      </c>
      <c r="P278" s="2">
        <v>25569.333333333299</v>
      </c>
      <c r="W278" s="3">
        <v>810</v>
      </c>
      <c r="X278" s="3" t="s">
        <v>1417</v>
      </c>
    </row>
    <row r="279" spans="1:24" x14ac:dyDescent="0.25">
      <c r="A279" t="s">
        <v>39</v>
      </c>
      <c r="C279" t="s">
        <v>42</v>
      </c>
      <c r="D279" t="s">
        <v>1419</v>
      </c>
      <c r="E279" s="1">
        <v>45809.958333333299</v>
      </c>
      <c r="K279" t="s">
        <v>43</v>
      </c>
      <c r="P279" s="2">
        <v>25569.184027777799</v>
      </c>
      <c r="T279" s="3">
        <v>487.5</v>
      </c>
      <c r="W279" s="3">
        <v>487.5</v>
      </c>
      <c r="X279" s="3" t="s">
        <v>1418</v>
      </c>
    </row>
    <row r="280" spans="1:24" x14ac:dyDescent="0.25">
      <c r="A280" t="s">
        <v>39</v>
      </c>
      <c r="C280" t="s">
        <v>57</v>
      </c>
      <c r="D280" t="s">
        <v>1419</v>
      </c>
      <c r="E280" s="1">
        <v>45810.958333333299</v>
      </c>
      <c r="K280" t="s">
        <v>41</v>
      </c>
      <c r="P280" s="2">
        <v>25569.045833333301</v>
      </c>
      <c r="T280" s="3">
        <v>189</v>
      </c>
      <c r="W280" s="3">
        <v>189</v>
      </c>
      <c r="X280" s="3" t="s">
        <v>1418</v>
      </c>
    </row>
    <row r="281" spans="1:24" x14ac:dyDescent="0.25">
      <c r="A281" t="s">
        <v>106</v>
      </c>
      <c r="C281" t="s">
        <v>49</v>
      </c>
      <c r="D281" t="s">
        <v>1419</v>
      </c>
      <c r="E281" s="1">
        <v>45810.958333333299</v>
      </c>
      <c r="J281" t="s">
        <v>351</v>
      </c>
      <c r="O281" t="s">
        <v>122</v>
      </c>
      <c r="P281" s="2">
        <v>25569.394444444399</v>
      </c>
      <c r="Q281" t="s">
        <v>184</v>
      </c>
      <c r="R281" t="s">
        <v>352</v>
      </c>
      <c r="S281" s="3">
        <v>0</v>
      </c>
      <c r="T281" s="3">
        <v>852</v>
      </c>
      <c r="V281" s="3">
        <v>261.55</v>
      </c>
      <c r="W281" s="3">
        <v>1113.55</v>
      </c>
      <c r="X281" s="3" t="s">
        <v>1418</v>
      </c>
    </row>
    <row r="282" spans="1:24" x14ac:dyDescent="0.25">
      <c r="A282" t="s">
        <v>39</v>
      </c>
      <c r="C282" t="s">
        <v>57</v>
      </c>
      <c r="D282" t="s">
        <v>1419</v>
      </c>
      <c r="E282" s="1">
        <v>45810.958333333299</v>
      </c>
      <c r="K282" t="s">
        <v>219</v>
      </c>
      <c r="P282" s="2">
        <v>25568.973611111101</v>
      </c>
      <c r="T282" s="3">
        <v>33</v>
      </c>
      <c r="W282" s="3">
        <v>33</v>
      </c>
      <c r="X282" s="3" t="s">
        <v>1418</v>
      </c>
    </row>
    <row r="283" spans="1:24" x14ac:dyDescent="0.25">
      <c r="A283" t="s">
        <v>26</v>
      </c>
      <c r="C283" t="s">
        <v>130</v>
      </c>
      <c r="D283" t="s">
        <v>1419</v>
      </c>
      <c r="E283" s="1">
        <v>45810.958333333299</v>
      </c>
      <c r="F283" t="s">
        <v>353</v>
      </c>
      <c r="J283" t="s">
        <v>354</v>
      </c>
      <c r="K283" t="s">
        <v>29</v>
      </c>
      <c r="P283" s="2">
        <v>25569.291666666701</v>
      </c>
      <c r="W283" s="3">
        <v>720</v>
      </c>
      <c r="X283" s="3" t="s">
        <v>1417</v>
      </c>
    </row>
    <row r="284" spans="1:24" x14ac:dyDescent="0.25">
      <c r="A284" t="s">
        <v>23</v>
      </c>
      <c r="C284" t="s">
        <v>49</v>
      </c>
      <c r="D284" t="s">
        <v>1419</v>
      </c>
      <c r="E284" s="1">
        <v>45810.958333333299</v>
      </c>
      <c r="K284" t="s">
        <v>50</v>
      </c>
      <c r="P284" s="2">
        <v>25569.333333333299</v>
      </c>
      <c r="W284" s="3">
        <v>810</v>
      </c>
      <c r="X284" s="3" t="s">
        <v>1417</v>
      </c>
    </row>
    <row r="285" spans="1:24" x14ac:dyDescent="0.25">
      <c r="A285" t="s">
        <v>39</v>
      </c>
      <c r="C285" t="s">
        <v>49</v>
      </c>
      <c r="D285" t="s">
        <v>1419</v>
      </c>
      <c r="E285" s="1">
        <v>45810.958333333299</v>
      </c>
      <c r="K285" t="s">
        <v>43</v>
      </c>
      <c r="P285" s="2">
        <v>25569.027777777799</v>
      </c>
      <c r="T285" s="3">
        <v>150</v>
      </c>
      <c r="W285" s="3">
        <v>150</v>
      </c>
      <c r="X285" s="3" t="s">
        <v>1418</v>
      </c>
    </row>
    <row r="286" spans="1:24" x14ac:dyDescent="0.25">
      <c r="A286" t="s">
        <v>96</v>
      </c>
      <c r="C286" t="s">
        <v>116</v>
      </c>
      <c r="D286" t="s">
        <v>32</v>
      </c>
      <c r="E286" s="1">
        <v>45810.958333333299</v>
      </c>
      <c r="G286" t="s">
        <v>355</v>
      </c>
      <c r="I286" t="s">
        <v>356</v>
      </c>
      <c r="J286" t="s">
        <v>357</v>
      </c>
      <c r="O286" t="s">
        <v>358</v>
      </c>
      <c r="P286" s="2">
        <v>25569.055555555598</v>
      </c>
      <c r="R286" t="s">
        <v>359</v>
      </c>
      <c r="W286" s="3">
        <v>0</v>
      </c>
      <c r="X286" s="3" t="s">
        <v>1417</v>
      </c>
    </row>
    <row r="287" spans="1:24" x14ac:dyDescent="0.25">
      <c r="A287" t="s">
        <v>96</v>
      </c>
      <c r="C287" t="s">
        <v>91</v>
      </c>
      <c r="D287" t="s">
        <v>32</v>
      </c>
      <c r="E287" s="1">
        <v>45810.958333333299</v>
      </c>
      <c r="G287" t="s">
        <v>360</v>
      </c>
      <c r="I287" t="s">
        <v>361</v>
      </c>
      <c r="J287" t="s">
        <v>362</v>
      </c>
      <c r="K287" t="s">
        <v>226</v>
      </c>
      <c r="O287" t="s">
        <v>363</v>
      </c>
      <c r="P287" s="2">
        <v>25569.027777777799</v>
      </c>
      <c r="T287" s="3">
        <v>150</v>
      </c>
      <c r="W287" s="3">
        <v>150</v>
      </c>
      <c r="X287" s="3" t="s">
        <v>1417</v>
      </c>
    </row>
    <row r="288" spans="1:24" x14ac:dyDescent="0.25">
      <c r="A288" t="s">
        <v>39</v>
      </c>
      <c r="C288" t="s">
        <v>91</v>
      </c>
      <c r="D288" t="s">
        <v>32</v>
      </c>
      <c r="E288" s="1">
        <v>45810.958333333299</v>
      </c>
      <c r="K288" t="s">
        <v>219</v>
      </c>
      <c r="P288" s="2">
        <v>25568.972222222201</v>
      </c>
      <c r="T288" s="3">
        <v>30</v>
      </c>
      <c r="W288" s="3">
        <v>30</v>
      </c>
      <c r="X288" s="3" t="s">
        <v>1418</v>
      </c>
    </row>
    <row r="289" spans="1:24" x14ac:dyDescent="0.25">
      <c r="A289" t="s">
        <v>96</v>
      </c>
      <c r="C289" t="s">
        <v>42</v>
      </c>
      <c r="D289" t="s">
        <v>1419</v>
      </c>
      <c r="E289" s="1">
        <v>45810.958333333299</v>
      </c>
      <c r="I289" t="s">
        <v>364</v>
      </c>
      <c r="J289" t="s">
        <v>365</v>
      </c>
      <c r="K289" t="s">
        <v>226</v>
      </c>
      <c r="O289" t="s">
        <v>366</v>
      </c>
      <c r="P289" s="2">
        <v>25569.013888888901</v>
      </c>
      <c r="R289" t="s">
        <v>367</v>
      </c>
      <c r="T289" s="3">
        <v>120</v>
      </c>
      <c r="W289" s="3">
        <v>120</v>
      </c>
      <c r="X289" s="3" t="s">
        <v>1417</v>
      </c>
    </row>
    <row r="290" spans="1:24" x14ac:dyDescent="0.25">
      <c r="A290" t="s">
        <v>96</v>
      </c>
      <c r="C290" t="s">
        <v>42</v>
      </c>
      <c r="D290" t="s">
        <v>1419</v>
      </c>
      <c r="E290" s="1">
        <v>45810.958333333299</v>
      </c>
      <c r="I290" t="s">
        <v>368</v>
      </c>
      <c r="J290" t="s">
        <v>369</v>
      </c>
      <c r="K290" t="s">
        <v>226</v>
      </c>
      <c r="O290" t="s">
        <v>370</v>
      </c>
      <c r="P290" s="2">
        <v>25569.0625</v>
      </c>
      <c r="R290" t="s">
        <v>371</v>
      </c>
      <c r="T290" s="3">
        <v>225</v>
      </c>
      <c r="W290" s="3">
        <v>225</v>
      </c>
      <c r="X290" s="3" t="s">
        <v>1417</v>
      </c>
    </row>
    <row r="291" spans="1:24" x14ac:dyDescent="0.25">
      <c r="A291" t="s">
        <v>39</v>
      </c>
      <c r="C291" t="s">
        <v>61</v>
      </c>
      <c r="D291" t="s">
        <v>1419</v>
      </c>
      <c r="E291" s="1">
        <v>45810.958333333299</v>
      </c>
      <c r="K291" t="s">
        <v>219</v>
      </c>
      <c r="P291" s="2">
        <v>25568.989583333299</v>
      </c>
      <c r="T291" s="3">
        <v>67.5</v>
      </c>
      <c r="W291" s="3">
        <v>67.5</v>
      </c>
      <c r="X291" s="3" t="s">
        <v>1418</v>
      </c>
    </row>
    <row r="292" spans="1:24" x14ac:dyDescent="0.25">
      <c r="A292" t="s">
        <v>96</v>
      </c>
      <c r="C292" t="s">
        <v>61</v>
      </c>
      <c r="D292" t="s">
        <v>1419</v>
      </c>
      <c r="E292" s="1">
        <v>45811.958333333299</v>
      </c>
      <c r="G292" t="s">
        <v>372</v>
      </c>
      <c r="I292" t="s">
        <v>373</v>
      </c>
      <c r="J292" t="s">
        <v>374</v>
      </c>
      <c r="K292" t="s">
        <v>226</v>
      </c>
      <c r="O292" t="s">
        <v>375</v>
      </c>
      <c r="P292" s="2">
        <v>25569.1027777778</v>
      </c>
      <c r="T292" s="3">
        <v>312</v>
      </c>
      <c r="W292" s="3">
        <v>312</v>
      </c>
      <c r="X292" s="3" t="s">
        <v>1417</v>
      </c>
    </row>
    <row r="293" spans="1:24" x14ac:dyDescent="0.25">
      <c r="A293" t="s">
        <v>96</v>
      </c>
      <c r="C293" t="s">
        <v>91</v>
      </c>
      <c r="D293" t="s">
        <v>32</v>
      </c>
      <c r="E293" s="1">
        <v>45811.958333333299</v>
      </c>
      <c r="G293" t="s">
        <v>360</v>
      </c>
      <c r="I293" t="s">
        <v>376</v>
      </c>
      <c r="J293" t="s">
        <v>377</v>
      </c>
      <c r="K293" t="s">
        <v>226</v>
      </c>
      <c r="O293" t="s">
        <v>378</v>
      </c>
      <c r="P293" s="2">
        <v>25569.0444444444</v>
      </c>
      <c r="T293" s="3">
        <v>186</v>
      </c>
      <c r="V293" s="3">
        <v>27.5</v>
      </c>
      <c r="W293" s="3">
        <v>213.5</v>
      </c>
      <c r="X293" s="3" t="s">
        <v>1417</v>
      </c>
    </row>
    <row r="294" spans="1:24" x14ac:dyDescent="0.25">
      <c r="A294" t="s">
        <v>23</v>
      </c>
      <c r="C294" t="s">
        <v>130</v>
      </c>
      <c r="D294" t="s">
        <v>1419</v>
      </c>
      <c r="E294" s="1">
        <v>45811.958333333299</v>
      </c>
      <c r="K294" t="s">
        <v>25</v>
      </c>
      <c r="P294" s="2">
        <v>25569.333333333299</v>
      </c>
      <c r="W294" s="3">
        <v>810</v>
      </c>
      <c r="X294" s="3" t="s">
        <v>1417</v>
      </c>
    </row>
    <row r="295" spans="1:24" x14ac:dyDescent="0.25">
      <c r="A295" t="s">
        <v>23</v>
      </c>
      <c r="C295" t="s">
        <v>49</v>
      </c>
      <c r="D295" t="s">
        <v>1419</v>
      </c>
      <c r="E295" s="1">
        <v>45811.958333333299</v>
      </c>
      <c r="K295" t="s">
        <v>50</v>
      </c>
      <c r="P295" s="2">
        <v>25569.333333333299</v>
      </c>
      <c r="W295" s="3">
        <v>810</v>
      </c>
      <c r="X295" s="3" t="s">
        <v>1417</v>
      </c>
    </row>
    <row r="296" spans="1:24" x14ac:dyDescent="0.25">
      <c r="A296" t="s">
        <v>23</v>
      </c>
      <c r="C296" t="s">
        <v>40</v>
      </c>
      <c r="D296" t="s">
        <v>32</v>
      </c>
      <c r="E296" s="1">
        <v>45811.958333333299</v>
      </c>
      <c r="K296" t="s">
        <v>63</v>
      </c>
      <c r="P296" s="2">
        <v>25569.316666666698</v>
      </c>
      <c r="W296" s="3">
        <v>774</v>
      </c>
      <c r="X296" s="3" t="s">
        <v>1417</v>
      </c>
    </row>
    <row r="297" spans="1:24" x14ac:dyDescent="0.25">
      <c r="A297" t="s">
        <v>96</v>
      </c>
      <c r="C297" t="s">
        <v>89</v>
      </c>
      <c r="D297" t="s">
        <v>32</v>
      </c>
      <c r="E297" s="1">
        <v>45812.958333333299</v>
      </c>
      <c r="G297" t="s">
        <v>379</v>
      </c>
      <c r="I297" t="s">
        <v>380</v>
      </c>
      <c r="J297" t="s">
        <v>381</v>
      </c>
      <c r="K297" t="s">
        <v>226</v>
      </c>
      <c r="O297" t="s">
        <v>382</v>
      </c>
      <c r="P297" s="2">
        <v>25569.018749999999</v>
      </c>
      <c r="R297" t="s">
        <v>383</v>
      </c>
      <c r="T297" s="3">
        <v>130.5</v>
      </c>
      <c r="W297" s="3">
        <v>130.5</v>
      </c>
      <c r="X297" s="3" t="s">
        <v>1417</v>
      </c>
    </row>
    <row r="298" spans="1:24" x14ac:dyDescent="0.25">
      <c r="A298" t="s">
        <v>39</v>
      </c>
      <c r="C298" t="s">
        <v>89</v>
      </c>
      <c r="D298" t="s">
        <v>32</v>
      </c>
      <c r="E298" s="1">
        <v>45812.958333333299</v>
      </c>
      <c r="K298" t="s">
        <v>384</v>
      </c>
      <c r="P298" s="2">
        <v>25569.0402777778</v>
      </c>
      <c r="T298" s="3">
        <v>177</v>
      </c>
      <c r="W298" s="3">
        <v>177</v>
      </c>
      <c r="X298" s="3" t="s">
        <v>1418</v>
      </c>
    </row>
    <row r="299" spans="1:24" x14ac:dyDescent="0.25">
      <c r="A299" t="s">
        <v>26</v>
      </c>
      <c r="C299" t="s">
        <v>24</v>
      </c>
      <c r="D299" t="s">
        <v>1419</v>
      </c>
      <c r="E299" s="1">
        <v>45812.958333333299</v>
      </c>
      <c r="F299" t="s">
        <v>385</v>
      </c>
      <c r="J299" t="s">
        <v>386</v>
      </c>
      <c r="K299" t="s">
        <v>73</v>
      </c>
      <c r="P299" s="2">
        <v>25569.058333333302</v>
      </c>
      <c r="W299" s="3">
        <v>216</v>
      </c>
      <c r="X299" s="3" t="s">
        <v>1417</v>
      </c>
    </row>
    <row r="300" spans="1:24" x14ac:dyDescent="0.25">
      <c r="A300" t="s">
        <v>39</v>
      </c>
      <c r="C300" t="s">
        <v>130</v>
      </c>
      <c r="D300" t="s">
        <v>1419</v>
      </c>
      <c r="E300" s="1">
        <v>45812.958333333299</v>
      </c>
      <c r="K300" t="s">
        <v>41</v>
      </c>
      <c r="P300" s="2">
        <v>25569.118055555598</v>
      </c>
      <c r="T300" s="3">
        <v>345</v>
      </c>
      <c r="W300" s="3">
        <v>345</v>
      </c>
      <c r="X300" s="3" t="s">
        <v>1418</v>
      </c>
    </row>
    <row r="301" spans="1:24" x14ac:dyDescent="0.25">
      <c r="A301" t="s">
        <v>39</v>
      </c>
      <c r="C301" t="s">
        <v>91</v>
      </c>
      <c r="D301" t="s">
        <v>32</v>
      </c>
      <c r="E301" s="1">
        <v>45812.958333333299</v>
      </c>
      <c r="K301" t="s">
        <v>136</v>
      </c>
      <c r="P301" s="2">
        <v>25568.961805555598</v>
      </c>
      <c r="T301" s="3">
        <v>7.5</v>
      </c>
      <c r="W301" s="3">
        <v>7.5</v>
      </c>
      <c r="X301" s="3" t="s">
        <v>1418</v>
      </c>
    </row>
    <row r="302" spans="1:24" x14ac:dyDescent="0.25">
      <c r="A302" t="s">
        <v>106</v>
      </c>
      <c r="C302" t="s">
        <v>91</v>
      </c>
      <c r="D302" t="s">
        <v>32</v>
      </c>
      <c r="E302" s="1">
        <v>45812.958333333299</v>
      </c>
      <c r="J302" t="s">
        <v>214</v>
      </c>
      <c r="P302" s="2">
        <v>25569.375</v>
      </c>
      <c r="Q302" t="s">
        <v>184</v>
      </c>
      <c r="R302" t="s">
        <v>184</v>
      </c>
      <c r="S302" s="3">
        <v>0</v>
      </c>
      <c r="T302" s="3">
        <v>810</v>
      </c>
      <c r="W302" s="3">
        <v>810</v>
      </c>
      <c r="X302" s="3" t="s">
        <v>1418</v>
      </c>
    </row>
    <row r="303" spans="1:24" x14ac:dyDescent="0.25">
      <c r="A303" t="s">
        <v>39</v>
      </c>
      <c r="C303" t="s">
        <v>40</v>
      </c>
      <c r="D303" t="s">
        <v>32</v>
      </c>
      <c r="E303" s="1">
        <v>45812.958333333299</v>
      </c>
      <c r="K303" t="s">
        <v>136</v>
      </c>
      <c r="P303" s="2">
        <v>25568.980555555601</v>
      </c>
      <c r="T303" s="3">
        <v>48</v>
      </c>
      <c r="W303" s="3">
        <v>48</v>
      </c>
      <c r="X303" s="3" t="s">
        <v>1418</v>
      </c>
    </row>
    <row r="304" spans="1:24" x14ac:dyDescent="0.25">
      <c r="A304" t="s">
        <v>39</v>
      </c>
      <c r="C304" t="s">
        <v>40</v>
      </c>
      <c r="D304" t="s">
        <v>32</v>
      </c>
      <c r="E304" s="1">
        <v>45812.958333333299</v>
      </c>
      <c r="K304" t="s">
        <v>47</v>
      </c>
      <c r="P304" s="2">
        <v>25569.2479166667</v>
      </c>
      <c r="T304" s="3">
        <v>625.5</v>
      </c>
      <c r="W304" s="3">
        <v>625.5</v>
      </c>
      <c r="X304" s="3" t="s">
        <v>1418</v>
      </c>
    </row>
    <row r="305" spans="1:24" x14ac:dyDescent="0.25">
      <c r="A305" t="s">
        <v>26</v>
      </c>
      <c r="C305" t="s">
        <v>130</v>
      </c>
      <c r="D305" t="s">
        <v>1419</v>
      </c>
      <c r="E305" s="1">
        <v>45812.958333333299</v>
      </c>
      <c r="F305" t="s">
        <v>387</v>
      </c>
      <c r="J305" t="s">
        <v>388</v>
      </c>
      <c r="K305" t="s">
        <v>73</v>
      </c>
      <c r="P305" s="2">
        <v>25569.020833333299</v>
      </c>
      <c r="W305" s="3">
        <v>135</v>
      </c>
      <c r="X305" s="3" t="s">
        <v>1417</v>
      </c>
    </row>
    <row r="306" spans="1:24" x14ac:dyDescent="0.25">
      <c r="A306" t="s">
        <v>26</v>
      </c>
      <c r="C306" t="s">
        <v>49</v>
      </c>
      <c r="D306" t="s">
        <v>1419</v>
      </c>
      <c r="E306" s="1">
        <v>45812.958333333299</v>
      </c>
      <c r="F306" t="s">
        <v>389</v>
      </c>
      <c r="J306" t="s">
        <v>390</v>
      </c>
      <c r="K306" t="s">
        <v>29</v>
      </c>
      <c r="P306" s="2">
        <v>25569.194444444402</v>
      </c>
      <c r="W306" s="3">
        <v>510</v>
      </c>
      <c r="X306" s="3" t="s">
        <v>1417</v>
      </c>
    </row>
    <row r="307" spans="1:24" x14ac:dyDescent="0.25">
      <c r="A307" t="s">
        <v>26</v>
      </c>
      <c r="C307" t="s">
        <v>44</v>
      </c>
      <c r="D307" t="s">
        <v>32</v>
      </c>
      <c r="E307" s="1">
        <v>45812.958333333299</v>
      </c>
      <c r="F307" t="s">
        <v>391</v>
      </c>
      <c r="J307" t="s">
        <v>392</v>
      </c>
      <c r="K307" t="s">
        <v>29</v>
      </c>
      <c r="P307" s="2">
        <v>25569.241666666701</v>
      </c>
      <c r="W307" s="3">
        <v>1224</v>
      </c>
      <c r="X307" s="3" t="s">
        <v>1417</v>
      </c>
    </row>
    <row r="308" spans="1:24" x14ac:dyDescent="0.25">
      <c r="A308" t="s">
        <v>23</v>
      </c>
      <c r="C308" t="s">
        <v>130</v>
      </c>
      <c r="D308" t="s">
        <v>1419</v>
      </c>
      <c r="E308" s="1">
        <v>45812.958333333299</v>
      </c>
      <c r="K308" t="s">
        <v>25</v>
      </c>
      <c r="P308" s="2">
        <v>25569.046527777798</v>
      </c>
      <c r="W308" s="3">
        <v>190.5</v>
      </c>
      <c r="X308" s="3" t="s">
        <v>1417</v>
      </c>
    </row>
    <row r="309" spans="1:24" x14ac:dyDescent="0.25">
      <c r="A309" t="s">
        <v>39</v>
      </c>
      <c r="C309" t="s">
        <v>58</v>
      </c>
      <c r="D309" t="s">
        <v>1419</v>
      </c>
      <c r="E309" s="1">
        <v>45812.958333333299</v>
      </c>
      <c r="K309" t="s">
        <v>41</v>
      </c>
      <c r="P309" s="2">
        <v>25569.333333333299</v>
      </c>
      <c r="T309" s="3">
        <v>810</v>
      </c>
      <c r="W309" s="3">
        <v>810</v>
      </c>
      <c r="X309" s="3" t="s">
        <v>1418</v>
      </c>
    </row>
    <row r="310" spans="1:24" x14ac:dyDescent="0.25">
      <c r="A310" t="s">
        <v>26</v>
      </c>
      <c r="C310" t="s">
        <v>42</v>
      </c>
      <c r="D310" t="s">
        <v>1419</v>
      </c>
      <c r="E310" s="1">
        <v>45812.958333333299</v>
      </c>
      <c r="F310" t="s">
        <v>393</v>
      </c>
      <c r="J310" t="s">
        <v>394</v>
      </c>
      <c r="K310" t="s">
        <v>144</v>
      </c>
      <c r="P310" s="2">
        <v>25569.109722222202</v>
      </c>
      <c r="W310" s="3">
        <v>327</v>
      </c>
      <c r="X310" s="3" t="s">
        <v>1417</v>
      </c>
    </row>
    <row r="311" spans="1:24" x14ac:dyDescent="0.25">
      <c r="A311" t="s">
        <v>23</v>
      </c>
      <c r="C311" t="s">
        <v>57</v>
      </c>
      <c r="D311" t="s">
        <v>1419</v>
      </c>
      <c r="E311" s="1">
        <v>45812.958333333299</v>
      </c>
      <c r="K311" t="s">
        <v>50</v>
      </c>
      <c r="P311" s="2">
        <v>25569.3527777778</v>
      </c>
      <c r="W311" s="3">
        <v>852</v>
      </c>
      <c r="X311" s="3" t="s">
        <v>1417</v>
      </c>
    </row>
    <row r="312" spans="1:24" x14ac:dyDescent="0.25">
      <c r="A312" t="s">
        <v>23</v>
      </c>
      <c r="C312" t="s">
        <v>24</v>
      </c>
      <c r="D312" t="s">
        <v>1419</v>
      </c>
      <c r="E312" s="1">
        <v>45812.958333333299</v>
      </c>
      <c r="K312" t="s">
        <v>25</v>
      </c>
      <c r="P312" s="2">
        <v>25569.1652777778</v>
      </c>
      <c r="W312" s="3">
        <v>447</v>
      </c>
      <c r="X312" s="3" t="s">
        <v>1417</v>
      </c>
    </row>
    <row r="313" spans="1:24" x14ac:dyDescent="0.25">
      <c r="A313" t="s">
        <v>39</v>
      </c>
      <c r="C313" t="s">
        <v>54</v>
      </c>
      <c r="D313" t="s">
        <v>1419</v>
      </c>
      <c r="E313" s="1">
        <v>45812.958333333299</v>
      </c>
      <c r="K313" t="s">
        <v>279</v>
      </c>
      <c r="P313" s="2">
        <v>25569.2902777778</v>
      </c>
      <c r="T313" s="3">
        <v>717</v>
      </c>
      <c r="W313" s="3">
        <v>717</v>
      </c>
      <c r="X313" s="3" t="s">
        <v>1418</v>
      </c>
    </row>
    <row r="314" spans="1:24" x14ac:dyDescent="0.25">
      <c r="A314" t="s">
        <v>23</v>
      </c>
      <c r="C314" t="s">
        <v>199</v>
      </c>
      <c r="D314" t="s">
        <v>32</v>
      </c>
      <c r="E314" s="1">
        <v>45812.958333333299</v>
      </c>
      <c r="K314" t="s">
        <v>63</v>
      </c>
      <c r="P314" s="2">
        <v>25569.1138888889</v>
      </c>
      <c r="W314" s="3">
        <v>336</v>
      </c>
      <c r="X314" s="3" t="s">
        <v>1417</v>
      </c>
    </row>
    <row r="315" spans="1:24" x14ac:dyDescent="0.25">
      <c r="A315" t="s">
        <v>64</v>
      </c>
      <c r="C315" t="s">
        <v>199</v>
      </c>
      <c r="D315" t="s">
        <v>32</v>
      </c>
      <c r="E315" s="1">
        <v>45812.958333333299</v>
      </c>
      <c r="F315" t="s">
        <v>395</v>
      </c>
      <c r="J315" t="s">
        <v>396</v>
      </c>
      <c r="K315" t="s">
        <v>79</v>
      </c>
      <c r="W315" s="3">
        <v>245</v>
      </c>
      <c r="X315" s="3" t="s">
        <v>1417</v>
      </c>
    </row>
    <row r="316" spans="1:24" x14ac:dyDescent="0.25">
      <c r="A316" t="s">
        <v>39</v>
      </c>
      <c r="C316" t="s">
        <v>40</v>
      </c>
      <c r="D316" t="s">
        <v>32</v>
      </c>
      <c r="E316" s="1">
        <v>45813.958333333299</v>
      </c>
      <c r="K316" t="s">
        <v>149</v>
      </c>
      <c r="P316" s="2">
        <v>25569.004861111101</v>
      </c>
      <c r="T316" s="3">
        <v>100.5</v>
      </c>
      <c r="W316" s="3">
        <v>100.5</v>
      </c>
      <c r="X316" s="3" t="s">
        <v>1418</v>
      </c>
    </row>
    <row r="317" spans="1:24" x14ac:dyDescent="0.25">
      <c r="A317" t="s">
        <v>39</v>
      </c>
      <c r="C317" t="s">
        <v>89</v>
      </c>
      <c r="D317" t="s">
        <v>32</v>
      </c>
      <c r="E317" s="1">
        <v>45813.958333333299</v>
      </c>
      <c r="K317" t="s">
        <v>43</v>
      </c>
      <c r="P317" s="2">
        <v>25569.013888888901</v>
      </c>
      <c r="T317" s="3">
        <v>120</v>
      </c>
      <c r="W317" s="3">
        <v>120</v>
      </c>
      <c r="X317" s="3" t="s">
        <v>1418</v>
      </c>
    </row>
    <row r="318" spans="1:24" x14ac:dyDescent="0.25">
      <c r="A318" t="s">
        <v>64</v>
      </c>
      <c r="C318" t="s">
        <v>199</v>
      </c>
      <c r="D318" t="s">
        <v>32</v>
      </c>
      <c r="E318" s="1">
        <v>45813.958333333299</v>
      </c>
      <c r="F318" t="s">
        <v>397</v>
      </c>
      <c r="J318" t="s">
        <v>398</v>
      </c>
      <c r="K318" t="s">
        <v>67</v>
      </c>
      <c r="W318" s="3">
        <v>200</v>
      </c>
      <c r="X318" s="3" t="s">
        <v>1417</v>
      </c>
    </row>
    <row r="319" spans="1:24" x14ac:dyDescent="0.25">
      <c r="A319" t="s">
        <v>39</v>
      </c>
      <c r="C319" t="s">
        <v>103</v>
      </c>
      <c r="D319" t="s">
        <v>32</v>
      </c>
      <c r="E319" s="1">
        <v>45813.958333333299</v>
      </c>
      <c r="K319" t="s">
        <v>136</v>
      </c>
      <c r="P319" s="2">
        <v>25568.96875</v>
      </c>
      <c r="T319" s="3">
        <v>22.5</v>
      </c>
      <c r="W319" s="3">
        <v>22.5</v>
      </c>
      <c r="X319" s="3" t="s">
        <v>1418</v>
      </c>
    </row>
    <row r="320" spans="1:24" x14ac:dyDescent="0.25">
      <c r="A320" t="s">
        <v>39</v>
      </c>
      <c r="C320" t="s">
        <v>103</v>
      </c>
      <c r="D320" t="s">
        <v>32</v>
      </c>
      <c r="E320" s="1">
        <v>45812.958333333299</v>
      </c>
      <c r="K320" t="s">
        <v>136</v>
      </c>
      <c r="P320" s="2">
        <v>25568.96875</v>
      </c>
      <c r="T320" s="3">
        <v>22.5</v>
      </c>
      <c r="W320" s="3">
        <v>22.5</v>
      </c>
      <c r="X320" s="3" t="s">
        <v>1418</v>
      </c>
    </row>
    <row r="321" spans="1:24" x14ac:dyDescent="0.25">
      <c r="A321" t="s">
        <v>39</v>
      </c>
      <c r="C321" t="s">
        <v>103</v>
      </c>
      <c r="D321" t="s">
        <v>32</v>
      </c>
      <c r="E321" s="1">
        <v>45812.958333333299</v>
      </c>
      <c r="K321" t="s">
        <v>47</v>
      </c>
      <c r="P321" s="2">
        <v>25569.194444444402</v>
      </c>
      <c r="T321" s="3">
        <v>510</v>
      </c>
      <c r="W321" s="3">
        <v>510</v>
      </c>
      <c r="X321" s="3" t="s">
        <v>1418</v>
      </c>
    </row>
    <row r="322" spans="1:24" x14ac:dyDescent="0.25">
      <c r="A322" t="s">
        <v>39</v>
      </c>
      <c r="C322" t="s">
        <v>40</v>
      </c>
      <c r="D322" t="s">
        <v>32</v>
      </c>
      <c r="E322" s="1">
        <v>45813.958333333299</v>
      </c>
      <c r="K322" t="s">
        <v>47</v>
      </c>
      <c r="P322" s="2">
        <v>25569.0402777778</v>
      </c>
      <c r="T322" s="3">
        <v>177</v>
      </c>
      <c r="W322" s="3">
        <v>177</v>
      </c>
      <c r="X322" s="3" t="s">
        <v>1418</v>
      </c>
    </row>
    <row r="323" spans="1:24" x14ac:dyDescent="0.25">
      <c r="A323" t="s">
        <v>39</v>
      </c>
      <c r="C323" t="s">
        <v>103</v>
      </c>
      <c r="D323" t="s">
        <v>32</v>
      </c>
      <c r="E323" s="1">
        <v>45813.958333333299</v>
      </c>
      <c r="K323" t="s">
        <v>47</v>
      </c>
      <c r="P323" s="2">
        <v>25569.206249999999</v>
      </c>
      <c r="T323" s="3">
        <v>535.5</v>
      </c>
      <c r="W323" s="3">
        <v>535.5</v>
      </c>
      <c r="X323" s="3" t="s">
        <v>1418</v>
      </c>
    </row>
    <row r="324" spans="1:24" x14ac:dyDescent="0.25">
      <c r="A324" t="s">
        <v>26</v>
      </c>
      <c r="C324" t="s">
        <v>54</v>
      </c>
      <c r="D324" t="s">
        <v>1419</v>
      </c>
      <c r="E324" s="1">
        <v>45813.958333333299</v>
      </c>
      <c r="F324" t="s">
        <v>399</v>
      </c>
      <c r="J324" t="s">
        <v>400</v>
      </c>
      <c r="K324" t="s">
        <v>144</v>
      </c>
      <c r="P324" s="2">
        <v>25569.074305555601</v>
      </c>
      <c r="W324" s="3">
        <v>250.5</v>
      </c>
      <c r="X324" s="3" t="s">
        <v>1417</v>
      </c>
    </row>
    <row r="325" spans="1:24" x14ac:dyDescent="0.25">
      <c r="A325" t="s">
        <v>26</v>
      </c>
      <c r="C325" t="s">
        <v>89</v>
      </c>
      <c r="D325" t="s">
        <v>32</v>
      </c>
      <c r="E325" s="1">
        <v>45813.958333333299</v>
      </c>
      <c r="F325" t="s">
        <v>401</v>
      </c>
      <c r="J325" t="s">
        <v>402</v>
      </c>
      <c r="K325" t="s">
        <v>29</v>
      </c>
      <c r="P325" s="2">
        <v>25569.118750000001</v>
      </c>
      <c r="W325" s="3">
        <v>346.5</v>
      </c>
      <c r="X325" s="3" t="s">
        <v>1417</v>
      </c>
    </row>
    <row r="326" spans="1:24" x14ac:dyDescent="0.25">
      <c r="A326" t="s">
        <v>26</v>
      </c>
      <c r="C326" t="s">
        <v>58</v>
      </c>
      <c r="D326" t="s">
        <v>1419</v>
      </c>
      <c r="E326" s="1">
        <v>45813.958333333299</v>
      </c>
      <c r="F326" t="s">
        <v>403</v>
      </c>
      <c r="J326" t="s">
        <v>404</v>
      </c>
      <c r="K326" t="s">
        <v>29</v>
      </c>
      <c r="P326" s="2">
        <v>25569.278472222199</v>
      </c>
      <c r="W326" s="3">
        <v>691.5</v>
      </c>
      <c r="X326" s="3" t="s">
        <v>1417</v>
      </c>
    </row>
    <row r="327" spans="1:24" x14ac:dyDescent="0.25">
      <c r="A327" t="s">
        <v>191</v>
      </c>
      <c r="C327" t="s">
        <v>405</v>
      </c>
      <c r="D327" t="s">
        <v>32</v>
      </c>
      <c r="E327" s="1">
        <v>45813.958333333299</v>
      </c>
      <c r="F327" t="s">
        <v>406</v>
      </c>
      <c r="H327" t="s">
        <v>407</v>
      </c>
      <c r="M327" t="s">
        <v>408</v>
      </c>
      <c r="N327" t="s">
        <v>195</v>
      </c>
      <c r="O327" t="s">
        <v>409</v>
      </c>
      <c r="P327" s="2">
        <v>25569.388888888901</v>
      </c>
      <c r="Q327" t="s">
        <v>410</v>
      </c>
      <c r="R327" t="s">
        <v>411</v>
      </c>
      <c r="S327" s="3">
        <v>18.97</v>
      </c>
      <c r="T327" s="3">
        <v>1116</v>
      </c>
      <c r="V327" s="3">
        <v>0</v>
      </c>
      <c r="W327" s="3">
        <v>1134.97</v>
      </c>
      <c r="X327" s="3" t="s">
        <v>1418</v>
      </c>
    </row>
    <row r="328" spans="1:24" x14ac:dyDescent="0.25">
      <c r="A328" t="s">
        <v>23</v>
      </c>
      <c r="C328" t="s">
        <v>24</v>
      </c>
      <c r="D328" t="s">
        <v>1419</v>
      </c>
      <c r="E328" s="1">
        <v>45813.958333333299</v>
      </c>
      <c r="K328" t="s">
        <v>25</v>
      </c>
      <c r="P328" s="2">
        <v>25569.35</v>
      </c>
      <c r="W328" s="3">
        <v>846</v>
      </c>
      <c r="X328" s="3" t="s">
        <v>1417</v>
      </c>
    </row>
    <row r="329" spans="1:24" x14ac:dyDescent="0.25">
      <c r="A329" t="s">
        <v>26</v>
      </c>
      <c r="C329" t="s">
        <v>42</v>
      </c>
      <c r="D329" t="s">
        <v>1419</v>
      </c>
      <c r="E329" s="1">
        <v>45813.958333333299</v>
      </c>
      <c r="F329" t="s">
        <v>412</v>
      </c>
      <c r="J329" t="s">
        <v>413</v>
      </c>
      <c r="K329" t="s">
        <v>144</v>
      </c>
      <c r="P329" s="2">
        <v>25569.039583333299</v>
      </c>
      <c r="W329" s="3">
        <v>175.5</v>
      </c>
      <c r="X329" s="3" t="s">
        <v>1417</v>
      </c>
    </row>
    <row r="330" spans="1:24" x14ac:dyDescent="0.25">
      <c r="A330" t="s">
        <v>106</v>
      </c>
      <c r="C330" t="s">
        <v>91</v>
      </c>
      <c r="D330" t="s">
        <v>32</v>
      </c>
      <c r="E330" s="1">
        <v>45812.958333333299</v>
      </c>
      <c r="J330" t="s">
        <v>414</v>
      </c>
      <c r="P330" s="2">
        <v>25569.375</v>
      </c>
      <c r="Q330" t="s">
        <v>184</v>
      </c>
      <c r="R330" t="s">
        <v>184</v>
      </c>
      <c r="S330" s="3">
        <v>0</v>
      </c>
      <c r="T330" s="3">
        <v>810</v>
      </c>
      <c r="W330" s="3">
        <v>810</v>
      </c>
      <c r="X330" s="3" t="s">
        <v>1418</v>
      </c>
    </row>
    <row r="331" spans="1:24" x14ac:dyDescent="0.25">
      <c r="A331" t="s">
        <v>64</v>
      </c>
      <c r="C331" t="s">
        <v>199</v>
      </c>
      <c r="D331" t="s">
        <v>32</v>
      </c>
      <c r="E331" s="1">
        <v>45814.958333333299</v>
      </c>
      <c r="F331" t="s">
        <v>415</v>
      </c>
      <c r="J331" t="s">
        <v>416</v>
      </c>
      <c r="K331" t="s">
        <v>67</v>
      </c>
      <c r="W331" s="3">
        <v>200</v>
      </c>
      <c r="X331" s="3" t="s">
        <v>1417</v>
      </c>
    </row>
    <row r="332" spans="1:24" x14ac:dyDescent="0.25">
      <c r="A332" t="s">
        <v>39</v>
      </c>
      <c r="C332" t="s">
        <v>103</v>
      </c>
      <c r="D332" t="s">
        <v>32</v>
      </c>
      <c r="E332" s="1">
        <v>45813.958333333299</v>
      </c>
      <c r="K332" t="s">
        <v>279</v>
      </c>
      <c r="P332" s="2">
        <v>25568.958333333299</v>
      </c>
      <c r="T332" s="3">
        <v>237</v>
      </c>
      <c r="W332" s="3">
        <v>237</v>
      </c>
      <c r="X332" s="3" t="s">
        <v>1418</v>
      </c>
    </row>
    <row r="333" spans="1:24" x14ac:dyDescent="0.25">
      <c r="A333" t="s">
        <v>39</v>
      </c>
      <c r="C333" t="s">
        <v>103</v>
      </c>
      <c r="D333" t="s">
        <v>32</v>
      </c>
      <c r="E333" s="1">
        <v>45813.958333333299</v>
      </c>
      <c r="K333" t="s">
        <v>47</v>
      </c>
      <c r="P333" s="2">
        <v>25568.958333333299</v>
      </c>
      <c r="T333" s="3">
        <v>535.5</v>
      </c>
      <c r="W333" s="3">
        <v>535.5</v>
      </c>
      <c r="X333" s="3" t="s">
        <v>1418</v>
      </c>
    </row>
    <row r="334" spans="1:24" x14ac:dyDescent="0.25">
      <c r="A334" t="s">
        <v>30</v>
      </c>
      <c r="C334" t="s">
        <v>417</v>
      </c>
      <c r="D334" t="s">
        <v>32</v>
      </c>
      <c r="E334" s="1">
        <v>45809.958333333299</v>
      </c>
      <c r="H334" t="s">
        <v>33</v>
      </c>
      <c r="L334">
        <v>2000121459</v>
      </c>
      <c r="M334" t="s">
        <v>121</v>
      </c>
      <c r="N334" t="s">
        <v>35</v>
      </c>
      <c r="O334" t="s">
        <v>122</v>
      </c>
      <c r="P334" s="2">
        <v>25568.958333333299</v>
      </c>
      <c r="Q334" t="s">
        <v>418</v>
      </c>
      <c r="S334" s="3">
        <v>695.42</v>
      </c>
      <c r="T334" s="3">
        <v>4320</v>
      </c>
      <c r="V334" s="3">
        <v>0</v>
      </c>
      <c r="W334" s="3">
        <v>5015.42</v>
      </c>
      <c r="X334" s="3" t="s">
        <v>1417</v>
      </c>
    </row>
    <row r="335" spans="1:24" x14ac:dyDescent="0.25">
      <c r="A335" t="s">
        <v>39</v>
      </c>
      <c r="C335" t="s">
        <v>199</v>
      </c>
      <c r="D335" t="s">
        <v>32</v>
      </c>
      <c r="E335" s="1">
        <v>45814.958333333299</v>
      </c>
      <c r="K335" t="s">
        <v>149</v>
      </c>
      <c r="P335" s="2">
        <v>25569</v>
      </c>
      <c r="T335" s="3">
        <v>90</v>
      </c>
      <c r="W335" s="3">
        <v>90</v>
      </c>
      <c r="X335" s="3" t="s">
        <v>1418</v>
      </c>
    </row>
    <row r="336" spans="1:24" x14ac:dyDescent="0.25">
      <c r="A336" t="s">
        <v>39</v>
      </c>
      <c r="C336" t="s">
        <v>40</v>
      </c>
      <c r="D336" t="s">
        <v>32</v>
      </c>
      <c r="E336" s="1">
        <v>45814.958333333299</v>
      </c>
      <c r="K336" t="s">
        <v>279</v>
      </c>
      <c r="P336" s="2">
        <v>25569.1743055556</v>
      </c>
      <c r="T336" s="3">
        <v>466.5</v>
      </c>
      <c r="W336" s="3">
        <v>466.5</v>
      </c>
      <c r="X336" s="3" t="s">
        <v>1418</v>
      </c>
    </row>
    <row r="337" spans="1:24" x14ac:dyDescent="0.25">
      <c r="A337" t="s">
        <v>26</v>
      </c>
      <c r="C337" t="s">
        <v>89</v>
      </c>
      <c r="D337" t="s">
        <v>32</v>
      </c>
      <c r="E337" s="1">
        <v>45814.958333333299</v>
      </c>
      <c r="F337" t="s">
        <v>419</v>
      </c>
      <c r="J337" t="s">
        <v>420</v>
      </c>
      <c r="K337" t="s">
        <v>29</v>
      </c>
      <c r="P337" s="2">
        <v>25569.143749999999</v>
      </c>
      <c r="W337" s="3">
        <v>801</v>
      </c>
      <c r="X337" s="3" t="s">
        <v>1417</v>
      </c>
    </row>
    <row r="338" spans="1:24" x14ac:dyDescent="0.25">
      <c r="A338" t="s">
        <v>26</v>
      </c>
      <c r="C338" t="s">
        <v>42</v>
      </c>
      <c r="D338" t="s">
        <v>1419</v>
      </c>
      <c r="E338" s="1">
        <v>45814.958333333299</v>
      </c>
      <c r="F338" t="s">
        <v>421</v>
      </c>
      <c r="J338" t="s">
        <v>422</v>
      </c>
      <c r="K338" t="s">
        <v>29</v>
      </c>
      <c r="P338" s="2">
        <v>25569.055555555598</v>
      </c>
      <c r="W338" s="3">
        <v>210</v>
      </c>
      <c r="X338" s="3" t="s">
        <v>1417</v>
      </c>
    </row>
    <row r="339" spans="1:24" x14ac:dyDescent="0.25">
      <c r="A339" t="s">
        <v>39</v>
      </c>
      <c r="C339" t="s">
        <v>42</v>
      </c>
      <c r="D339" t="s">
        <v>1419</v>
      </c>
      <c r="E339" s="1">
        <v>45814.958333333299</v>
      </c>
      <c r="K339" t="s">
        <v>43</v>
      </c>
      <c r="P339" s="2">
        <v>25568.975694444402</v>
      </c>
      <c r="T339" s="3">
        <v>37.5</v>
      </c>
      <c r="W339" s="3">
        <v>37.5</v>
      </c>
      <c r="X339" s="3" t="s">
        <v>1418</v>
      </c>
    </row>
    <row r="340" spans="1:24" x14ac:dyDescent="0.25">
      <c r="A340" t="s">
        <v>26</v>
      </c>
      <c r="C340" t="s">
        <v>58</v>
      </c>
      <c r="D340" t="s">
        <v>1419</v>
      </c>
      <c r="E340" s="1">
        <v>45814.958333333299</v>
      </c>
      <c r="F340" t="s">
        <v>423</v>
      </c>
      <c r="J340" t="s">
        <v>424</v>
      </c>
      <c r="K340" t="s">
        <v>29</v>
      </c>
      <c r="P340" s="2">
        <v>25569.25</v>
      </c>
      <c r="W340" s="3">
        <f>ROUND( MOD(Table38[[#This Row],[Time On-Site]],1) * 24 * 90, 2 )</f>
        <v>540</v>
      </c>
      <c r="X340" s="3" t="s">
        <v>1417</v>
      </c>
    </row>
    <row r="341" spans="1:24" x14ac:dyDescent="0.25">
      <c r="A341" t="s">
        <v>39</v>
      </c>
      <c r="C341" t="s">
        <v>40</v>
      </c>
      <c r="D341" t="s">
        <v>32</v>
      </c>
      <c r="E341" s="1">
        <v>45814.958333333299</v>
      </c>
      <c r="K341" t="s">
        <v>43</v>
      </c>
      <c r="P341" s="2">
        <v>25568.965972222199</v>
      </c>
      <c r="T341" s="3">
        <v>16.5</v>
      </c>
      <c r="W341" s="3">
        <v>16.5</v>
      </c>
      <c r="X341" s="3" t="s">
        <v>1418</v>
      </c>
    </row>
    <row r="342" spans="1:24" x14ac:dyDescent="0.25">
      <c r="A342" t="s">
        <v>96</v>
      </c>
      <c r="C342" t="s">
        <v>57</v>
      </c>
      <c r="D342" t="s">
        <v>1419</v>
      </c>
      <c r="E342" s="1">
        <v>45814.958333333299</v>
      </c>
      <c r="G342" t="s">
        <v>425</v>
      </c>
      <c r="I342" t="s">
        <v>356</v>
      </c>
      <c r="J342" t="s">
        <v>357</v>
      </c>
      <c r="K342" t="s">
        <v>226</v>
      </c>
      <c r="O342" t="s">
        <v>358</v>
      </c>
      <c r="P342" s="2">
        <v>25568.979166666701</v>
      </c>
      <c r="T342" s="3">
        <v>45</v>
      </c>
      <c r="W342" s="3">
        <v>45</v>
      </c>
      <c r="X342" s="3" t="s">
        <v>1417</v>
      </c>
    </row>
    <row r="343" spans="1:24" x14ac:dyDescent="0.25">
      <c r="A343" t="s">
        <v>23</v>
      </c>
      <c r="C343" t="s">
        <v>57</v>
      </c>
      <c r="D343" t="s">
        <v>1419</v>
      </c>
      <c r="E343" s="1">
        <v>45813.958333333299</v>
      </c>
      <c r="K343" t="s">
        <v>50</v>
      </c>
      <c r="P343" s="2">
        <v>25569.351388888899</v>
      </c>
      <c r="W343" s="3">
        <v>849</v>
      </c>
      <c r="X343" s="3" t="s">
        <v>1417</v>
      </c>
    </row>
    <row r="344" spans="1:24" x14ac:dyDescent="0.25">
      <c r="A344" t="s">
        <v>26</v>
      </c>
      <c r="C344" t="s">
        <v>54</v>
      </c>
      <c r="D344" t="s">
        <v>1419</v>
      </c>
      <c r="E344" s="1">
        <v>45814.958333333299</v>
      </c>
      <c r="F344" t="s">
        <v>426</v>
      </c>
      <c r="J344" t="s">
        <v>427</v>
      </c>
      <c r="K344" t="s">
        <v>29</v>
      </c>
      <c r="P344" s="2">
        <v>25569.218055555601</v>
      </c>
      <c r="W344" s="3">
        <v>561</v>
      </c>
      <c r="X344" s="3" t="s">
        <v>1417</v>
      </c>
    </row>
    <row r="345" spans="1:24" x14ac:dyDescent="0.25">
      <c r="A345" t="s">
        <v>23</v>
      </c>
      <c r="C345" t="s">
        <v>91</v>
      </c>
      <c r="D345" t="s">
        <v>32</v>
      </c>
      <c r="E345" s="1">
        <v>45814.958333333299</v>
      </c>
      <c r="K345" t="s">
        <v>63</v>
      </c>
      <c r="P345" s="2">
        <v>25569.375</v>
      </c>
      <c r="W345" s="3">
        <v>900</v>
      </c>
      <c r="X345" s="3" t="s">
        <v>1417</v>
      </c>
    </row>
    <row r="346" spans="1:24" x14ac:dyDescent="0.25">
      <c r="A346" t="s">
        <v>191</v>
      </c>
      <c r="C346" t="s">
        <v>428</v>
      </c>
      <c r="D346" t="s">
        <v>104</v>
      </c>
      <c r="E346" s="1">
        <v>45814.958333333299</v>
      </c>
      <c r="F346" t="s">
        <v>429</v>
      </c>
      <c r="H346" t="s">
        <v>407</v>
      </c>
      <c r="M346" t="s">
        <v>430</v>
      </c>
      <c r="N346" t="s">
        <v>195</v>
      </c>
      <c r="O346" t="s">
        <v>431</v>
      </c>
      <c r="P346" s="2">
        <v>25569</v>
      </c>
      <c r="S346" s="3">
        <v>0</v>
      </c>
      <c r="T346" s="3">
        <v>108</v>
      </c>
      <c r="V346" s="3">
        <v>0</v>
      </c>
      <c r="W346" s="3">
        <v>108</v>
      </c>
      <c r="X346" s="3" t="s">
        <v>1418</v>
      </c>
    </row>
    <row r="347" spans="1:24" x14ac:dyDescent="0.25">
      <c r="A347" t="s">
        <v>26</v>
      </c>
      <c r="C347" t="s">
        <v>24</v>
      </c>
      <c r="D347" t="s">
        <v>1419</v>
      </c>
      <c r="E347" s="1">
        <v>45814.958333333299</v>
      </c>
      <c r="F347" t="s">
        <v>432</v>
      </c>
      <c r="J347" t="s">
        <v>433</v>
      </c>
      <c r="K347" t="s">
        <v>144</v>
      </c>
      <c r="P347" s="2">
        <v>25569.231250000001</v>
      </c>
      <c r="W347" s="3">
        <v>589.5</v>
      </c>
      <c r="X347" s="3" t="s">
        <v>1417</v>
      </c>
    </row>
    <row r="348" spans="1:24" x14ac:dyDescent="0.25">
      <c r="A348" t="s">
        <v>23</v>
      </c>
      <c r="C348" t="s">
        <v>130</v>
      </c>
      <c r="D348" t="s">
        <v>1419</v>
      </c>
      <c r="E348" s="1">
        <v>45814.958333333299</v>
      </c>
      <c r="K348" t="s">
        <v>25</v>
      </c>
      <c r="P348" s="2">
        <v>25569.333333333299</v>
      </c>
      <c r="W348" s="3">
        <v>810</v>
      </c>
      <c r="X348" s="3" t="s">
        <v>1417</v>
      </c>
    </row>
    <row r="349" spans="1:24" x14ac:dyDescent="0.25">
      <c r="A349" t="s">
        <v>23</v>
      </c>
      <c r="C349" t="s">
        <v>91</v>
      </c>
      <c r="D349" t="s">
        <v>32</v>
      </c>
      <c r="E349" s="1">
        <v>45815.958333333299</v>
      </c>
      <c r="K349" t="s">
        <v>63</v>
      </c>
      <c r="P349" s="2">
        <v>25569.375</v>
      </c>
      <c r="W349" s="3">
        <v>900</v>
      </c>
      <c r="X349" s="3" t="s">
        <v>1417</v>
      </c>
    </row>
    <row r="350" spans="1:24" x14ac:dyDescent="0.25">
      <c r="A350" t="s">
        <v>23</v>
      </c>
      <c r="C350" t="s">
        <v>91</v>
      </c>
      <c r="D350" t="s">
        <v>32</v>
      </c>
      <c r="E350" s="1">
        <v>45816.958333333299</v>
      </c>
      <c r="K350" t="s">
        <v>63</v>
      </c>
      <c r="P350" s="2">
        <v>25569.375</v>
      </c>
      <c r="W350" s="3">
        <v>900</v>
      </c>
      <c r="X350" s="3" t="s">
        <v>1417</v>
      </c>
    </row>
    <row r="351" spans="1:24" x14ac:dyDescent="0.25">
      <c r="A351" t="s">
        <v>96</v>
      </c>
      <c r="C351" t="s">
        <v>54</v>
      </c>
      <c r="D351" t="s">
        <v>1419</v>
      </c>
      <c r="E351" s="1">
        <v>45817.958333333299</v>
      </c>
      <c r="G351" t="s">
        <v>434</v>
      </c>
      <c r="I351" t="s">
        <v>435</v>
      </c>
      <c r="J351" t="s">
        <v>436</v>
      </c>
      <c r="K351" t="s">
        <v>226</v>
      </c>
      <c r="O351" t="s">
        <v>437</v>
      </c>
      <c r="P351" s="2">
        <v>25568.999305555601</v>
      </c>
      <c r="T351" s="3">
        <v>88.5</v>
      </c>
      <c r="W351" s="3">
        <v>88.5</v>
      </c>
      <c r="X351" s="3" t="s">
        <v>1417</v>
      </c>
    </row>
    <row r="352" spans="1:24" x14ac:dyDescent="0.25">
      <c r="A352" t="s">
        <v>96</v>
      </c>
      <c r="C352" t="s">
        <v>57</v>
      </c>
      <c r="D352" t="s">
        <v>1419</v>
      </c>
      <c r="E352" s="1">
        <v>45817.958333333299</v>
      </c>
      <c r="G352" t="s">
        <v>438</v>
      </c>
      <c r="I352" t="s">
        <v>435</v>
      </c>
      <c r="J352" t="s">
        <v>436</v>
      </c>
      <c r="O352" t="s">
        <v>437</v>
      </c>
      <c r="P352" s="2">
        <v>25569</v>
      </c>
      <c r="T352" s="3">
        <v>90</v>
      </c>
      <c r="W352" s="3">
        <v>90</v>
      </c>
      <c r="X352" s="3" t="s">
        <v>1417</v>
      </c>
    </row>
    <row r="353" spans="1:24" x14ac:dyDescent="0.25">
      <c r="A353" t="s">
        <v>39</v>
      </c>
      <c r="C353" t="s">
        <v>44</v>
      </c>
      <c r="D353" t="s">
        <v>32</v>
      </c>
      <c r="E353" s="1">
        <v>45817.958333333299</v>
      </c>
      <c r="K353" t="s">
        <v>41</v>
      </c>
      <c r="P353" s="2">
        <v>25569.035416666698</v>
      </c>
      <c r="T353" s="3">
        <v>166.5</v>
      </c>
      <c r="W353" s="3">
        <v>166.5</v>
      </c>
      <c r="X353" s="3" t="s">
        <v>1418</v>
      </c>
    </row>
    <row r="354" spans="1:24" x14ac:dyDescent="0.25">
      <c r="A354" t="s">
        <v>39</v>
      </c>
      <c r="C354" t="s">
        <v>57</v>
      </c>
      <c r="D354" t="s">
        <v>1419</v>
      </c>
      <c r="E354" s="1">
        <v>45817.958333333299</v>
      </c>
      <c r="K354" t="s">
        <v>43</v>
      </c>
      <c r="P354" s="2">
        <v>25569.050694444399</v>
      </c>
      <c r="T354" s="3">
        <v>199.5</v>
      </c>
      <c r="W354" s="3">
        <v>199.5</v>
      </c>
      <c r="X354" s="3" t="s">
        <v>1418</v>
      </c>
    </row>
    <row r="355" spans="1:24" x14ac:dyDescent="0.25">
      <c r="A355" t="s">
        <v>39</v>
      </c>
      <c r="C355" t="s">
        <v>61</v>
      </c>
      <c r="D355" t="s">
        <v>1419</v>
      </c>
      <c r="E355" s="1">
        <v>45817.958333333299</v>
      </c>
      <c r="K355" t="s">
        <v>43</v>
      </c>
      <c r="P355" s="2">
        <v>25569.092361111099</v>
      </c>
      <c r="T355" s="3">
        <v>289.5</v>
      </c>
      <c r="W355" s="3">
        <v>289.5</v>
      </c>
      <c r="X355" s="3" t="s">
        <v>1418</v>
      </c>
    </row>
    <row r="356" spans="1:24" x14ac:dyDescent="0.25">
      <c r="A356" t="s">
        <v>64</v>
      </c>
      <c r="C356" t="s">
        <v>58</v>
      </c>
      <c r="D356" t="s">
        <v>1419</v>
      </c>
      <c r="E356" s="1">
        <v>45817.958333333299</v>
      </c>
      <c r="F356" t="s">
        <v>439</v>
      </c>
      <c r="J356" t="s">
        <v>440</v>
      </c>
      <c r="K356" t="s">
        <v>344</v>
      </c>
      <c r="W356" s="3">
        <v>200</v>
      </c>
      <c r="X356" s="3" t="s">
        <v>1417</v>
      </c>
    </row>
    <row r="357" spans="1:24" x14ac:dyDescent="0.25">
      <c r="A357" t="s">
        <v>26</v>
      </c>
      <c r="C357" t="s">
        <v>57</v>
      </c>
      <c r="D357" t="s">
        <v>1419</v>
      </c>
      <c r="E357" s="1">
        <v>45817.958333333299</v>
      </c>
      <c r="F357" t="s">
        <v>441</v>
      </c>
      <c r="J357" t="s">
        <v>442</v>
      </c>
      <c r="K357" t="s">
        <v>29</v>
      </c>
      <c r="P357" s="2">
        <v>25569.000694444399</v>
      </c>
      <c r="W357" s="3">
        <v>91.5</v>
      </c>
      <c r="X357" s="3" t="s">
        <v>1417</v>
      </c>
    </row>
    <row r="358" spans="1:24" x14ac:dyDescent="0.25">
      <c r="A358" t="s">
        <v>26</v>
      </c>
      <c r="C358" t="s">
        <v>24</v>
      </c>
      <c r="D358" t="s">
        <v>1419</v>
      </c>
      <c r="E358" s="1">
        <v>45817.958333333299</v>
      </c>
      <c r="F358" t="s">
        <v>443</v>
      </c>
      <c r="J358" t="s">
        <v>444</v>
      </c>
      <c r="K358" t="s">
        <v>144</v>
      </c>
      <c r="P358" s="2">
        <v>25569.026388888899</v>
      </c>
      <c r="W358" s="3">
        <v>147</v>
      </c>
      <c r="X358" s="3" t="s">
        <v>1417</v>
      </c>
    </row>
    <row r="359" spans="1:24" x14ac:dyDescent="0.25">
      <c r="A359" t="s">
        <v>26</v>
      </c>
      <c r="C359" t="s">
        <v>89</v>
      </c>
      <c r="D359" t="s">
        <v>32</v>
      </c>
      <c r="E359" s="1">
        <v>45817.958333333299</v>
      </c>
      <c r="F359" t="s">
        <v>445</v>
      </c>
      <c r="J359" t="s">
        <v>446</v>
      </c>
      <c r="K359" t="s">
        <v>29</v>
      </c>
      <c r="P359" s="2">
        <v>25569.260416666701</v>
      </c>
      <c r="W359" s="3">
        <v>1305</v>
      </c>
      <c r="X359" s="3" t="s">
        <v>1417</v>
      </c>
    </row>
    <row r="360" spans="1:24" x14ac:dyDescent="0.25">
      <c r="A360" t="s">
        <v>39</v>
      </c>
      <c r="C360" t="s">
        <v>61</v>
      </c>
      <c r="D360" t="s">
        <v>1419</v>
      </c>
      <c r="E360" s="1">
        <v>45817.958333333299</v>
      </c>
      <c r="K360" t="s">
        <v>47</v>
      </c>
      <c r="P360" s="2">
        <v>25569.0916666667</v>
      </c>
      <c r="T360" s="3">
        <v>288</v>
      </c>
      <c r="W360" s="3">
        <v>288</v>
      </c>
      <c r="X360" s="3" t="s">
        <v>1418</v>
      </c>
    </row>
    <row r="361" spans="1:24" x14ac:dyDescent="0.25">
      <c r="A361" t="s">
        <v>23</v>
      </c>
      <c r="C361" t="s">
        <v>24</v>
      </c>
      <c r="D361" t="s">
        <v>1419</v>
      </c>
      <c r="E361" s="1">
        <v>45817.958333333299</v>
      </c>
      <c r="K361" t="s">
        <v>50</v>
      </c>
      <c r="P361" s="2">
        <v>25569.223611111101</v>
      </c>
      <c r="W361" s="3">
        <v>573</v>
      </c>
      <c r="X361" s="3" t="s">
        <v>1417</v>
      </c>
    </row>
    <row r="362" spans="1:24" x14ac:dyDescent="0.25">
      <c r="A362" t="s">
        <v>39</v>
      </c>
      <c r="C362" t="s">
        <v>57</v>
      </c>
      <c r="D362" t="s">
        <v>1419</v>
      </c>
      <c r="E362" s="1">
        <v>45817.958333333299</v>
      </c>
      <c r="K362" t="s">
        <v>43</v>
      </c>
      <c r="P362" s="2">
        <v>25569.0333333333</v>
      </c>
      <c r="T362" s="3">
        <v>162</v>
      </c>
      <c r="W362" s="3">
        <v>162</v>
      </c>
      <c r="X362" s="3" t="s">
        <v>1418</v>
      </c>
    </row>
    <row r="363" spans="1:24" x14ac:dyDescent="0.25">
      <c r="A363" t="s">
        <v>23</v>
      </c>
      <c r="C363" t="s">
        <v>62</v>
      </c>
      <c r="D363" t="s">
        <v>1419</v>
      </c>
      <c r="E363" s="1">
        <v>45817.958333333299</v>
      </c>
      <c r="K363" t="s">
        <v>63</v>
      </c>
      <c r="P363" s="2">
        <v>25569.354166666701</v>
      </c>
      <c r="W363" s="3">
        <v>855</v>
      </c>
      <c r="X363" s="3" t="s">
        <v>1417</v>
      </c>
    </row>
    <row r="364" spans="1:24" x14ac:dyDescent="0.25">
      <c r="A364" t="s">
        <v>39</v>
      </c>
      <c r="C364" t="s">
        <v>44</v>
      </c>
      <c r="D364" t="s">
        <v>32</v>
      </c>
      <c r="E364" s="1">
        <v>45817.958333333299</v>
      </c>
      <c r="K364" t="s">
        <v>149</v>
      </c>
      <c r="P364" s="2">
        <v>25569.2409722222</v>
      </c>
      <c r="T364" s="3">
        <v>610.5</v>
      </c>
      <c r="W364" s="3">
        <v>610.5</v>
      </c>
      <c r="X364" s="3" t="s">
        <v>1418</v>
      </c>
    </row>
    <row r="365" spans="1:24" x14ac:dyDescent="0.25">
      <c r="A365" t="s">
        <v>39</v>
      </c>
      <c r="C365" t="s">
        <v>49</v>
      </c>
      <c r="D365" t="s">
        <v>1419</v>
      </c>
      <c r="E365" s="1">
        <v>45817.958333333299</v>
      </c>
      <c r="K365" t="s">
        <v>41</v>
      </c>
      <c r="P365" s="2">
        <v>25569.378472222201</v>
      </c>
      <c r="T365" s="3">
        <v>907.5</v>
      </c>
      <c r="W365" s="3">
        <v>907.5</v>
      </c>
      <c r="X365" s="3" t="s">
        <v>1418</v>
      </c>
    </row>
    <row r="366" spans="1:24" x14ac:dyDescent="0.25">
      <c r="A366" t="s">
        <v>96</v>
      </c>
      <c r="C366" t="s">
        <v>42</v>
      </c>
      <c r="D366" t="s">
        <v>1419</v>
      </c>
      <c r="E366" s="1">
        <v>45818.958333333299</v>
      </c>
      <c r="G366" t="s">
        <v>447</v>
      </c>
      <c r="I366" t="s">
        <v>448</v>
      </c>
      <c r="J366" t="s">
        <v>449</v>
      </c>
      <c r="K366" t="s">
        <v>226</v>
      </c>
      <c r="O366" t="s">
        <v>450</v>
      </c>
      <c r="P366" s="2">
        <v>25569.025694444401</v>
      </c>
      <c r="T366" s="3">
        <v>145.5</v>
      </c>
      <c r="W366" s="3">
        <v>145.5</v>
      </c>
      <c r="X366" s="3" t="s">
        <v>1417</v>
      </c>
    </row>
    <row r="367" spans="1:24" x14ac:dyDescent="0.25">
      <c r="A367" t="s">
        <v>26</v>
      </c>
      <c r="C367" t="s">
        <v>49</v>
      </c>
      <c r="D367" t="s">
        <v>1419</v>
      </c>
      <c r="E367" s="1">
        <v>45818.958333333299</v>
      </c>
      <c r="F367" t="s">
        <v>451</v>
      </c>
      <c r="J367" t="s">
        <v>452</v>
      </c>
      <c r="K367" t="s">
        <v>73</v>
      </c>
      <c r="P367" s="2">
        <v>25569.006944444402</v>
      </c>
      <c r="W367" s="3">
        <v>105</v>
      </c>
      <c r="X367" s="3" t="s">
        <v>1417</v>
      </c>
    </row>
    <row r="368" spans="1:24" x14ac:dyDescent="0.25">
      <c r="A368" t="s">
        <v>64</v>
      </c>
      <c r="C368" t="s">
        <v>89</v>
      </c>
      <c r="D368" t="s">
        <v>32</v>
      </c>
      <c r="E368" s="1">
        <v>45818.958333333299</v>
      </c>
      <c r="F368" t="s">
        <v>453</v>
      </c>
      <c r="J368" t="s">
        <v>454</v>
      </c>
      <c r="K368" t="s">
        <v>126</v>
      </c>
      <c r="W368" s="3">
        <v>245</v>
      </c>
      <c r="X368" s="3" t="s">
        <v>1417</v>
      </c>
    </row>
    <row r="369" spans="1:24" x14ac:dyDescent="0.25">
      <c r="A369" t="s">
        <v>96</v>
      </c>
      <c r="C369" t="s">
        <v>49</v>
      </c>
      <c r="D369" t="s">
        <v>1419</v>
      </c>
      <c r="E369" s="1">
        <v>45818.958333333299</v>
      </c>
      <c r="G369" t="s">
        <v>455</v>
      </c>
      <c r="I369" t="s">
        <v>456</v>
      </c>
      <c r="J369" t="s">
        <v>457</v>
      </c>
      <c r="K369" t="s">
        <v>154</v>
      </c>
      <c r="O369" t="s">
        <v>458</v>
      </c>
      <c r="T369" s="3">
        <v>0</v>
      </c>
      <c r="W369" s="3">
        <v>0</v>
      </c>
      <c r="X369" s="3" t="s">
        <v>1417</v>
      </c>
    </row>
    <row r="370" spans="1:24" x14ac:dyDescent="0.25">
      <c r="A370" t="s">
        <v>96</v>
      </c>
      <c r="C370" t="s">
        <v>49</v>
      </c>
      <c r="D370" t="s">
        <v>1419</v>
      </c>
      <c r="E370" s="1">
        <v>45818.958333333299</v>
      </c>
      <c r="G370" t="s">
        <v>455</v>
      </c>
      <c r="I370" t="s">
        <v>456</v>
      </c>
      <c r="J370" t="s">
        <v>457</v>
      </c>
      <c r="K370" t="s">
        <v>154</v>
      </c>
      <c r="O370" t="s">
        <v>458</v>
      </c>
      <c r="P370" s="2">
        <v>25569</v>
      </c>
      <c r="R370" t="s">
        <v>459</v>
      </c>
      <c r="T370" s="3">
        <v>90</v>
      </c>
      <c r="W370" s="3">
        <v>90</v>
      </c>
      <c r="X370" s="3" t="s">
        <v>1417</v>
      </c>
    </row>
    <row r="371" spans="1:24" x14ac:dyDescent="0.25">
      <c r="A371" t="s">
        <v>26</v>
      </c>
      <c r="C371" t="s">
        <v>40</v>
      </c>
      <c r="D371" t="s">
        <v>32</v>
      </c>
      <c r="E371" s="1">
        <v>45818.958333333299</v>
      </c>
      <c r="F371" t="s">
        <v>460</v>
      </c>
      <c r="J371" t="s">
        <v>461</v>
      </c>
      <c r="K371" t="s">
        <v>29</v>
      </c>
      <c r="P371" s="2">
        <v>25569.162499999999</v>
      </c>
      <c r="W371" s="3">
        <v>441</v>
      </c>
      <c r="X371" s="3" t="s">
        <v>1417</v>
      </c>
    </row>
    <row r="372" spans="1:24" x14ac:dyDescent="0.25">
      <c r="A372" t="s">
        <v>26</v>
      </c>
      <c r="C372" t="s">
        <v>103</v>
      </c>
      <c r="D372" t="s">
        <v>32</v>
      </c>
      <c r="E372" s="1">
        <v>45818.958333333299</v>
      </c>
      <c r="F372" t="s">
        <v>462</v>
      </c>
      <c r="J372" t="s">
        <v>463</v>
      </c>
      <c r="K372" t="s">
        <v>29</v>
      </c>
      <c r="P372" s="2">
        <v>25569.2319444444</v>
      </c>
      <c r="W372" s="3">
        <f>ROUND( MOD(Table38[[#This Row],[Time On-Site]],1) * 24 * 90, 2 )</f>
        <v>501</v>
      </c>
      <c r="X372" s="3" t="s">
        <v>1417</v>
      </c>
    </row>
    <row r="373" spans="1:24" x14ac:dyDescent="0.25">
      <c r="A373" t="s">
        <v>96</v>
      </c>
      <c r="C373" t="s">
        <v>103</v>
      </c>
      <c r="D373" t="s">
        <v>32</v>
      </c>
      <c r="E373" s="1">
        <v>45818.958333333299</v>
      </c>
      <c r="G373">
        <v>0</v>
      </c>
      <c r="I373" t="s">
        <v>464</v>
      </c>
      <c r="J373" t="s">
        <v>465</v>
      </c>
      <c r="K373" t="s">
        <v>99</v>
      </c>
      <c r="O373" t="s">
        <v>466</v>
      </c>
      <c r="P373" s="2">
        <v>25569.118750000001</v>
      </c>
      <c r="T373" s="3">
        <v>346.5</v>
      </c>
      <c r="W373" s="3">
        <v>346.5</v>
      </c>
      <c r="X373" s="3" t="s">
        <v>1417</v>
      </c>
    </row>
    <row r="374" spans="1:24" x14ac:dyDescent="0.25">
      <c r="A374" t="s">
        <v>39</v>
      </c>
      <c r="C374" t="s">
        <v>103</v>
      </c>
      <c r="D374" t="s">
        <v>32</v>
      </c>
      <c r="E374" s="1">
        <v>45817.958333333299</v>
      </c>
      <c r="K374" t="s">
        <v>48</v>
      </c>
      <c r="P374" s="2">
        <v>25568.9819444444</v>
      </c>
      <c r="T374" s="3">
        <v>51</v>
      </c>
      <c r="W374" s="3">
        <v>51</v>
      </c>
      <c r="X374" s="3" t="s">
        <v>1418</v>
      </c>
    </row>
    <row r="375" spans="1:24" x14ac:dyDescent="0.25">
      <c r="A375" t="s">
        <v>26</v>
      </c>
      <c r="C375" t="s">
        <v>42</v>
      </c>
      <c r="D375" t="s">
        <v>1419</v>
      </c>
      <c r="E375" s="1">
        <v>45818.958333333299</v>
      </c>
      <c r="F375" t="s">
        <v>467</v>
      </c>
      <c r="J375" t="s">
        <v>468</v>
      </c>
      <c r="K375" t="s">
        <v>29</v>
      </c>
      <c r="P375" s="2">
        <v>25569.120833333302</v>
      </c>
      <c r="W375" s="3">
        <v>351</v>
      </c>
      <c r="X375" s="3" t="s">
        <v>1417</v>
      </c>
    </row>
    <row r="376" spans="1:24" x14ac:dyDescent="0.25">
      <c r="A376" t="s">
        <v>23</v>
      </c>
      <c r="C376" t="s">
        <v>130</v>
      </c>
      <c r="D376" t="s">
        <v>1419</v>
      </c>
      <c r="E376" s="1">
        <v>45818.958333333299</v>
      </c>
      <c r="K376" t="s">
        <v>25</v>
      </c>
      <c r="P376" s="2">
        <v>25569.333333333299</v>
      </c>
      <c r="W376" s="3">
        <v>810</v>
      </c>
      <c r="X376" s="3" t="s">
        <v>1417</v>
      </c>
    </row>
    <row r="377" spans="1:24" x14ac:dyDescent="0.25">
      <c r="A377" t="s">
        <v>39</v>
      </c>
      <c r="C377" t="s">
        <v>54</v>
      </c>
      <c r="D377" t="s">
        <v>1419</v>
      </c>
      <c r="E377" s="1">
        <v>45818.958333333299</v>
      </c>
      <c r="K377" t="s">
        <v>47</v>
      </c>
      <c r="P377" s="2">
        <v>25569.357638888901</v>
      </c>
      <c r="T377" s="3">
        <v>862.5</v>
      </c>
      <c r="W377" s="3">
        <v>862.5</v>
      </c>
      <c r="X377" s="3" t="s">
        <v>1418</v>
      </c>
    </row>
    <row r="378" spans="1:24" x14ac:dyDescent="0.25">
      <c r="A378" t="s">
        <v>64</v>
      </c>
      <c r="C378" t="s">
        <v>24</v>
      </c>
      <c r="D378" t="s">
        <v>1419</v>
      </c>
      <c r="E378" s="1">
        <v>45818.958333333299</v>
      </c>
      <c r="F378" t="s">
        <v>469</v>
      </c>
      <c r="J378" t="s">
        <v>470</v>
      </c>
      <c r="K378" t="s">
        <v>67</v>
      </c>
      <c r="W378" s="3">
        <v>200</v>
      </c>
      <c r="X378" s="3" t="s">
        <v>1417</v>
      </c>
    </row>
    <row r="379" spans="1:24" x14ac:dyDescent="0.25">
      <c r="A379" t="s">
        <v>23</v>
      </c>
      <c r="C379" t="s">
        <v>24</v>
      </c>
      <c r="D379" t="s">
        <v>1419</v>
      </c>
      <c r="E379" s="1">
        <v>45818.958333333299</v>
      </c>
      <c r="K379" t="s">
        <v>50</v>
      </c>
      <c r="P379" s="2">
        <v>25569.081249999999</v>
      </c>
      <c r="W379" s="3">
        <v>265.5</v>
      </c>
      <c r="X379" s="3" t="s">
        <v>1417</v>
      </c>
    </row>
    <row r="380" spans="1:24" x14ac:dyDescent="0.25">
      <c r="A380" t="s">
        <v>39</v>
      </c>
      <c r="C380" t="s">
        <v>49</v>
      </c>
      <c r="D380" t="s">
        <v>1419</v>
      </c>
      <c r="E380" s="1">
        <v>45818.958333333299</v>
      </c>
      <c r="K380" t="s">
        <v>384</v>
      </c>
      <c r="P380" s="2">
        <v>25569.092361111099</v>
      </c>
      <c r="T380" s="3">
        <v>289.5</v>
      </c>
      <c r="W380" s="3">
        <v>289.5</v>
      </c>
      <c r="X380" s="3" t="s">
        <v>1418</v>
      </c>
    </row>
    <row r="381" spans="1:24" x14ac:dyDescent="0.25">
      <c r="A381" t="s">
        <v>26</v>
      </c>
      <c r="C381" t="s">
        <v>57</v>
      </c>
      <c r="D381" t="s">
        <v>1419</v>
      </c>
      <c r="E381" s="1">
        <v>45818.958333333299</v>
      </c>
      <c r="F381" t="s">
        <v>471</v>
      </c>
      <c r="J381" t="s">
        <v>472</v>
      </c>
      <c r="K381" t="s">
        <v>29</v>
      </c>
      <c r="P381" s="2">
        <v>25569.375</v>
      </c>
      <c r="W381" s="3">
        <v>900</v>
      </c>
      <c r="X381" s="3" t="s">
        <v>1417</v>
      </c>
    </row>
    <row r="382" spans="1:24" x14ac:dyDescent="0.25">
      <c r="A382" t="s">
        <v>23</v>
      </c>
      <c r="C382" t="s">
        <v>89</v>
      </c>
      <c r="D382" t="s">
        <v>32</v>
      </c>
      <c r="E382" s="1">
        <v>45818.958333333299</v>
      </c>
      <c r="K382" t="s">
        <v>63</v>
      </c>
      <c r="P382" s="2">
        <v>25569.2166666667</v>
      </c>
      <c r="W382" s="3">
        <v>558</v>
      </c>
      <c r="X382" s="3" t="s">
        <v>1417</v>
      </c>
    </row>
    <row r="383" spans="1:24" x14ac:dyDescent="0.25">
      <c r="A383" t="s">
        <v>23</v>
      </c>
      <c r="C383" t="s">
        <v>62</v>
      </c>
      <c r="D383" t="s">
        <v>1419</v>
      </c>
      <c r="E383" s="1">
        <v>45818.958333333299</v>
      </c>
      <c r="K383" t="s">
        <v>63</v>
      </c>
      <c r="P383" s="2">
        <v>25569.125</v>
      </c>
      <c r="W383" s="3">
        <v>360</v>
      </c>
      <c r="X383" s="3" t="s">
        <v>1417</v>
      </c>
    </row>
    <row r="384" spans="1:24" x14ac:dyDescent="0.25">
      <c r="A384" t="s">
        <v>64</v>
      </c>
      <c r="C384" t="s">
        <v>62</v>
      </c>
      <c r="D384" t="s">
        <v>1419</v>
      </c>
      <c r="E384" s="1">
        <v>45818.958333333299</v>
      </c>
      <c r="F384" t="s">
        <v>473</v>
      </c>
      <c r="J384" t="s">
        <v>474</v>
      </c>
      <c r="K384" t="s">
        <v>79</v>
      </c>
      <c r="W384" s="3">
        <v>245</v>
      </c>
      <c r="X384" s="3" t="s">
        <v>1417</v>
      </c>
    </row>
    <row r="385" spans="1:24" x14ac:dyDescent="0.25">
      <c r="A385" t="s">
        <v>23</v>
      </c>
      <c r="C385" t="s">
        <v>40</v>
      </c>
      <c r="D385" t="s">
        <v>32</v>
      </c>
      <c r="E385" s="1">
        <v>45819.958333333299</v>
      </c>
      <c r="K385" t="s">
        <v>63</v>
      </c>
      <c r="P385" s="2">
        <v>25569.05</v>
      </c>
      <c r="W385" s="3">
        <v>198</v>
      </c>
      <c r="X385" s="3" t="s">
        <v>1417</v>
      </c>
    </row>
    <row r="386" spans="1:24" x14ac:dyDescent="0.25">
      <c r="A386" t="s">
        <v>106</v>
      </c>
      <c r="C386" t="s">
        <v>91</v>
      </c>
      <c r="D386" t="s">
        <v>32</v>
      </c>
      <c r="E386" s="1">
        <v>45819.958333333299</v>
      </c>
      <c r="J386" t="s">
        <v>214</v>
      </c>
      <c r="P386" s="2">
        <v>25569.375</v>
      </c>
      <c r="Q386" t="s">
        <v>184</v>
      </c>
      <c r="R386" t="s">
        <v>184</v>
      </c>
      <c r="S386" s="3">
        <v>0</v>
      </c>
      <c r="T386" s="3">
        <v>810</v>
      </c>
      <c r="W386" s="3">
        <v>810</v>
      </c>
      <c r="X386" s="3" t="s">
        <v>1418</v>
      </c>
    </row>
    <row r="387" spans="1:24" x14ac:dyDescent="0.25">
      <c r="A387" t="s">
        <v>26</v>
      </c>
      <c r="C387" t="s">
        <v>62</v>
      </c>
      <c r="D387" t="s">
        <v>1419</v>
      </c>
      <c r="E387" s="1">
        <v>45819.958333333299</v>
      </c>
      <c r="F387" t="s">
        <v>475</v>
      </c>
      <c r="J387" t="s">
        <v>476</v>
      </c>
      <c r="K387" t="s">
        <v>73</v>
      </c>
      <c r="P387" s="2">
        <v>25569.020833333299</v>
      </c>
      <c r="W387" s="3">
        <v>135</v>
      </c>
      <c r="X387" s="3" t="s">
        <v>1417</v>
      </c>
    </row>
    <row r="388" spans="1:24" x14ac:dyDescent="0.25">
      <c r="A388" t="s">
        <v>26</v>
      </c>
      <c r="C388" t="s">
        <v>42</v>
      </c>
      <c r="D388" t="s">
        <v>1419</v>
      </c>
      <c r="E388" s="1">
        <v>45819.958333333299</v>
      </c>
      <c r="F388" t="s">
        <v>477</v>
      </c>
      <c r="J388" t="s">
        <v>478</v>
      </c>
      <c r="K388" t="s">
        <v>29</v>
      </c>
      <c r="P388" s="2">
        <v>25569.118055555598</v>
      </c>
      <c r="W388" s="3">
        <v>345</v>
      </c>
      <c r="X388" s="3" t="s">
        <v>1417</v>
      </c>
    </row>
    <row r="389" spans="1:24" x14ac:dyDescent="0.25">
      <c r="A389" t="s">
        <v>64</v>
      </c>
      <c r="C389" t="s">
        <v>42</v>
      </c>
      <c r="D389" t="s">
        <v>1419</v>
      </c>
      <c r="E389" s="1">
        <v>45819.958333333299</v>
      </c>
      <c r="F389" t="s">
        <v>479</v>
      </c>
      <c r="J389" t="s">
        <v>480</v>
      </c>
      <c r="K389" t="s">
        <v>67</v>
      </c>
      <c r="W389" s="3">
        <v>200</v>
      </c>
      <c r="X389" s="3" t="s">
        <v>1417</v>
      </c>
    </row>
    <row r="390" spans="1:24" x14ac:dyDescent="0.25">
      <c r="A390" t="s">
        <v>39</v>
      </c>
      <c r="C390" t="s">
        <v>42</v>
      </c>
      <c r="D390" t="s">
        <v>1419</v>
      </c>
      <c r="E390" s="1">
        <v>45819.958333333299</v>
      </c>
      <c r="K390" t="s">
        <v>43</v>
      </c>
      <c r="P390" s="2">
        <v>25569.05</v>
      </c>
      <c r="T390" s="3">
        <v>198</v>
      </c>
      <c r="W390" s="3">
        <v>198</v>
      </c>
      <c r="X390" s="3" t="s">
        <v>1418</v>
      </c>
    </row>
    <row r="391" spans="1:24" x14ac:dyDescent="0.25">
      <c r="A391" t="s">
        <v>39</v>
      </c>
      <c r="C391" t="s">
        <v>54</v>
      </c>
      <c r="D391" t="s">
        <v>1419</v>
      </c>
      <c r="E391" s="1">
        <v>45819.958333333299</v>
      </c>
      <c r="K391" t="s">
        <v>47</v>
      </c>
      <c r="P391" s="2">
        <v>25569.258333333299</v>
      </c>
      <c r="T391" s="3">
        <v>648</v>
      </c>
      <c r="W391" s="3">
        <v>648</v>
      </c>
      <c r="X391" s="3" t="s">
        <v>1418</v>
      </c>
    </row>
    <row r="392" spans="1:24" x14ac:dyDescent="0.25">
      <c r="A392" t="s">
        <v>26</v>
      </c>
      <c r="C392" t="s">
        <v>57</v>
      </c>
      <c r="D392" t="s">
        <v>1419</v>
      </c>
      <c r="E392" s="1">
        <v>45819.958333333299</v>
      </c>
      <c r="F392" t="s">
        <v>481</v>
      </c>
      <c r="J392" t="s">
        <v>482</v>
      </c>
      <c r="K392" t="s">
        <v>144</v>
      </c>
      <c r="P392" s="2">
        <v>25569.313888888901</v>
      </c>
      <c r="W392" s="3">
        <v>1536</v>
      </c>
      <c r="X392" s="3" t="s">
        <v>1417</v>
      </c>
    </row>
    <row r="393" spans="1:24" x14ac:dyDescent="0.25">
      <c r="A393" t="s">
        <v>39</v>
      </c>
      <c r="C393" t="s">
        <v>61</v>
      </c>
      <c r="D393" t="s">
        <v>1419</v>
      </c>
      <c r="E393" s="1">
        <v>45819.958333333299</v>
      </c>
      <c r="K393" t="s">
        <v>43</v>
      </c>
      <c r="P393" s="2">
        <v>25569.0958333333</v>
      </c>
      <c r="T393" s="3">
        <v>297</v>
      </c>
      <c r="W393" s="3">
        <v>297</v>
      </c>
      <c r="X393" s="3" t="s">
        <v>1418</v>
      </c>
    </row>
    <row r="394" spans="1:24" x14ac:dyDescent="0.25">
      <c r="A394" t="s">
        <v>39</v>
      </c>
      <c r="C394" t="s">
        <v>44</v>
      </c>
      <c r="D394" t="s">
        <v>32</v>
      </c>
      <c r="E394" s="1">
        <v>45819.958333333299</v>
      </c>
      <c r="K394" t="s">
        <v>149</v>
      </c>
      <c r="P394" s="2">
        <v>25569.065972222201</v>
      </c>
      <c r="T394" s="3">
        <v>232.5</v>
      </c>
      <c r="W394" s="3">
        <v>232.5</v>
      </c>
      <c r="X394" s="3" t="s">
        <v>1418</v>
      </c>
    </row>
    <row r="395" spans="1:24" x14ac:dyDescent="0.25">
      <c r="A395" t="s">
        <v>39</v>
      </c>
      <c r="C395" t="s">
        <v>49</v>
      </c>
      <c r="D395" t="s">
        <v>1419</v>
      </c>
      <c r="E395" s="1">
        <v>45819.958333333299</v>
      </c>
      <c r="K395" t="s">
        <v>384</v>
      </c>
      <c r="P395" s="2">
        <v>25569.265277777798</v>
      </c>
      <c r="T395" s="3">
        <v>663</v>
      </c>
      <c r="W395" s="3">
        <v>663</v>
      </c>
      <c r="X395" s="3" t="s">
        <v>1418</v>
      </c>
    </row>
    <row r="396" spans="1:24" x14ac:dyDescent="0.25">
      <c r="A396" t="s">
        <v>39</v>
      </c>
      <c r="C396" t="s">
        <v>44</v>
      </c>
      <c r="D396" t="s">
        <v>32</v>
      </c>
      <c r="E396" s="1">
        <v>45819.958333333299</v>
      </c>
      <c r="K396" t="s">
        <v>136</v>
      </c>
      <c r="P396" s="2">
        <v>25568.969444444399</v>
      </c>
      <c r="T396" s="3">
        <v>24</v>
      </c>
      <c r="W396" s="3">
        <v>24</v>
      </c>
      <c r="X396" s="3" t="s">
        <v>1418</v>
      </c>
    </row>
    <row r="397" spans="1:24" x14ac:dyDescent="0.25">
      <c r="A397" t="s">
        <v>64</v>
      </c>
      <c r="C397" t="s">
        <v>24</v>
      </c>
      <c r="D397" t="s">
        <v>1419</v>
      </c>
      <c r="E397" s="1">
        <v>45819.958333333299</v>
      </c>
      <c r="F397" t="s">
        <v>483</v>
      </c>
      <c r="J397" t="s">
        <v>484</v>
      </c>
      <c r="K397" t="s">
        <v>67</v>
      </c>
      <c r="W397" s="3">
        <v>200</v>
      </c>
      <c r="X397" s="3" t="s">
        <v>1417</v>
      </c>
    </row>
    <row r="398" spans="1:24" x14ac:dyDescent="0.25">
      <c r="A398" t="s">
        <v>26</v>
      </c>
      <c r="C398" t="s">
        <v>24</v>
      </c>
      <c r="D398" t="s">
        <v>1419</v>
      </c>
      <c r="E398" s="1">
        <v>45819.958333333299</v>
      </c>
      <c r="F398" t="s">
        <v>485</v>
      </c>
      <c r="J398" t="s">
        <v>70</v>
      </c>
      <c r="K398" t="s">
        <v>29</v>
      </c>
      <c r="P398" s="2">
        <v>25569.027777777799</v>
      </c>
      <c r="W398" s="3">
        <v>300</v>
      </c>
      <c r="X398" s="3" t="s">
        <v>1417</v>
      </c>
    </row>
    <row r="399" spans="1:24" x14ac:dyDescent="0.25">
      <c r="A399" t="s">
        <v>191</v>
      </c>
      <c r="C399" t="s">
        <v>428</v>
      </c>
      <c r="D399" t="s">
        <v>104</v>
      </c>
      <c r="E399" s="1">
        <v>45818.958333333299</v>
      </c>
      <c r="F399" t="s">
        <v>486</v>
      </c>
      <c r="H399" t="s">
        <v>407</v>
      </c>
      <c r="M399" t="s">
        <v>487</v>
      </c>
      <c r="N399" t="s">
        <v>217</v>
      </c>
      <c r="O399" t="s">
        <v>488</v>
      </c>
      <c r="P399" s="2">
        <v>25569</v>
      </c>
      <c r="T399" s="3">
        <v>108</v>
      </c>
      <c r="V399" s="3">
        <v>0</v>
      </c>
      <c r="W399" s="3">
        <v>108</v>
      </c>
      <c r="X399" s="3" t="s">
        <v>1418</v>
      </c>
    </row>
    <row r="400" spans="1:24" x14ac:dyDescent="0.25">
      <c r="A400" t="s">
        <v>64</v>
      </c>
      <c r="C400" t="s">
        <v>49</v>
      </c>
      <c r="D400" t="s">
        <v>1419</v>
      </c>
      <c r="E400" s="1">
        <v>45821.958333333299</v>
      </c>
      <c r="F400" t="s">
        <v>489</v>
      </c>
      <c r="J400" t="s">
        <v>490</v>
      </c>
      <c r="K400" t="s">
        <v>344</v>
      </c>
      <c r="W400" s="3">
        <v>200</v>
      </c>
      <c r="X400" s="3" t="s">
        <v>1417</v>
      </c>
    </row>
    <row r="401" spans="1:24" x14ac:dyDescent="0.25">
      <c r="A401" t="s">
        <v>64</v>
      </c>
      <c r="C401" t="s">
        <v>89</v>
      </c>
      <c r="D401" t="s">
        <v>32</v>
      </c>
      <c r="E401" s="1">
        <v>45821.958333333299</v>
      </c>
      <c r="F401" t="s">
        <v>491</v>
      </c>
      <c r="J401" t="s">
        <v>492</v>
      </c>
      <c r="K401" t="s">
        <v>344</v>
      </c>
      <c r="W401" s="3">
        <v>200</v>
      </c>
      <c r="X401" s="3" t="s">
        <v>1417</v>
      </c>
    </row>
    <row r="402" spans="1:24" x14ac:dyDescent="0.25">
      <c r="A402" t="s">
        <v>96</v>
      </c>
      <c r="C402" t="s">
        <v>57</v>
      </c>
      <c r="D402" t="s">
        <v>1419</v>
      </c>
      <c r="E402" s="1">
        <v>45821.958333333299</v>
      </c>
      <c r="G402" t="s">
        <v>493</v>
      </c>
      <c r="I402" t="s">
        <v>494</v>
      </c>
      <c r="J402" t="s">
        <v>495</v>
      </c>
      <c r="K402" t="s">
        <v>226</v>
      </c>
      <c r="O402" t="s">
        <v>496</v>
      </c>
      <c r="P402" s="2">
        <v>25568.980555555601</v>
      </c>
      <c r="R402" t="s">
        <v>497</v>
      </c>
      <c r="T402" s="3">
        <v>48</v>
      </c>
      <c r="W402" s="3">
        <v>48</v>
      </c>
      <c r="X402" s="3" t="s">
        <v>1417</v>
      </c>
    </row>
    <row r="403" spans="1:24" x14ac:dyDescent="0.25">
      <c r="A403" t="s">
        <v>39</v>
      </c>
      <c r="C403" t="s">
        <v>116</v>
      </c>
      <c r="D403" t="s">
        <v>32</v>
      </c>
      <c r="E403" s="1">
        <v>45821.958333333299</v>
      </c>
      <c r="K403" t="s">
        <v>47</v>
      </c>
      <c r="P403" s="2">
        <v>25569.022916666701</v>
      </c>
      <c r="T403" s="3">
        <v>139.5</v>
      </c>
      <c r="W403" s="3">
        <v>139.5</v>
      </c>
      <c r="X403" s="3" t="s">
        <v>1418</v>
      </c>
    </row>
    <row r="404" spans="1:24" x14ac:dyDescent="0.25">
      <c r="A404" t="s">
        <v>64</v>
      </c>
      <c r="C404" t="s">
        <v>133</v>
      </c>
      <c r="D404" t="s">
        <v>1419</v>
      </c>
      <c r="E404" s="1">
        <v>45821.958333333299</v>
      </c>
      <c r="F404" t="s">
        <v>498</v>
      </c>
      <c r="J404" t="s">
        <v>499</v>
      </c>
      <c r="K404" t="s">
        <v>344</v>
      </c>
      <c r="W404" s="3">
        <v>200</v>
      </c>
      <c r="X404" s="3" t="s">
        <v>1417</v>
      </c>
    </row>
    <row r="405" spans="1:24" x14ac:dyDescent="0.25">
      <c r="A405" t="s">
        <v>26</v>
      </c>
      <c r="C405" t="s">
        <v>133</v>
      </c>
      <c r="D405" t="s">
        <v>1419</v>
      </c>
      <c r="E405" s="1">
        <v>45819.958333333299</v>
      </c>
      <c r="F405" t="s">
        <v>485</v>
      </c>
      <c r="J405" t="s">
        <v>500</v>
      </c>
      <c r="K405" t="s">
        <v>29</v>
      </c>
      <c r="P405" s="2">
        <v>25568.958333333299</v>
      </c>
      <c r="W405" s="3">
        <v>354</v>
      </c>
      <c r="X405" s="3" t="s">
        <v>1417</v>
      </c>
    </row>
    <row r="406" spans="1:24" x14ac:dyDescent="0.25">
      <c r="A406" t="s">
        <v>96</v>
      </c>
      <c r="C406" t="s">
        <v>103</v>
      </c>
      <c r="D406" t="s">
        <v>32</v>
      </c>
      <c r="E406" s="1">
        <v>45821.958333333299</v>
      </c>
      <c r="G406">
        <v>0</v>
      </c>
      <c r="I406" t="s">
        <v>464</v>
      </c>
      <c r="J406" t="s">
        <v>465</v>
      </c>
      <c r="K406" t="s">
        <v>99</v>
      </c>
      <c r="O406" t="s">
        <v>466</v>
      </c>
      <c r="P406" s="2">
        <v>25568.958333333299</v>
      </c>
      <c r="T406" s="3">
        <v>97.5</v>
      </c>
      <c r="W406" s="3">
        <v>97.5</v>
      </c>
      <c r="X406" s="3" t="s">
        <v>1417</v>
      </c>
    </row>
    <row r="407" spans="1:24" x14ac:dyDescent="0.25">
      <c r="A407" t="s">
        <v>39</v>
      </c>
      <c r="C407" t="s">
        <v>116</v>
      </c>
      <c r="D407" t="s">
        <v>32</v>
      </c>
      <c r="E407" s="1">
        <v>45821.958333333299</v>
      </c>
      <c r="K407" t="s">
        <v>149</v>
      </c>
      <c r="P407" s="2">
        <v>25568.998611111099</v>
      </c>
      <c r="T407" s="3">
        <v>87</v>
      </c>
      <c r="W407" s="3">
        <v>87</v>
      </c>
      <c r="X407" s="3" t="s">
        <v>1418</v>
      </c>
    </row>
    <row r="408" spans="1:24" x14ac:dyDescent="0.25">
      <c r="A408" t="s">
        <v>39</v>
      </c>
      <c r="C408" t="s">
        <v>40</v>
      </c>
      <c r="D408" t="s">
        <v>32</v>
      </c>
      <c r="E408" s="1">
        <v>45821.958333333299</v>
      </c>
      <c r="K408" t="s">
        <v>149</v>
      </c>
      <c r="P408" s="2">
        <v>25569.003472222201</v>
      </c>
      <c r="T408" s="3">
        <v>97.5</v>
      </c>
      <c r="W408" s="3">
        <v>97.5</v>
      </c>
      <c r="X408" s="3" t="s">
        <v>1418</v>
      </c>
    </row>
    <row r="409" spans="1:24" x14ac:dyDescent="0.25">
      <c r="A409" t="s">
        <v>39</v>
      </c>
      <c r="C409" t="s">
        <v>40</v>
      </c>
      <c r="D409" t="s">
        <v>32</v>
      </c>
      <c r="E409" s="1">
        <v>45821.958333333299</v>
      </c>
      <c r="K409" t="s">
        <v>219</v>
      </c>
      <c r="P409" s="2">
        <v>25569.074305555601</v>
      </c>
      <c r="T409" s="3">
        <v>250.5</v>
      </c>
      <c r="W409" s="3">
        <v>250.5</v>
      </c>
      <c r="X409" s="3" t="s">
        <v>1418</v>
      </c>
    </row>
    <row r="410" spans="1:24" x14ac:dyDescent="0.25">
      <c r="A410" t="s">
        <v>39</v>
      </c>
      <c r="C410" t="s">
        <v>40</v>
      </c>
      <c r="D410" t="s">
        <v>32</v>
      </c>
      <c r="E410" s="1">
        <v>45819.958333333299</v>
      </c>
      <c r="K410" t="s">
        <v>219</v>
      </c>
      <c r="P410" s="2">
        <v>25569.144444444399</v>
      </c>
      <c r="T410" s="3">
        <v>402</v>
      </c>
      <c r="W410" s="3">
        <v>402</v>
      </c>
      <c r="X410" s="3" t="s">
        <v>1418</v>
      </c>
    </row>
    <row r="411" spans="1:24" x14ac:dyDescent="0.25">
      <c r="A411" t="s">
        <v>39</v>
      </c>
      <c r="C411" t="s">
        <v>89</v>
      </c>
      <c r="D411" t="s">
        <v>32</v>
      </c>
      <c r="E411" s="1">
        <v>45821.958333333299</v>
      </c>
      <c r="K411" t="s">
        <v>43</v>
      </c>
      <c r="P411" s="2">
        <v>25569.1361111111</v>
      </c>
      <c r="T411" s="3">
        <v>384</v>
      </c>
      <c r="W411" s="3">
        <v>384</v>
      </c>
      <c r="X411" s="3" t="s">
        <v>1418</v>
      </c>
    </row>
    <row r="412" spans="1:24" x14ac:dyDescent="0.25">
      <c r="A412" t="s">
        <v>23</v>
      </c>
      <c r="C412" t="s">
        <v>49</v>
      </c>
      <c r="D412" t="s">
        <v>1419</v>
      </c>
      <c r="E412" s="1">
        <v>45821.958333333299</v>
      </c>
      <c r="K412" t="s">
        <v>50</v>
      </c>
      <c r="P412" s="2">
        <v>25569.225694444402</v>
      </c>
      <c r="W412" s="3">
        <v>577.5</v>
      </c>
      <c r="X412" s="3" t="s">
        <v>1417</v>
      </c>
    </row>
    <row r="413" spans="1:24" x14ac:dyDescent="0.25">
      <c r="A413" t="s">
        <v>39</v>
      </c>
      <c r="C413" t="s">
        <v>44</v>
      </c>
      <c r="D413" t="s">
        <v>32</v>
      </c>
      <c r="E413" s="1">
        <v>45819.958333333299</v>
      </c>
      <c r="K413" t="s">
        <v>279</v>
      </c>
      <c r="P413" s="2">
        <v>25569.131249999999</v>
      </c>
      <c r="T413" s="3">
        <v>373.5</v>
      </c>
      <c r="W413" s="3">
        <v>373.5</v>
      </c>
      <c r="X413" s="3" t="s">
        <v>1418</v>
      </c>
    </row>
    <row r="414" spans="1:24" x14ac:dyDescent="0.25">
      <c r="A414" t="s">
        <v>39</v>
      </c>
      <c r="C414" t="s">
        <v>42</v>
      </c>
      <c r="D414" t="s">
        <v>1419</v>
      </c>
      <c r="E414" s="1">
        <v>45821.958333333299</v>
      </c>
      <c r="K414" t="s">
        <v>43</v>
      </c>
      <c r="P414" s="2">
        <v>25569.112499999999</v>
      </c>
      <c r="T414" s="3">
        <v>333</v>
      </c>
      <c r="W414" s="3">
        <v>333</v>
      </c>
      <c r="X414" s="3" t="s">
        <v>1418</v>
      </c>
    </row>
    <row r="415" spans="1:24" x14ac:dyDescent="0.25">
      <c r="A415" t="s">
        <v>39</v>
      </c>
      <c r="C415" t="s">
        <v>42</v>
      </c>
      <c r="D415" t="s">
        <v>1419</v>
      </c>
      <c r="E415" s="1">
        <v>45821.958333333299</v>
      </c>
      <c r="K415" t="s">
        <v>43</v>
      </c>
      <c r="P415" s="2">
        <v>25569.036805555599</v>
      </c>
      <c r="T415" s="3">
        <v>169.5</v>
      </c>
      <c r="W415" s="3">
        <v>169.5</v>
      </c>
      <c r="X415" s="3" t="s">
        <v>1418</v>
      </c>
    </row>
    <row r="416" spans="1:24" x14ac:dyDescent="0.25">
      <c r="A416" t="s">
        <v>39</v>
      </c>
      <c r="C416" t="s">
        <v>150</v>
      </c>
      <c r="D416" t="s">
        <v>32</v>
      </c>
      <c r="E416" s="1">
        <v>45821.958333333299</v>
      </c>
      <c r="K416" t="s">
        <v>149</v>
      </c>
      <c r="P416" s="2">
        <v>25569</v>
      </c>
      <c r="T416" s="3">
        <v>90</v>
      </c>
      <c r="W416" s="3">
        <v>90</v>
      </c>
      <c r="X416" s="3" t="s">
        <v>1418</v>
      </c>
    </row>
    <row r="417" spans="1:24" x14ac:dyDescent="0.25">
      <c r="A417" t="s">
        <v>39</v>
      </c>
      <c r="C417" t="s">
        <v>150</v>
      </c>
      <c r="D417" t="s">
        <v>32</v>
      </c>
      <c r="E417" s="1">
        <v>45821.958333333299</v>
      </c>
      <c r="K417" t="s">
        <v>43</v>
      </c>
      <c r="T417" s="3">
        <v>0</v>
      </c>
      <c r="W417" s="3">
        <v>0</v>
      </c>
      <c r="X417" s="3" t="s">
        <v>1418</v>
      </c>
    </row>
    <row r="418" spans="1:24" x14ac:dyDescent="0.25">
      <c r="A418" t="s">
        <v>64</v>
      </c>
      <c r="C418" t="s">
        <v>61</v>
      </c>
      <c r="D418" t="s">
        <v>1419</v>
      </c>
      <c r="E418" s="1">
        <v>45822.958333333299</v>
      </c>
      <c r="F418" t="s">
        <v>501</v>
      </c>
      <c r="J418" t="s">
        <v>502</v>
      </c>
      <c r="K418" t="s">
        <v>67</v>
      </c>
      <c r="W418" s="3">
        <v>200</v>
      </c>
      <c r="X418" s="3" t="s">
        <v>1417</v>
      </c>
    </row>
    <row r="419" spans="1:24" x14ac:dyDescent="0.25">
      <c r="A419" t="s">
        <v>23</v>
      </c>
      <c r="C419" t="s">
        <v>61</v>
      </c>
      <c r="D419" t="s">
        <v>1419</v>
      </c>
      <c r="E419" s="1">
        <v>45822.958333333299</v>
      </c>
      <c r="K419" t="s">
        <v>25</v>
      </c>
      <c r="P419" s="2">
        <v>25569.172222222202</v>
      </c>
      <c r="W419" s="3">
        <v>462</v>
      </c>
      <c r="X419" s="3" t="s">
        <v>1417</v>
      </c>
    </row>
    <row r="420" spans="1:24" x14ac:dyDescent="0.25">
      <c r="A420" t="s">
        <v>23</v>
      </c>
      <c r="C420" t="s">
        <v>40</v>
      </c>
      <c r="D420" t="s">
        <v>32</v>
      </c>
      <c r="E420" s="1">
        <v>45822.958333333299</v>
      </c>
      <c r="K420" t="s">
        <v>63</v>
      </c>
      <c r="P420" s="2">
        <v>25569.334027777801</v>
      </c>
      <c r="W420" s="3">
        <v>811.5</v>
      </c>
      <c r="X420" s="3" t="s">
        <v>1417</v>
      </c>
    </row>
    <row r="421" spans="1:24" x14ac:dyDescent="0.25">
      <c r="A421" t="s">
        <v>23</v>
      </c>
      <c r="C421" t="s">
        <v>40</v>
      </c>
      <c r="D421" t="s">
        <v>32</v>
      </c>
      <c r="E421" s="1">
        <v>45823.958333333299</v>
      </c>
      <c r="K421" t="s">
        <v>63</v>
      </c>
      <c r="P421" s="2">
        <v>25569.3881944444</v>
      </c>
      <c r="W421" s="3">
        <v>928.5</v>
      </c>
      <c r="X421" s="3" t="s">
        <v>1417</v>
      </c>
    </row>
    <row r="422" spans="1:24" x14ac:dyDescent="0.25">
      <c r="A422" t="s">
        <v>23</v>
      </c>
      <c r="C422" t="s">
        <v>61</v>
      </c>
      <c r="D422" t="s">
        <v>1419</v>
      </c>
      <c r="E422" s="1">
        <v>45823.958333333299</v>
      </c>
      <c r="K422" t="s">
        <v>25</v>
      </c>
      <c r="P422" s="2">
        <v>25569.3569444444</v>
      </c>
      <c r="W422" s="3">
        <v>861</v>
      </c>
      <c r="X422" s="3" t="s">
        <v>1417</v>
      </c>
    </row>
    <row r="423" spans="1:24" x14ac:dyDescent="0.25">
      <c r="A423" t="s">
        <v>26</v>
      </c>
      <c r="C423" t="s">
        <v>57</v>
      </c>
      <c r="D423" t="s">
        <v>1419</v>
      </c>
      <c r="E423" s="1">
        <v>45824.958333333299</v>
      </c>
      <c r="F423" t="s">
        <v>503</v>
      </c>
      <c r="J423" t="s">
        <v>504</v>
      </c>
      <c r="K423" t="s">
        <v>144</v>
      </c>
      <c r="P423" s="2">
        <v>25569.046527777798</v>
      </c>
      <c r="W423" s="3">
        <v>190.5</v>
      </c>
      <c r="X423" s="3" t="s">
        <v>1417</v>
      </c>
    </row>
    <row r="424" spans="1:24" x14ac:dyDescent="0.25">
      <c r="A424" t="s">
        <v>39</v>
      </c>
      <c r="C424" t="s">
        <v>89</v>
      </c>
      <c r="D424" t="s">
        <v>32</v>
      </c>
      <c r="E424" s="1">
        <v>45824.958333333299</v>
      </c>
      <c r="K424" t="s">
        <v>149</v>
      </c>
      <c r="P424" s="2">
        <v>25569.001388888901</v>
      </c>
      <c r="T424" s="3">
        <v>93</v>
      </c>
      <c r="W424" s="3">
        <v>93</v>
      </c>
      <c r="X424" s="3" t="s">
        <v>1418</v>
      </c>
    </row>
    <row r="425" spans="1:24" x14ac:dyDescent="0.25">
      <c r="A425" t="s">
        <v>39</v>
      </c>
      <c r="C425" t="s">
        <v>116</v>
      </c>
      <c r="D425" t="s">
        <v>32</v>
      </c>
      <c r="E425" s="1">
        <v>45824.958333333299</v>
      </c>
      <c r="K425" t="s">
        <v>41</v>
      </c>
      <c r="P425" s="2">
        <v>25569.054166666701</v>
      </c>
      <c r="T425" s="3">
        <v>207</v>
      </c>
      <c r="W425" s="3">
        <v>207</v>
      </c>
      <c r="X425" s="3" t="s">
        <v>1418</v>
      </c>
    </row>
    <row r="426" spans="1:24" x14ac:dyDescent="0.25">
      <c r="A426" t="s">
        <v>26</v>
      </c>
      <c r="C426" t="s">
        <v>57</v>
      </c>
      <c r="D426" t="s">
        <v>1419</v>
      </c>
      <c r="E426" s="1">
        <v>45824.958333333299</v>
      </c>
      <c r="F426" t="s">
        <v>505</v>
      </c>
      <c r="J426" t="s">
        <v>506</v>
      </c>
      <c r="K426" t="s">
        <v>144</v>
      </c>
      <c r="P426" s="2">
        <v>25569.039583333299</v>
      </c>
      <c r="W426" s="3">
        <v>175.5</v>
      </c>
      <c r="X426" s="3" t="s">
        <v>1417</v>
      </c>
    </row>
    <row r="427" spans="1:24" x14ac:dyDescent="0.25">
      <c r="A427" t="s">
        <v>26</v>
      </c>
      <c r="C427" t="s">
        <v>44</v>
      </c>
      <c r="D427" t="s">
        <v>32</v>
      </c>
      <c r="E427" s="1">
        <v>45824.958333333299</v>
      </c>
      <c r="F427" t="s">
        <v>507</v>
      </c>
      <c r="J427" t="s">
        <v>508</v>
      </c>
      <c r="K427" t="s">
        <v>29</v>
      </c>
      <c r="P427" s="2">
        <v>25569.1138888889</v>
      </c>
      <c r="W427" s="3">
        <v>336</v>
      </c>
      <c r="X427" s="3" t="s">
        <v>1417</v>
      </c>
    </row>
    <row r="428" spans="1:24" x14ac:dyDescent="0.25">
      <c r="A428" t="s">
        <v>39</v>
      </c>
      <c r="C428" t="s">
        <v>40</v>
      </c>
      <c r="D428" t="s">
        <v>32</v>
      </c>
      <c r="E428" s="1">
        <v>45824.958333333299</v>
      </c>
      <c r="K428" t="s">
        <v>149</v>
      </c>
      <c r="P428" s="2">
        <v>25569.09375</v>
      </c>
      <c r="T428" s="3">
        <v>292.5</v>
      </c>
      <c r="W428" s="3">
        <v>292.5</v>
      </c>
      <c r="X428" s="3" t="s">
        <v>1418</v>
      </c>
    </row>
    <row r="429" spans="1:24" x14ac:dyDescent="0.25">
      <c r="A429" t="s">
        <v>26</v>
      </c>
      <c r="C429" t="s">
        <v>57</v>
      </c>
      <c r="D429" t="s">
        <v>1419</v>
      </c>
      <c r="E429" s="1">
        <v>45824.958333333299</v>
      </c>
      <c r="F429" t="s">
        <v>509</v>
      </c>
      <c r="J429" t="s">
        <v>510</v>
      </c>
      <c r="K429" t="s">
        <v>144</v>
      </c>
      <c r="P429" s="2">
        <v>25569.0736111111</v>
      </c>
      <c r="W429" s="3">
        <v>249</v>
      </c>
      <c r="X429" s="3" t="s">
        <v>1417</v>
      </c>
    </row>
    <row r="430" spans="1:24" x14ac:dyDescent="0.25">
      <c r="A430" t="s">
        <v>39</v>
      </c>
      <c r="C430" t="s">
        <v>89</v>
      </c>
      <c r="D430" t="s">
        <v>32</v>
      </c>
      <c r="E430" s="1">
        <v>45824.958333333299</v>
      </c>
      <c r="K430" t="s">
        <v>43</v>
      </c>
      <c r="P430" s="2">
        <v>25569.133333333299</v>
      </c>
      <c r="T430" s="3">
        <v>378</v>
      </c>
      <c r="W430" s="3">
        <v>378</v>
      </c>
      <c r="X430" s="3" t="s">
        <v>1418</v>
      </c>
    </row>
    <row r="431" spans="1:24" x14ac:dyDescent="0.25">
      <c r="A431" t="s">
        <v>26</v>
      </c>
      <c r="C431" t="s">
        <v>42</v>
      </c>
      <c r="D431" t="s">
        <v>1419</v>
      </c>
      <c r="E431" s="1">
        <v>45824.958333333299</v>
      </c>
      <c r="F431" t="s">
        <v>511</v>
      </c>
      <c r="J431" t="s">
        <v>512</v>
      </c>
      <c r="K431" t="s">
        <v>144</v>
      </c>
      <c r="P431" s="2">
        <v>25569.038194444402</v>
      </c>
      <c r="W431" s="3">
        <v>172.5</v>
      </c>
      <c r="X431" s="3" t="s">
        <v>1417</v>
      </c>
    </row>
    <row r="432" spans="1:24" x14ac:dyDescent="0.25">
      <c r="A432" t="s">
        <v>39</v>
      </c>
      <c r="C432" t="s">
        <v>42</v>
      </c>
      <c r="D432" t="s">
        <v>1419</v>
      </c>
      <c r="E432" s="1">
        <v>45824.958333333299</v>
      </c>
      <c r="K432" t="s">
        <v>43</v>
      </c>
      <c r="P432" s="2">
        <v>25569.0222222222</v>
      </c>
      <c r="T432" s="3">
        <v>138</v>
      </c>
      <c r="W432" s="3">
        <v>138</v>
      </c>
      <c r="X432" s="3" t="s">
        <v>1418</v>
      </c>
    </row>
    <row r="433" spans="1:24" x14ac:dyDescent="0.25">
      <c r="A433" t="s">
        <v>23</v>
      </c>
      <c r="C433" t="s">
        <v>24</v>
      </c>
      <c r="D433" t="s">
        <v>1419</v>
      </c>
      <c r="E433" s="1">
        <v>45824.958333333299</v>
      </c>
      <c r="K433" t="s">
        <v>25</v>
      </c>
      <c r="P433" s="2">
        <v>25569.0645833333</v>
      </c>
      <c r="W433" s="3">
        <v>229.5</v>
      </c>
      <c r="X433" s="3" t="s">
        <v>1417</v>
      </c>
    </row>
    <row r="434" spans="1:24" x14ac:dyDescent="0.25">
      <c r="A434" t="s">
        <v>39</v>
      </c>
      <c r="C434" t="s">
        <v>24</v>
      </c>
      <c r="D434" t="s">
        <v>1419</v>
      </c>
      <c r="E434" s="1">
        <v>45824.958333333299</v>
      </c>
      <c r="K434" t="s">
        <v>41</v>
      </c>
      <c r="P434" s="2">
        <v>25569.022916666701</v>
      </c>
      <c r="T434" s="3">
        <v>139.5</v>
      </c>
      <c r="W434" s="3">
        <v>139.5</v>
      </c>
      <c r="X434" s="3" t="s">
        <v>1418</v>
      </c>
    </row>
    <row r="435" spans="1:24" x14ac:dyDescent="0.25">
      <c r="A435" t="s">
        <v>39</v>
      </c>
      <c r="C435" t="s">
        <v>24</v>
      </c>
      <c r="D435" t="s">
        <v>1419</v>
      </c>
      <c r="E435" s="1">
        <v>45824.958333333299</v>
      </c>
      <c r="K435" t="s">
        <v>41</v>
      </c>
      <c r="P435" s="2">
        <v>25569.088194444401</v>
      </c>
      <c r="T435" s="3">
        <v>280.5</v>
      </c>
      <c r="W435" s="3">
        <v>280.5</v>
      </c>
      <c r="X435" s="3" t="s">
        <v>1418</v>
      </c>
    </row>
    <row r="436" spans="1:24" x14ac:dyDescent="0.25">
      <c r="A436" t="s">
        <v>23</v>
      </c>
      <c r="C436" t="s">
        <v>103</v>
      </c>
      <c r="D436" t="s">
        <v>32</v>
      </c>
      <c r="E436" s="1">
        <v>45821.958333333299</v>
      </c>
      <c r="K436" t="s">
        <v>63</v>
      </c>
      <c r="P436" s="2">
        <v>25569.0847222222</v>
      </c>
      <c r="W436" s="3">
        <f>ROUND( MOD(Table38[[#This Row],[Time On-Site]],1) * 24 * 90, 2 )</f>
        <v>183</v>
      </c>
      <c r="X436" s="3" t="s">
        <v>1417</v>
      </c>
    </row>
    <row r="437" spans="1:24" x14ac:dyDescent="0.25">
      <c r="A437" t="s">
        <v>96</v>
      </c>
      <c r="C437" t="s">
        <v>57</v>
      </c>
      <c r="D437" t="s">
        <v>1419</v>
      </c>
      <c r="E437" s="1">
        <v>45825.958333333299</v>
      </c>
      <c r="G437" t="s">
        <v>513</v>
      </c>
      <c r="I437" t="s">
        <v>356</v>
      </c>
      <c r="J437" t="s">
        <v>357</v>
      </c>
      <c r="K437" t="s">
        <v>226</v>
      </c>
      <c r="O437" t="s">
        <v>358</v>
      </c>
      <c r="P437" s="2">
        <v>25569.022916666701</v>
      </c>
      <c r="T437" s="3">
        <v>139.5</v>
      </c>
      <c r="W437" s="3">
        <v>139.5</v>
      </c>
      <c r="X437" s="3" t="s">
        <v>1417</v>
      </c>
    </row>
    <row r="438" spans="1:24" x14ac:dyDescent="0.25">
      <c r="A438" t="s">
        <v>26</v>
      </c>
      <c r="C438" t="s">
        <v>57</v>
      </c>
      <c r="D438" t="s">
        <v>1419</v>
      </c>
      <c r="E438" s="1">
        <v>45825.958333333299</v>
      </c>
      <c r="F438" t="s">
        <v>514</v>
      </c>
      <c r="J438" t="s">
        <v>515</v>
      </c>
      <c r="K438" t="s">
        <v>29</v>
      </c>
      <c r="P438" s="2">
        <v>25569.0715277778</v>
      </c>
      <c r="W438" s="3">
        <v>244.5</v>
      </c>
      <c r="X438" s="3" t="s">
        <v>1417</v>
      </c>
    </row>
    <row r="439" spans="1:24" x14ac:dyDescent="0.25">
      <c r="A439" t="s">
        <v>26</v>
      </c>
      <c r="C439" t="s">
        <v>42</v>
      </c>
      <c r="D439" t="s">
        <v>1419</v>
      </c>
      <c r="E439" s="1">
        <v>45825.958333333299</v>
      </c>
      <c r="F439" t="s">
        <v>516</v>
      </c>
      <c r="J439" t="s">
        <v>517</v>
      </c>
      <c r="K439" t="s">
        <v>29</v>
      </c>
      <c r="P439" s="2">
        <v>25569.031944444399</v>
      </c>
      <c r="W439" s="3">
        <v>159</v>
      </c>
      <c r="X439" s="3" t="s">
        <v>1417</v>
      </c>
    </row>
    <row r="440" spans="1:24" x14ac:dyDescent="0.25">
      <c r="A440" t="s">
        <v>39</v>
      </c>
      <c r="C440" t="s">
        <v>42</v>
      </c>
      <c r="D440" t="s">
        <v>1419</v>
      </c>
      <c r="E440" s="1">
        <v>45825.958333333299</v>
      </c>
      <c r="K440" t="s">
        <v>43</v>
      </c>
      <c r="P440" s="2">
        <v>25569.106250000001</v>
      </c>
      <c r="T440" s="3">
        <v>319.5</v>
      </c>
      <c r="W440" s="3">
        <v>319.5</v>
      </c>
      <c r="X440" s="3" t="s">
        <v>1418</v>
      </c>
    </row>
    <row r="441" spans="1:24" x14ac:dyDescent="0.25">
      <c r="A441" t="s">
        <v>23</v>
      </c>
      <c r="C441" t="s">
        <v>76</v>
      </c>
      <c r="D441" t="s">
        <v>1419</v>
      </c>
      <c r="E441" s="1">
        <v>45825.958333333299</v>
      </c>
      <c r="K441" t="s">
        <v>25</v>
      </c>
      <c r="P441" s="2">
        <v>25569.333333333299</v>
      </c>
      <c r="W441" s="3">
        <v>810</v>
      </c>
      <c r="X441" s="3" t="s">
        <v>1417</v>
      </c>
    </row>
    <row r="442" spans="1:24" x14ac:dyDescent="0.25">
      <c r="A442" t="s">
        <v>26</v>
      </c>
      <c r="C442" t="s">
        <v>58</v>
      </c>
      <c r="D442" t="s">
        <v>1419</v>
      </c>
      <c r="E442" s="1">
        <v>45825.958333333299</v>
      </c>
      <c r="F442" t="s">
        <v>518</v>
      </c>
      <c r="J442" t="s">
        <v>519</v>
      </c>
      <c r="K442" t="s">
        <v>144</v>
      </c>
      <c r="P442" s="2">
        <v>25569.087500000001</v>
      </c>
      <c r="W442" s="3">
        <v>279</v>
      </c>
      <c r="X442" s="3" t="s">
        <v>1417</v>
      </c>
    </row>
    <row r="443" spans="1:24" x14ac:dyDescent="0.25">
      <c r="A443" t="s">
        <v>39</v>
      </c>
      <c r="C443" t="s">
        <v>40</v>
      </c>
      <c r="D443" t="s">
        <v>32</v>
      </c>
      <c r="E443" s="1">
        <v>45824.958333333299</v>
      </c>
      <c r="K443" t="s">
        <v>43</v>
      </c>
      <c r="P443" s="2">
        <v>25569.0847222222</v>
      </c>
      <c r="T443" s="3">
        <v>273</v>
      </c>
      <c r="W443" s="3">
        <v>273</v>
      </c>
      <c r="X443" s="3" t="s">
        <v>1418</v>
      </c>
    </row>
    <row r="444" spans="1:24" x14ac:dyDescent="0.25">
      <c r="A444" t="s">
        <v>30</v>
      </c>
      <c r="C444" t="s">
        <v>520</v>
      </c>
      <c r="D444" t="s">
        <v>32</v>
      </c>
      <c r="E444" s="1">
        <v>45838.958333333299</v>
      </c>
      <c r="H444" t="s">
        <v>120</v>
      </c>
      <c r="L444">
        <v>2000235044</v>
      </c>
      <c r="M444" t="s">
        <v>521</v>
      </c>
      <c r="N444" t="s">
        <v>35</v>
      </c>
      <c r="O444" t="s">
        <v>122</v>
      </c>
      <c r="P444" s="2">
        <v>25569.208333333299</v>
      </c>
      <c r="Q444" t="s">
        <v>522</v>
      </c>
      <c r="S444" s="3">
        <v>60</v>
      </c>
      <c r="T444" s="3">
        <v>4860</v>
      </c>
      <c r="V444" s="3">
        <v>0</v>
      </c>
      <c r="W444" s="3">
        <v>4920</v>
      </c>
      <c r="X444" s="3" t="s">
        <v>1417</v>
      </c>
    </row>
    <row r="445" spans="1:24" x14ac:dyDescent="0.25">
      <c r="A445" t="s">
        <v>26</v>
      </c>
      <c r="C445" t="s">
        <v>57</v>
      </c>
      <c r="D445" t="s">
        <v>1419</v>
      </c>
      <c r="E445" s="1">
        <v>45826.958333333299</v>
      </c>
      <c r="F445" t="s">
        <v>523</v>
      </c>
      <c r="J445" t="s">
        <v>524</v>
      </c>
      <c r="K445" t="s">
        <v>29</v>
      </c>
      <c r="P445" s="2">
        <v>25569.105555555601</v>
      </c>
      <c r="W445" s="3">
        <v>318</v>
      </c>
      <c r="X445" s="3" t="s">
        <v>1417</v>
      </c>
    </row>
    <row r="446" spans="1:24" x14ac:dyDescent="0.25">
      <c r="A446" t="s">
        <v>26</v>
      </c>
      <c r="C446" t="s">
        <v>130</v>
      </c>
      <c r="D446" t="s">
        <v>1419</v>
      </c>
      <c r="E446" s="1">
        <v>45826.958333333299</v>
      </c>
      <c r="F446" t="s">
        <v>525</v>
      </c>
      <c r="J446" t="s">
        <v>526</v>
      </c>
      <c r="K446" t="s">
        <v>73</v>
      </c>
      <c r="P446" s="2">
        <v>25569.083333333299</v>
      </c>
      <c r="W446" s="3">
        <v>270</v>
      </c>
      <c r="X446" s="3" t="s">
        <v>1417</v>
      </c>
    </row>
    <row r="447" spans="1:24" x14ac:dyDescent="0.25">
      <c r="A447" t="s">
        <v>191</v>
      </c>
      <c r="C447" t="s">
        <v>520</v>
      </c>
      <c r="D447" t="s">
        <v>32</v>
      </c>
      <c r="E447" s="1">
        <v>45838.958333333299</v>
      </c>
      <c r="F447" t="s">
        <v>101</v>
      </c>
      <c r="H447" t="s">
        <v>120</v>
      </c>
      <c r="L447">
        <v>2000235044</v>
      </c>
      <c r="M447" t="s">
        <v>527</v>
      </c>
      <c r="N447" t="s">
        <v>528</v>
      </c>
      <c r="O447" t="s">
        <v>122</v>
      </c>
      <c r="P447" s="2">
        <v>25569.083333333299</v>
      </c>
      <c r="R447" t="s">
        <v>529</v>
      </c>
      <c r="T447" s="3">
        <v>270</v>
      </c>
      <c r="V447" s="3">
        <v>0</v>
      </c>
      <c r="W447" s="3">
        <v>270</v>
      </c>
      <c r="X447" s="3" t="s">
        <v>1418</v>
      </c>
    </row>
    <row r="448" spans="1:24" x14ac:dyDescent="0.25">
      <c r="A448" t="s">
        <v>106</v>
      </c>
      <c r="C448" t="s">
        <v>91</v>
      </c>
      <c r="D448" t="s">
        <v>32</v>
      </c>
      <c r="E448" s="1">
        <v>45826.958333333299</v>
      </c>
      <c r="J448" t="s">
        <v>214</v>
      </c>
      <c r="P448" s="2">
        <v>25569.375</v>
      </c>
      <c r="Q448" t="s">
        <v>184</v>
      </c>
      <c r="R448" t="s">
        <v>184</v>
      </c>
      <c r="S448" s="3">
        <v>0</v>
      </c>
      <c r="T448" s="3">
        <v>810</v>
      </c>
      <c r="W448" s="3">
        <v>810</v>
      </c>
      <c r="X448" s="3" t="s">
        <v>1418</v>
      </c>
    </row>
    <row r="449" spans="1:24" x14ac:dyDescent="0.25">
      <c r="A449" t="s">
        <v>39</v>
      </c>
      <c r="C449" t="s">
        <v>89</v>
      </c>
      <c r="D449" t="s">
        <v>32</v>
      </c>
      <c r="E449" s="1">
        <v>45826.958333333299</v>
      </c>
      <c r="K449" t="s">
        <v>41</v>
      </c>
      <c r="P449" s="2">
        <v>25569.099305555599</v>
      </c>
      <c r="T449" s="3">
        <v>304.5</v>
      </c>
      <c r="W449" s="3">
        <v>304.5</v>
      </c>
      <c r="X449" s="3" t="s">
        <v>1418</v>
      </c>
    </row>
    <row r="450" spans="1:24" x14ac:dyDescent="0.25">
      <c r="A450" t="s">
        <v>39</v>
      </c>
      <c r="C450" t="s">
        <v>44</v>
      </c>
      <c r="D450" t="s">
        <v>32</v>
      </c>
      <c r="E450" s="1">
        <v>45826.958333333299</v>
      </c>
      <c r="K450" t="s">
        <v>149</v>
      </c>
      <c r="P450" s="2">
        <v>25569.084027777801</v>
      </c>
      <c r="T450" s="3">
        <v>271.5</v>
      </c>
      <c r="W450" s="3">
        <v>271.5</v>
      </c>
      <c r="X450" s="3" t="s">
        <v>1418</v>
      </c>
    </row>
    <row r="451" spans="1:24" x14ac:dyDescent="0.25">
      <c r="A451" t="s">
        <v>39</v>
      </c>
      <c r="C451" t="s">
        <v>89</v>
      </c>
      <c r="D451" t="s">
        <v>32</v>
      </c>
      <c r="E451" s="1">
        <v>45826.958333333299</v>
      </c>
      <c r="K451" t="s">
        <v>43</v>
      </c>
      <c r="P451" s="2">
        <v>25569.1381944444</v>
      </c>
      <c r="T451" s="3">
        <v>388.5</v>
      </c>
      <c r="W451" s="3">
        <v>388.5</v>
      </c>
      <c r="X451" s="3" t="s">
        <v>1418</v>
      </c>
    </row>
    <row r="452" spans="1:24" x14ac:dyDescent="0.25">
      <c r="A452" t="s">
        <v>39</v>
      </c>
      <c r="C452" t="s">
        <v>57</v>
      </c>
      <c r="D452" t="s">
        <v>1419</v>
      </c>
      <c r="E452" s="1">
        <v>45826.958333333299</v>
      </c>
      <c r="K452" t="s">
        <v>43</v>
      </c>
      <c r="P452" s="2">
        <v>25569.123611111099</v>
      </c>
      <c r="T452" s="3">
        <v>357</v>
      </c>
      <c r="W452" s="3">
        <v>357</v>
      </c>
      <c r="X452" s="3" t="s">
        <v>1418</v>
      </c>
    </row>
    <row r="453" spans="1:24" x14ac:dyDescent="0.25">
      <c r="A453" t="s">
        <v>39</v>
      </c>
      <c r="C453" t="s">
        <v>24</v>
      </c>
      <c r="D453" t="s">
        <v>1419</v>
      </c>
      <c r="E453" s="1">
        <v>45826.958333333299</v>
      </c>
      <c r="K453" t="s">
        <v>41</v>
      </c>
      <c r="P453" s="2">
        <v>25569.291666666701</v>
      </c>
      <c r="T453" s="3">
        <v>720</v>
      </c>
      <c r="W453" s="3">
        <v>720</v>
      </c>
      <c r="X453" s="3" t="s">
        <v>1418</v>
      </c>
    </row>
    <row r="454" spans="1:24" x14ac:dyDescent="0.25">
      <c r="A454" t="s">
        <v>23</v>
      </c>
      <c r="C454" t="s">
        <v>24</v>
      </c>
      <c r="D454" t="s">
        <v>1419</v>
      </c>
      <c r="E454" s="1">
        <v>45826.958333333299</v>
      </c>
      <c r="K454" t="s">
        <v>25</v>
      </c>
      <c r="P454" s="2">
        <v>25569.024305555598</v>
      </c>
      <c r="W454" s="3">
        <v>142.5</v>
      </c>
      <c r="X454" s="3" t="s">
        <v>1417</v>
      </c>
    </row>
    <row r="455" spans="1:24" x14ac:dyDescent="0.25">
      <c r="A455" t="s">
        <v>26</v>
      </c>
      <c r="C455" t="s">
        <v>24</v>
      </c>
      <c r="D455" t="s">
        <v>1419</v>
      </c>
      <c r="E455" s="1">
        <v>45825.958333333299</v>
      </c>
      <c r="F455" t="s">
        <v>530</v>
      </c>
      <c r="J455" t="s">
        <v>531</v>
      </c>
      <c r="K455" t="s">
        <v>29</v>
      </c>
      <c r="P455" s="2">
        <v>25569.022916666701</v>
      </c>
      <c r="W455" s="3">
        <v>139.5</v>
      </c>
      <c r="X455" s="3" t="s">
        <v>1417</v>
      </c>
    </row>
    <row r="456" spans="1:24" x14ac:dyDescent="0.25">
      <c r="A456" t="s">
        <v>39</v>
      </c>
      <c r="C456" t="s">
        <v>40</v>
      </c>
      <c r="D456" t="s">
        <v>32</v>
      </c>
      <c r="E456" s="1">
        <v>45826.958333333299</v>
      </c>
      <c r="K456" t="s">
        <v>43</v>
      </c>
      <c r="P456" s="2">
        <v>25569.145833333299</v>
      </c>
      <c r="T456" s="3">
        <v>405</v>
      </c>
      <c r="W456" s="3">
        <v>405</v>
      </c>
      <c r="X456" s="3" t="s">
        <v>1418</v>
      </c>
    </row>
    <row r="457" spans="1:24" x14ac:dyDescent="0.25">
      <c r="A457" t="s">
        <v>39</v>
      </c>
      <c r="C457" t="s">
        <v>40</v>
      </c>
      <c r="D457" t="s">
        <v>32</v>
      </c>
      <c r="E457" s="1">
        <v>45826.958333333299</v>
      </c>
      <c r="K457" t="s">
        <v>41</v>
      </c>
      <c r="P457" s="2">
        <v>25569.127777777801</v>
      </c>
      <c r="T457" s="3">
        <v>366</v>
      </c>
      <c r="W457" s="3">
        <v>366</v>
      </c>
      <c r="X457" s="3" t="s">
        <v>1418</v>
      </c>
    </row>
    <row r="458" spans="1:24" x14ac:dyDescent="0.25">
      <c r="A458" t="s">
        <v>26</v>
      </c>
      <c r="C458" t="s">
        <v>42</v>
      </c>
      <c r="D458" t="s">
        <v>1419</v>
      </c>
      <c r="E458" s="1">
        <v>45826.958333333299</v>
      </c>
      <c r="F458" t="s">
        <v>532</v>
      </c>
      <c r="J458" t="s">
        <v>533</v>
      </c>
      <c r="K458" t="s">
        <v>29</v>
      </c>
      <c r="P458" s="2">
        <v>25569.050694444399</v>
      </c>
      <c r="W458" s="3">
        <v>199.5</v>
      </c>
      <c r="X458" s="3" t="s">
        <v>1417</v>
      </c>
    </row>
    <row r="459" spans="1:24" x14ac:dyDescent="0.25">
      <c r="A459" t="s">
        <v>39</v>
      </c>
      <c r="C459" t="s">
        <v>42</v>
      </c>
      <c r="D459" t="s">
        <v>1419</v>
      </c>
      <c r="E459" s="1">
        <v>45826.958333333299</v>
      </c>
      <c r="K459" t="s">
        <v>43</v>
      </c>
      <c r="P459" s="2">
        <v>25569.009722222199</v>
      </c>
      <c r="T459" s="3">
        <v>111</v>
      </c>
      <c r="W459" s="3">
        <v>111</v>
      </c>
      <c r="X459" s="3" t="s">
        <v>1418</v>
      </c>
    </row>
    <row r="460" spans="1:24" x14ac:dyDescent="0.25">
      <c r="A460" t="s">
        <v>23</v>
      </c>
      <c r="C460" t="s">
        <v>130</v>
      </c>
      <c r="D460" t="s">
        <v>1419</v>
      </c>
      <c r="E460" s="1">
        <v>45826.958333333299</v>
      </c>
      <c r="K460" t="s">
        <v>25</v>
      </c>
      <c r="P460" s="2">
        <v>25569.208333333299</v>
      </c>
      <c r="W460" s="3">
        <v>540</v>
      </c>
      <c r="X460" s="3" t="s">
        <v>1417</v>
      </c>
    </row>
    <row r="461" spans="1:24" x14ac:dyDescent="0.25">
      <c r="A461" t="s">
        <v>26</v>
      </c>
      <c r="C461" t="s">
        <v>40</v>
      </c>
      <c r="D461" t="s">
        <v>32</v>
      </c>
      <c r="E461" s="1">
        <v>45827.958333333299</v>
      </c>
      <c r="F461" t="s">
        <v>534</v>
      </c>
      <c r="J461" t="s">
        <v>535</v>
      </c>
      <c r="K461" t="s">
        <v>144</v>
      </c>
      <c r="P461" s="2">
        <v>25569.0513888889</v>
      </c>
      <c r="W461" s="3">
        <v>201</v>
      </c>
      <c r="X461" s="3" t="s">
        <v>1417</v>
      </c>
    </row>
    <row r="462" spans="1:24" x14ac:dyDescent="0.25">
      <c r="A462" t="s">
        <v>26</v>
      </c>
      <c r="C462" t="s">
        <v>40</v>
      </c>
      <c r="D462" t="s">
        <v>32</v>
      </c>
      <c r="E462" s="1">
        <v>45827.958333333299</v>
      </c>
      <c r="F462" t="s">
        <v>536</v>
      </c>
      <c r="J462" t="s">
        <v>537</v>
      </c>
      <c r="K462" t="s">
        <v>144</v>
      </c>
      <c r="P462" s="2">
        <v>25569.043055555601</v>
      </c>
      <c r="W462" s="3">
        <v>183</v>
      </c>
      <c r="X462" s="3" t="s">
        <v>1417</v>
      </c>
    </row>
    <row r="463" spans="1:24" x14ac:dyDescent="0.25">
      <c r="A463" t="s">
        <v>106</v>
      </c>
      <c r="C463" t="s">
        <v>91</v>
      </c>
      <c r="D463" t="s">
        <v>32</v>
      </c>
      <c r="E463" s="1">
        <v>45827.958333333299</v>
      </c>
      <c r="J463" t="s">
        <v>538</v>
      </c>
      <c r="P463" s="2">
        <v>25569.375</v>
      </c>
      <c r="Q463" t="s">
        <v>184</v>
      </c>
      <c r="R463" t="s">
        <v>184</v>
      </c>
      <c r="S463" s="3">
        <v>0</v>
      </c>
      <c r="T463" s="3">
        <v>810</v>
      </c>
      <c r="W463" s="3">
        <v>810</v>
      </c>
      <c r="X463" s="3" t="s">
        <v>1418</v>
      </c>
    </row>
    <row r="464" spans="1:24" x14ac:dyDescent="0.25">
      <c r="A464" t="s">
        <v>26</v>
      </c>
      <c r="C464" t="s">
        <v>24</v>
      </c>
      <c r="D464" t="s">
        <v>1419</v>
      </c>
      <c r="E464" s="1">
        <v>45827.958333333299</v>
      </c>
      <c r="F464" t="s">
        <v>539</v>
      </c>
      <c r="J464" t="s">
        <v>540</v>
      </c>
      <c r="K464" t="s">
        <v>29</v>
      </c>
      <c r="P464" s="2">
        <v>25569.1875</v>
      </c>
      <c r="W464" s="3">
        <v>495</v>
      </c>
      <c r="X464" s="3" t="s">
        <v>1417</v>
      </c>
    </row>
    <row r="465" spans="1:24" x14ac:dyDescent="0.25">
      <c r="A465" t="s">
        <v>39</v>
      </c>
      <c r="C465" t="s">
        <v>130</v>
      </c>
      <c r="D465" t="s">
        <v>1419</v>
      </c>
      <c r="E465" s="1">
        <v>45827.958333333299</v>
      </c>
      <c r="K465" t="s">
        <v>41</v>
      </c>
      <c r="P465" s="2">
        <v>25569.291666666701</v>
      </c>
      <c r="T465" s="3">
        <v>720</v>
      </c>
      <c r="W465" s="3">
        <v>720</v>
      </c>
      <c r="X465" s="3" t="s">
        <v>1418</v>
      </c>
    </row>
    <row r="466" spans="1:24" x14ac:dyDescent="0.25">
      <c r="A466" t="s">
        <v>39</v>
      </c>
      <c r="C466" t="s">
        <v>40</v>
      </c>
      <c r="D466" t="s">
        <v>32</v>
      </c>
      <c r="E466" s="1">
        <v>45827.958333333299</v>
      </c>
      <c r="K466" t="s">
        <v>41</v>
      </c>
      <c r="P466" s="2">
        <v>25569.052083333299</v>
      </c>
      <c r="T466" s="3">
        <v>202.5</v>
      </c>
      <c r="W466" s="3">
        <v>202.5</v>
      </c>
      <c r="X466" s="3" t="s">
        <v>1418</v>
      </c>
    </row>
    <row r="467" spans="1:24" x14ac:dyDescent="0.25">
      <c r="A467" t="s">
        <v>26</v>
      </c>
      <c r="C467" t="s">
        <v>103</v>
      </c>
      <c r="D467" t="s">
        <v>32</v>
      </c>
      <c r="E467" s="1">
        <v>45827.958333333299</v>
      </c>
      <c r="F467" t="s">
        <v>541</v>
      </c>
      <c r="J467" t="s">
        <v>542</v>
      </c>
      <c r="K467" t="s">
        <v>144</v>
      </c>
      <c r="P467" s="2">
        <v>25569.0493055556</v>
      </c>
      <c r="W467" s="3">
        <f>ROUND( MOD(Table38[[#This Row],[Time On-Site]],1) * 24 * 90, 2 )</f>
        <v>106.5</v>
      </c>
      <c r="X467" s="3" t="s">
        <v>1417</v>
      </c>
    </row>
    <row r="468" spans="1:24" x14ac:dyDescent="0.25">
      <c r="A468" t="s">
        <v>26</v>
      </c>
      <c r="C468" t="s">
        <v>199</v>
      </c>
      <c r="D468" t="s">
        <v>32</v>
      </c>
      <c r="E468" s="1">
        <v>45827.958333333299</v>
      </c>
      <c r="F468" t="s">
        <v>543</v>
      </c>
      <c r="J468" t="s">
        <v>544</v>
      </c>
      <c r="K468" t="s">
        <v>144</v>
      </c>
      <c r="P468" s="2">
        <v>25569.118750000001</v>
      </c>
      <c r="W468" s="3">
        <f>ROUND( MOD(Table38[[#This Row],[Time On-Site]],1) * 24 * 90, 2 )</f>
        <v>256.5</v>
      </c>
      <c r="X468" s="3" t="s">
        <v>1417</v>
      </c>
    </row>
    <row r="469" spans="1:24" x14ac:dyDescent="0.25">
      <c r="A469" t="s">
        <v>64</v>
      </c>
      <c r="C469" t="s">
        <v>545</v>
      </c>
      <c r="D469" t="s">
        <v>1419</v>
      </c>
      <c r="E469" s="1">
        <v>45828.958333333299</v>
      </c>
      <c r="F469" t="s">
        <v>546</v>
      </c>
      <c r="J469" t="s">
        <v>547</v>
      </c>
      <c r="K469" t="s">
        <v>79</v>
      </c>
      <c r="W469" s="3">
        <v>245</v>
      </c>
      <c r="X469" s="3" t="s">
        <v>1417</v>
      </c>
    </row>
    <row r="470" spans="1:24" x14ac:dyDescent="0.25">
      <c r="A470" t="s">
        <v>64</v>
      </c>
      <c r="C470" t="s">
        <v>44</v>
      </c>
      <c r="D470" t="s">
        <v>32</v>
      </c>
      <c r="E470" s="1">
        <v>45828.958333333299</v>
      </c>
      <c r="F470" t="s">
        <v>548</v>
      </c>
      <c r="J470" t="s">
        <v>549</v>
      </c>
      <c r="K470" t="s">
        <v>67</v>
      </c>
      <c r="W470" s="3">
        <v>200</v>
      </c>
      <c r="X470" s="3" t="s">
        <v>1417</v>
      </c>
    </row>
    <row r="471" spans="1:24" x14ac:dyDescent="0.25">
      <c r="A471" t="s">
        <v>26</v>
      </c>
      <c r="C471" t="s">
        <v>130</v>
      </c>
      <c r="D471" t="s">
        <v>1419</v>
      </c>
      <c r="E471" s="1">
        <v>45828.958333333299</v>
      </c>
      <c r="F471" t="s">
        <v>550</v>
      </c>
      <c r="J471" t="s">
        <v>551</v>
      </c>
      <c r="K471" t="s">
        <v>29</v>
      </c>
      <c r="P471" s="2">
        <v>25569.25</v>
      </c>
      <c r="W471" s="3">
        <v>1260</v>
      </c>
      <c r="X471" s="3" t="s">
        <v>1417</v>
      </c>
    </row>
    <row r="472" spans="1:24" x14ac:dyDescent="0.25">
      <c r="A472" t="s">
        <v>191</v>
      </c>
      <c r="C472" t="s">
        <v>552</v>
      </c>
      <c r="D472" t="s">
        <v>1419</v>
      </c>
      <c r="E472" s="1">
        <v>45828.958333333299</v>
      </c>
      <c r="F472" t="s">
        <v>553</v>
      </c>
      <c r="H472" t="s">
        <v>193</v>
      </c>
      <c r="L472">
        <v>100002555</v>
      </c>
      <c r="M472" t="s">
        <v>554</v>
      </c>
      <c r="N472" t="s">
        <v>555</v>
      </c>
      <c r="O472" t="s">
        <v>556</v>
      </c>
      <c r="P472" s="2">
        <v>2</v>
      </c>
      <c r="Q472" t="s">
        <v>557</v>
      </c>
      <c r="R472" t="s">
        <v>558</v>
      </c>
      <c r="S472" s="3">
        <v>168.81</v>
      </c>
      <c r="T472" s="3">
        <v>540</v>
      </c>
      <c r="V472" s="3">
        <v>350</v>
      </c>
      <c r="W472" s="3">
        <v>1058.81</v>
      </c>
      <c r="X472" s="3" t="s">
        <v>1418</v>
      </c>
    </row>
    <row r="473" spans="1:24" x14ac:dyDescent="0.25">
      <c r="A473" t="s">
        <v>23</v>
      </c>
      <c r="C473" t="s">
        <v>545</v>
      </c>
      <c r="D473" t="s">
        <v>1419</v>
      </c>
      <c r="E473" s="1">
        <v>45828.958333333299</v>
      </c>
      <c r="K473" t="s">
        <v>25</v>
      </c>
      <c r="P473" s="2">
        <v>25569.166666666701</v>
      </c>
      <c r="W473" s="3">
        <v>450</v>
      </c>
      <c r="X473" s="3" t="s">
        <v>1417</v>
      </c>
    </row>
    <row r="474" spans="1:24" x14ac:dyDescent="0.25">
      <c r="A474" t="s">
        <v>23</v>
      </c>
      <c r="C474" t="s">
        <v>76</v>
      </c>
      <c r="D474" t="s">
        <v>1419</v>
      </c>
      <c r="E474" s="1">
        <v>45828.958333333299</v>
      </c>
      <c r="K474" t="s">
        <v>25</v>
      </c>
      <c r="P474" s="2">
        <v>25569.333333333299</v>
      </c>
      <c r="W474" s="3">
        <v>810</v>
      </c>
      <c r="X474" s="3" t="s">
        <v>1417</v>
      </c>
    </row>
    <row r="475" spans="1:24" x14ac:dyDescent="0.25">
      <c r="A475" t="s">
        <v>39</v>
      </c>
      <c r="C475" t="s">
        <v>91</v>
      </c>
      <c r="D475" t="s">
        <v>32</v>
      </c>
      <c r="E475" s="1">
        <v>45828.958333333299</v>
      </c>
      <c r="K475" t="s">
        <v>43</v>
      </c>
      <c r="P475" s="2">
        <v>25569.333333333299</v>
      </c>
      <c r="T475" s="3">
        <v>810</v>
      </c>
      <c r="W475" s="3">
        <v>810</v>
      </c>
      <c r="X475" s="3" t="s">
        <v>1418</v>
      </c>
    </row>
    <row r="476" spans="1:24" x14ac:dyDescent="0.25">
      <c r="A476" t="s">
        <v>26</v>
      </c>
      <c r="C476" t="s">
        <v>103</v>
      </c>
      <c r="D476" t="s">
        <v>32</v>
      </c>
      <c r="E476" s="1">
        <v>45828.958333333299</v>
      </c>
      <c r="F476" t="s">
        <v>559</v>
      </c>
      <c r="J476" t="s">
        <v>560</v>
      </c>
      <c r="K476" t="s">
        <v>29</v>
      </c>
      <c r="P476" s="2">
        <v>25569.2944444444</v>
      </c>
      <c r="W476" s="3">
        <f>ROUND( MOD(Table38[[#This Row],[Time On-Site]],1) * 24 * 90, 2 )</f>
        <v>636</v>
      </c>
      <c r="X476" s="3" t="s">
        <v>1417</v>
      </c>
    </row>
    <row r="477" spans="1:24" x14ac:dyDescent="0.25">
      <c r="A477" t="s">
        <v>23</v>
      </c>
      <c r="C477" t="s">
        <v>57</v>
      </c>
      <c r="D477" t="s">
        <v>1419</v>
      </c>
      <c r="E477" s="1">
        <v>45829.958333333299</v>
      </c>
      <c r="K477" t="s">
        <v>50</v>
      </c>
      <c r="P477" s="2">
        <v>25569.308333333302</v>
      </c>
      <c r="W477" s="3">
        <v>756</v>
      </c>
      <c r="X477" s="3" t="s">
        <v>1417</v>
      </c>
    </row>
    <row r="478" spans="1:24" x14ac:dyDescent="0.25">
      <c r="A478" t="s">
        <v>23</v>
      </c>
      <c r="C478" t="s">
        <v>40</v>
      </c>
      <c r="D478" t="s">
        <v>32</v>
      </c>
      <c r="E478" s="1">
        <v>45829.958333333299</v>
      </c>
      <c r="K478" t="s">
        <v>63</v>
      </c>
      <c r="P478" s="2">
        <v>25569.387500000001</v>
      </c>
      <c r="W478" s="3">
        <v>927</v>
      </c>
      <c r="X478" s="3" t="s">
        <v>1417</v>
      </c>
    </row>
    <row r="479" spans="1:24" x14ac:dyDescent="0.25">
      <c r="A479" t="s">
        <v>23</v>
      </c>
      <c r="C479" t="s">
        <v>57</v>
      </c>
      <c r="D479" t="s">
        <v>1419</v>
      </c>
      <c r="E479" s="1">
        <v>45830.958333333299</v>
      </c>
      <c r="K479" t="s">
        <v>50</v>
      </c>
      <c r="P479" s="2">
        <v>25569.3548611111</v>
      </c>
      <c r="W479" s="3">
        <v>856.5</v>
      </c>
      <c r="X479" s="3" t="s">
        <v>1417</v>
      </c>
    </row>
    <row r="480" spans="1:24" x14ac:dyDescent="0.25">
      <c r="A480" t="s">
        <v>23</v>
      </c>
      <c r="C480" t="s">
        <v>40</v>
      </c>
      <c r="D480" t="s">
        <v>32</v>
      </c>
      <c r="E480" s="1">
        <v>45830.958333333299</v>
      </c>
      <c r="K480" t="s">
        <v>63</v>
      </c>
      <c r="P480" s="2">
        <v>25569.331944444399</v>
      </c>
      <c r="W480" s="3">
        <v>807</v>
      </c>
      <c r="X480" s="3" t="s">
        <v>1417</v>
      </c>
    </row>
    <row r="481" spans="1:24" x14ac:dyDescent="0.25">
      <c r="A481" t="s">
        <v>96</v>
      </c>
      <c r="C481" t="s">
        <v>130</v>
      </c>
      <c r="D481" t="s">
        <v>1419</v>
      </c>
      <c r="E481" s="1">
        <v>45831.958333333299</v>
      </c>
      <c r="G481" t="s">
        <v>561</v>
      </c>
      <c r="I481" t="s">
        <v>562</v>
      </c>
      <c r="J481" t="s">
        <v>563</v>
      </c>
      <c r="K481" t="s">
        <v>226</v>
      </c>
      <c r="O481" t="s">
        <v>564</v>
      </c>
      <c r="T481" s="3">
        <v>0</v>
      </c>
      <c r="W481" s="3">
        <v>0</v>
      </c>
      <c r="X481" s="3" t="s">
        <v>1417</v>
      </c>
    </row>
    <row r="482" spans="1:24" x14ac:dyDescent="0.25">
      <c r="A482" t="s">
        <v>26</v>
      </c>
      <c r="C482" t="s">
        <v>49</v>
      </c>
      <c r="D482" t="s">
        <v>1419</v>
      </c>
      <c r="E482" s="1">
        <v>45831.958333333299</v>
      </c>
      <c r="F482" t="s">
        <v>565</v>
      </c>
      <c r="J482" t="s">
        <v>566</v>
      </c>
      <c r="K482" t="s">
        <v>144</v>
      </c>
      <c r="P482" s="2">
        <v>25569.079166666699</v>
      </c>
      <c r="W482" s="3">
        <v>261</v>
      </c>
      <c r="X482" s="3" t="s">
        <v>1417</v>
      </c>
    </row>
    <row r="483" spans="1:24" x14ac:dyDescent="0.25">
      <c r="A483" t="s">
        <v>26</v>
      </c>
      <c r="C483" t="s">
        <v>116</v>
      </c>
      <c r="D483" t="s">
        <v>32</v>
      </c>
      <c r="E483" s="1">
        <v>45831.958333333299</v>
      </c>
      <c r="F483" t="s">
        <v>567</v>
      </c>
      <c r="J483" t="s">
        <v>568</v>
      </c>
      <c r="K483" t="s">
        <v>29</v>
      </c>
      <c r="P483" s="2">
        <v>25569.013888888901</v>
      </c>
      <c r="W483" s="3">
        <f>ROUND( MOD(Table38[[#This Row],[Time On-Site]],1) * 24 * 90, 2 )</f>
        <v>30</v>
      </c>
      <c r="X483" s="3" t="s">
        <v>1417</v>
      </c>
    </row>
    <row r="484" spans="1:24" x14ac:dyDescent="0.25">
      <c r="A484" t="s">
        <v>64</v>
      </c>
      <c r="C484" t="s">
        <v>42</v>
      </c>
      <c r="D484" t="s">
        <v>1419</v>
      </c>
      <c r="E484" s="1">
        <v>45831.958333333299</v>
      </c>
      <c r="F484" t="s">
        <v>569</v>
      </c>
      <c r="J484" t="s">
        <v>570</v>
      </c>
      <c r="K484" t="s">
        <v>75</v>
      </c>
      <c r="W484" s="3">
        <v>200</v>
      </c>
      <c r="X484" s="3" t="s">
        <v>1417</v>
      </c>
    </row>
    <row r="485" spans="1:24" x14ac:dyDescent="0.25">
      <c r="A485" t="s">
        <v>96</v>
      </c>
      <c r="C485" t="s">
        <v>42</v>
      </c>
      <c r="D485" t="s">
        <v>1419</v>
      </c>
      <c r="E485" s="1">
        <v>45831.958333333299</v>
      </c>
      <c r="G485" t="s">
        <v>571</v>
      </c>
      <c r="I485" t="s">
        <v>572</v>
      </c>
      <c r="J485" t="s">
        <v>573</v>
      </c>
      <c r="K485" t="s">
        <v>226</v>
      </c>
      <c r="O485" t="s">
        <v>574</v>
      </c>
      <c r="P485" s="2">
        <v>25569.067361111101</v>
      </c>
      <c r="T485" s="3">
        <v>235.5</v>
      </c>
      <c r="V485" s="3" t="s">
        <v>575</v>
      </c>
      <c r="X485" s="3" t="s">
        <v>1417</v>
      </c>
    </row>
    <row r="486" spans="1:24" x14ac:dyDescent="0.25">
      <c r="A486" t="s">
        <v>26</v>
      </c>
      <c r="C486" t="s">
        <v>116</v>
      </c>
      <c r="D486" t="s">
        <v>32</v>
      </c>
      <c r="E486" s="1">
        <v>45831.958333333299</v>
      </c>
      <c r="F486" t="s">
        <v>576</v>
      </c>
      <c r="J486" t="s">
        <v>577</v>
      </c>
      <c r="K486" t="s">
        <v>29</v>
      </c>
      <c r="P486" s="2">
        <v>25569.028472222199</v>
      </c>
      <c r="W486" s="3">
        <v>151.5</v>
      </c>
      <c r="X486" s="3" t="s">
        <v>1417</v>
      </c>
    </row>
    <row r="487" spans="1:24" x14ac:dyDescent="0.25">
      <c r="A487" t="s">
        <v>39</v>
      </c>
      <c r="C487" t="s">
        <v>49</v>
      </c>
      <c r="D487" t="s">
        <v>1419</v>
      </c>
      <c r="E487" s="1">
        <v>45831.958333333299</v>
      </c>
      <c r="K487" t="s">
        <v>41</v>
      </c>
      <c r="P487" s="2">
        <v>25569.087500000001</v>
      </c>
      <c r="T487" s="3">
        <v>279</v>
      </c>
      <c r="W487" s="3">
        <v>279</v>
      </c>
      <c r="X487" s="3" t="s">
        <v>1418</v>
      </c>
    </row>
    <row r="488" spans="1:24" x14ac:dyDescent="0.25">
      <c r="A488" t="s">
        <v>26</v>
      </c>
      <c r="C488" t="s">
        <v>44</v>
      </c>
      <c r="D488" t="s">
        <v>32</v>
      </c>
      <c r="E488" s="1">
        <v>45831.958333333299</v>
      </c>
      <c r="F488" t="s">
        <v>578</v>
      </c>
      <c r="J488" t="s">
        <v>579</v>
      </c>
      <c r="K488" t="s">
        <v>144</v>
      </c>
      <c r="P488" s="2">
        <v>25569.03125</v>
      </c>
      <c r="W488" s="3">
        <v>157.5</v>
      </c>
      <c r="X488" s="3" t="s">
        <v>1417</v>
      </c>
    </row>
    <row r="489" spans="1:24" x14ac:dyDescent="0.25">
      <c r="A489" t="s">
        <v>39</v>
      </c>
      <c r="C489" t="s">
        <v>130</v>
      </c>
      <c r="D489" t="s">
        <v>1419</v>
      </c>
      <c r="E489" s="1">
        <v>45831.958333333299</v>
      </c>
      <c r="K489" t="s">
        <v>41</v>
      </c>
      <c r="P489" s="2">
        <v>25569.25</v>
      </c>
      <c r="T489" s="3">
        <v>630</v>
      </c>
      <c r="W489" s="3">
        <v>630</v>
      </c>
      <c r="X489" s="3" t="s">
        <v>1418</v>
      </c>
    </row>
    <row r="490" spans="1:24" x14ac:dyDescent="0.25">
      <c r="A490" t="s">
        <v>23</v>
      </c>
      <c r="C490" t="s">
        <v>24</v>
      </c>
      <c r="D490" t="s">
        <v>1419</v>
      </c>
      <c r="E490" s="1">
        <v>45831.958333333299</v>
      </c>
      <c r="K490" t="s">
        <v>25</v>
      </c>
      <c r="P490" s="2">
        <v>25569.28125</v>
      </c>
      <c r="W490" s="3">
        <v>697.5</v>
      </c>
      <c r="X490" s="3" t="s">
        <v>1417</v>
      </c>
    </row>
    <row r="491" spans="1:24" x14ac:dyDescent="0.25">
      <c r="A491" t="s">
        <v>64</v>
      </c>
      <c r="C491" t="s">
        <v>24</v>
      </c>
      <c r="D491" t="s">
        <v>1419</v>
      </c>
      <c r="E491" s="1">
        <v>45831.958333333299</v>
      </c>
      <c r="F491" t="s">
        <v>580</v>
      </c>
      <c r="J491" t="s">
        <v>581</v>
      </c>
      <c r="K491" t="s">
        <v>79</v>
      </c>
      <c r="W491" s="3">
        <v>245</v>
      </c>
      <c r="X491" s="3" t="s">
        <v>1417</v>
      </c>
    </row>
    <row r="492" spans="1:24" x14ac:dyDescent="0.25">
      <c r="A492" t="s">
        <v>96</v>
      </c>
      <c r="C492" t="s">
        <v>49</v>
      </c>
      <c r="D492" t="s">
        <v>1419</v>
      </c>
      <c r="E492" s="1">
        <v>45832.958333333299</v>
      </c>
      <c r="G492" t="s">
        <v>582</v>
      </c>
      <c r="I492" t="s">
        <v>583</v>
      </c>
      <c r="J492" t="s">
        <v>584</v>
      </c>
      <c r="K492" t="s">
        <v>226</v>
      </c>
      <c r="O492" t="s">
        <v>585</v>
      </c>
      <c r="P492" s="2">
        <v>25569</v>
      </c>
      <c r="R492" t="s">
        <v>586</v>
      </c>
      <c r="T492" s="3">
        <v>90</v>
      </c>
      <c r="W492" s="3">
        <v>90</v>
      </c>
      <c r="X492" s="3" t="s">
        <v>1417</v>
      </c>
    </row>
    <row r="493" spans="1:24" x14ac:dyDescent="0.25">
      <c r="A493" t="s">
        <v>96</v>
      </c>
      <c r="C493" t="s">
        <v>57</v>
      </c>
      <c r="D493" t="s">
        <v>1419</v>
      </c>
      <c r="E493" s="1">
        <v>45832.958333333299</v>
      </c>
      <c r="G493" t="s">
        <v>582</v>
      </c>
      <c r="I493" t="s">
        <v>583</v>
      </c>
      <c r="J493" t="s">
        <v>584</v>
      </c>
      <c r="K493" t="s">
        <v>226</v>
      </c>
      <c r="O493" t="s">
        <v>585</v>
      </c>
      <c r="P493" s="2">
        <v>25569</v>
      </c>
      <c r="R493" t="s">
        <v>587</v>
      </c>
      <c r="T493" s="3">
        <v>90</v>
      </c>
      <c r="W493" s="3">
        <v>90</v>
      </c>
      <c r="X493" s="3" t="s">
        <v>1417</v>
      </c>
    </row>
    <row r="494" spans="1:24" x14ac:dyDescent="0.25">
      <c r="A494" t="s">
        <v>96</v>
      </c>
      <c r="C494" t="s">
        <v>49</v>
      </c>
      <c r="D494" t="s">
        <v>1419</v>
      </c>
      <c r="E494" s="1">
        <v>45832.958333333299</v>
      </c>
      <c r="G494" t="s">
        <v>588</v>
      </c>
      <c r="I494" t="s">
        <v>583</v>
      </c>
      <c r="J494" t="s">
        <v>584</v>
      </c>
      <c r="O494" t="s">
        <v>585</v>
      </c>
      <c r="P494" s="2">
        <v>25568.979166666701</v>
      </c>
      <c r="R494" t="s">
        <v>589</v>
      </c>
      <c r="T494" s="3">
        <v>45</v>
      </c>
      <c r="W494" s="3">
        <v>45</v>
      </c>
      <c r="X494" s="3" t="s">
        <v>1417</v>
      </c>
    </row>
    <row r="495" spans="1:24" x14ac:dyDescent="0.25">
      <c r="A495" t="s">
        <v>39</v>
      </c>
      <c r="C495" t="s">
        <v>57</v>
      </c>
      <c r="D495" t="s">
        <v>1419</v>
      </c>
      <c r="E495" s="1">
        <v>45832.958333333299</v>
      </c>
      <c r="K495" t="s">
        <v>43</v>
      </c>
      <c r="P495" s="2">
        <v>25568.981250000001</v>
      </c>
      <c r="T495" s="3">
        <v>49.5</v>
      </c>
      <c r="W495" s="3">
        <v>49.5</v>
      </c>
      <c r="X495" s="3" t="s">
        <v>1418</v>
      </c>
    </row>
    <row r="496" spans="1:24" x14ac:dyDescent="0.25">
      <c r="A496" t="s">
        <v>26</v>
      </c>
      <c r="C496" t="s">
        <v>49</v>
      </c>
      <c r="D496" t="s">
        <v>1419</v>
      </c>
      <c r="E496" s="1">
        <v>45832.958333333299</v>
      </c>
      <c r="F496" t="s">
        <v>590</v>
      </c>
      <c r="J496" t="s">
        <v>591</v>
      </c>
      <c r="K496" t="s">
        <v>73</v>
      </c>
      <c r="P496" s="2">
        <v>25568.995138888899</v>
      </c>
      <c r="W496" s="3">
        <v>79.5</v>
      </c>
      <c r="X496" s="3" t="s">
        <v>1417</v>
      </c>
    </row>
    <row r="497" spans="1:24" x14ac:dyDescent="0.25">
      <c r="A497" t="s">
        <v>191</v>
      </c>
      <c r="C497" t="s">
        <v>44</v>
      </c>
      <c r="D497" t="s">
        <v>32</v>
      </c>
      <c r="E497" s="1">
        <v>45832.958333333299</v>
      </c>
      <c r="F497" t="s">
        <v>592</v>
      </c>
      <c r="H497" t="s">
        <v>407</v>
      </c>
      <c r="M497" t="s">
        <v>593</v>
      </c>
      <c r="N497" t="s">
        <v>217</v>
      </c>
      <c r="O497" t="s">
        <v>594</v>
      </c>
      <c r="P497" s="2">
        <v>25569.0534722222</v>
      </c>
      <c r="R497" t="s">
        <v>595</v>
      </c>
      <c r="T497" s="3">
        <v>246.6</v>
      </c>
      <c r="V497" s="3">
        <v>0</v>
      </c>
      <c r="W497" s="3">
        <v>246.6</v>
      </c>
      <c r="X497" s="3" t="s">
        <v>1418</v>
      </c>
    </row>
    <row r="498" spans="1:24" x14ac:dyDescent="0.25">
      <c r="A498" t="s">
        <v>39</v>
      </c>
      <c r="C498" t="s">
        <v>116</v>
      </c>
      <c r="D498" t="s">
        <v>32</v>
      </c>
      <c r="E498" s="1">
        <v>45832.958333333299</v>
      </c>
      <c r="K498" t="s">
        <v>149</v>
      </c>
      <c r="P498" s="2">
        <v>25569.022916666701</v>
      </c>
      <c r="T498" s="3">
        <v>139.5</v>
      </c>
      <c r="W498" s="3">
        <v>139.5</v>
      </c>
      <c r="X498" s="3" t="s">
        <v>1418</v>
      </c>
    </row>
    <row r="499" spans="1:24" x14ac:dyDescent="0.25">
      <c r="A499" t="s">
        <v>39</v>
      </c>
      <c r="C499" t="s">
        <v>49</v>
      </c>
      <c r="D499" t="s">
        <v>1419</v>
      </c>
      <c r="E499" s="1">
        <v>45832.958333333299</v>
      </c>
      <c r="K499" t="s">
        <v>41</v>
      </c>
      <c r="P499" s="2">
        <v>25569.137500000001</v>
      </c>
      <c r="T499" s="3">
        <v>387</v>
      </c>
      <c r="W499" s="3">
        <v>387</v>
      </c>
      <c r="X499" s="3" t="s">
        <v>1418</v>
      </c>
    </row>
    <row r="500" spans="1:24" x14ac:dyDescent="0.25">
      <c r="A500" t="s">
        <v>39</v>
      </c>
      <c r="C500" t="s">
        <v>57</v>
      </c>
      <c r="D500" t="s">
        <v>1419</v>
      </c>
      <c r="E500" s="1">
        <v>45832.958333333299</v>
      </c>
      <c r="K500" t="s">
        <v>43</v>
      </c>
      <c r="P500" s="2">
        <v>25569.168055555601</v>
      </c>
      <c r="T500" s="3">
        <v>453</v>
      </c>
      <c r="W500" s="3">
        <v>453</v>
      </c>
      <c r="X500" s="3" t="s">
        <v>1418</v>
      </c>
    </row>
    <row r="501" spans="1:24" x14ac:dyDescent="0.25">
      <c r="A501" t="s">
        <v>26</v>
      </c>
      <c r="C501" t="s">
        <v>130</v>
      </c>
      <c r="D501" t="s">
        <v>1419</v>
      </c>
      <c r="E501" s="1">
        <v>45832.958333333299</v>
      </c>
      <c r="F501" t="s">
        <v>596</v>
      </c>
      <c r="J501" t="s">
        <v>597</v>
      </c>
      <c r="K501" t="s">
        <v>29</v>
      </c>
      <c r="P501" s="2">
        <v>25568.983333333301</v>
      </c>
      <c r="W501" s="3">
        <v>54</v>
      </c>
      <c r="X501" s="3" t="s">
        <v>1417</v>
      </c>
    </row>
    <row r="502" spans="1:24" x14ac:dyDescent="0.25">
      <c r="A502" t="s">
        <v>96</v>
      </c>
      <c r="C502" t="s">
        <v>24</v>
      </c>
      <c r="D502" t="s">
        <v>1419</v>
      </c>
      <c r="E502" s="1">
        <v>45832.958333333299</v>
      </c>
      <c r="G502" t="s">
        <v>598</v>
      </c>
      <c r="I502" t="s">
        <v>256</v>
      </c>
      <c r="J502" t="s">
        <v>257</v>
      </c>
      <c r="O502" t="s">
        <v>258</v>
      </c>
      <c r="P502" s="2">
        <v>25568.977083333299</v>
      </c>
      <c r="T502" s="3">
        <v>40.5</v>
      </c>
      <c r="W502" s="3">
        <v>40.5</v>
      </c>
      <c r="X502" s="3" t="s">
        <v>1417</v>
      </c>
    </row>
    <row r="503" spans="1:24" x14ac:dyDescent="0.25">
      <c r="A503" t="s">
        <v>23</v>
      </c>
      <c r="C503" t="s">
        <v>130</v>
      </c>
      <c r="D503" t="s">
        <v>1419</v>
      </c>
      <c r="E503" s="1">
        <v>45832.958333333299</v>
      </c>
      <c r="K503" t="s">
        <v>25</v>
      </c>
      <c r="P503" s="2">
        <v>25569.208333333299</v>
      </c>
      <c r="W503" s="3">
        <v>540</v>
      </c>
      <c r="X503" s="3" t="s">
        <v>1417</v>
      </c>
    </row>
    <row r="504" spans="1:24" x14ac:dyDescent="0.25">
      <c r="A504" t="s">
        <v>39</v>
      </c>
      <c r="C504" t="s">
        <v>44</v>
      </c>
      <c r="D504" t="s">
        <v>32</v>
      </c>
      <c r="E504" s="1">
        <v>45832.958333333299</v>
      </c>
      <c r="K504" t="s">
        <v>41</v>
      </c>
      <c r="P504" s="2">
        <v>25569.100694444402</v>
      </c>
      <c r="T504" s="3">
        <v>307.5</v>
      </c>
      <c r="W504" s="3">
        <v>307.5</v>
      </c>
      <c r="X504" s="3" t="s">
        <v>1418</v>
      </c>
    </row>
    <row r="505" spans="1:24" x14ac:dyDescent="0.25">
      <c r="A505" t="s">
        <v>26</v>
      </c>
      <c r="C505" t="s">
        <v>40</v>
      </c>
      <c r="D505" t="s">
        <v>32</v>
      </c>
      <c r="E505" s="1">
        <v>45832.958333333299</v>
      </c>
      <c r="F505" t="s">
        <v>599</v>
      </c>
      <c r="J505" t="s">
        <v>600</v>
      </c>
      <c r="K505" t="s">
        <v>29</v>
      </c>
      <c r="P505" s="2">
        <v>25569.3770833333</v>
      </c>
      <c r="W505" s="3">
        <v>904.5</v>
      </c>
      <c r="X505" s="3" t="s">
        <v>1417</v>
      </c>
    </row>
    <row r="506" spans="1:24" x14ac:dyDescent="0.25">
      <c r="A506" t="s">
        <v>23</v>
      </c>
      <c r="C506" t="s">
        <v>103</v>
      </c>
      <c r="D506" t="s">
        <v>32</v>
      </c>
      <c r="E506" s="1">
        <v>45832.958333333299</v>
      </c>
      <c r="K506" t="s">
        <v>63</v>
      </c>
      <c r="P506" s="2">
        <v>25569.345138888901</v>
      </c>
      <c r="W506" s="3">
        <f>ROUND( MOD(Table38[[#This Row],[Time On-Site]],1) * 24 * 90, 2 )</f>
        <v>745.5</v>
      </c>
      <c r="X506" s="3" t="s">
        <v>1417</v>
      </c>
    </row>
    <row r="507" spans="1:24" x14ac:dyDescent="0.25">
      <c r="A507" t="s">
        <v>96</v>
      </c>
      <c r="C507" t="s">
        <v>42</v>
      </c>
      <c r="D507" t="s">
        <v>1419</v>
      </c>
      <c r="E507" s="1">
        <v>45832.958333333299</v>
      </c>
      <c r="I507" t="s">
        <v>601</v>
      </c>
      <c r="J507" t="s">
        <v>602</v>
      </c>
      <c r="O507" t="s">
        <v>603</v>
      </c>
      <c r="P507" s="2">
        <v>25569.238194444399</v>
      </c>
      <c r="T507" s="3">
        <v>604.5</v>
      </c>
      <c r="W507" s="3">
        <v>604.5</v>
      </c>
      <c r="X507" s="3" t="s">
        <v>1417</v>
      </c>
    </row>
    <row r="508" spans="1:24" x14ac:dyDescent="0.25">
      <c r="A508" t="s">
        <v>39</v>
      </c>
      <c r="C508" t="s">
        <v>89</v>
      </c>
      <c r="D508" t="s">
        <v>32</v>
      </c>
      <c r="E508" s="1">
        <v>45832.958333333299</v>
      </c>
      <c r="K508" t="s">
        <v>43</v>
      </c>
      <c r="P508" s="2">
        <v>25569.010416666701</v>
      </c>
      <c r="T508" s="3">
        <v>112.5</v>
      </c>
      <c r="W508" s="3">
        <v>112.5</v>
      </c>
      <c r="X508" s="3" t="s">
        <v>1418</v>
      </c>
    </row>
    <row r="509" spans="1:24" x14ac:dyDescent="0.25">
      <c r="A509" t="s">
        <v>96</v>
      </c>
      <c r="C509" t="s">
        <v>49</v>
      </c>
      <c r="D509" t="s">
        <v>1419</v>
      </c>
      <c r="E509" s="1">
        <v>45833.958333333299</v>
      </c>
      <c r="G509" t="s">
        <v>604</v>
      </c>
      <c r="I509" t="s">
        <v>605</v>
      </c>
      <c r="J509" t="s">
        <v>606</v>
      </c>
      <c r="O509" t="s">
        <v>607</v>
      </c>
      <c r="P509" s="2">
        <v>25569.1027777778</v>
      </c>
      <c r="R509" t="s">
        <v>608</v>
      </c>
      <c r="T509" s="3">
        <v>312</v>
      </c>
      <c r="W509" s="3">
        <v>312</v>
      </c>
      <c r="X509" s="3" t="s">
        <v>1417</v>
      </c>
    </row>
    <row r="510" spans="1:24" x14ac:dyDescent="0.25">
      <c r="A510" t="s">
        <v>26</v>
      </c>
      <c r="C510" t="s">
        <v>40</v>
      </c>
      <c r="D510" t="s">
        <v>32</v>
      </c>
      <c r="E510" s="1">
        <v>45833.958333333299</v>
      </c>
      <c r="F510" t="s">
        <v>609</v>
      </c>
      <c r="J510" t="s">
        <v>610</v>
      </c>
      <c r="K510" t="s">
        <v>144</v>
      </c>
      <c r="P510" s="2">
        <v>25569.179861111101</v>
      </c>
      <c r="W510" s="3">
        <v>478.5</v>
      </c>
      <c r="X510" s="3" t="s">
        <v>1417</v>
      </c>
    </row>
    <row r="511" spans="1:24" x14ac:dyDescent="0.25">
      <c r="A511" t="s">
        <v>39</v>
      </c>
      <c r="C511" t="s">
        <v>91</v>
      </c>
      <c r="D511" t="s">
        <v>32</v>
      </c>
      <c r="E511" s="1">
        <v>45833.958333333299</v>
      </c>
      <c r="K511" t="s">
        <v>136</v>
      </c>
      <c r="P511" s="2">
        <v>25568.996527777799</v>
      </c>
      <c r="T511" s="3" t="s">
        <v>611</v>
      </c>
      <c r="W511" s="3" t="s">
        <v>611</v>
      </c>
      <c r="X511" s="3" t="s">
        <v>1418</v>
      </c>
    </row>
    <row r="512" spans="1:24" x14ac:dyDescent="0.25">
      <c r="A512" t="s">
        <v>39</v>
      </c>
      <c r="C512" t="s">
        <v>91</v>
      </c>
      <c r="D512" t="s">
        <v>32</v>
      </c>
      <c r="E512" s="1">
        <v>45833.958333333299</v>
      </c>
      <c r="K512" t="s">
        <v>41</v>
      </c>
      <c r="P512" s="2">
        <v>25569.020833333299</v>
      </c>
      <c r="T512" s="3">
        <v>135</v>
      </c>
      <c r="W512" s="3">
        <v>135</v>
      </c>
      <c r="X512" s="3" t="s">
        <v>1418</v>
      </c>
    </row>
    <row r="513" spans="1:24" x14ac:dyDescent="0.25">
      <c r="A513" t="s">
        <v>26</v>
      </c>
      <c r="C513" t="s">
        <v>40</v>
      </c>
      <c r="D513" t="s">
        <v>32</v>
      </c>
      <c r="E513" s="1">
        <v>45833.958333333299</v>
      </c>
      <c r="F513" t="s">
        <v>609</v>
      </c>
      <c r="J513" t="s">
        <v>610</v>
      </c>
      <c r="K513" t="s">
        <v>144</v>
      </c>
      <c r="P513" s="2">
        <v>25569.179861111101</v>
      </c>
      <c r="W513" s="3">
        <v>478.5</v>
      </c>
      <c r="X513" s="3" t="s">
        <v>1417</v>
      </c>
    </row>
    <row r="514" spans="1:24" x14ac:dyDescent="0.25">
      <c r="A514" t="s">
        <v>39</v>
      </c>
      <c r="C514" t="s">
        <v>40</v>
      </c>
      <c r="D514" t="s">
        <v>32</v>
      </c>
      <c r="E514" s="1">
        <v>45833.958333333299</v>
      </c>
      <c r="K514" t="s">
        <v>136</v>
      </c>
      <c r="P514" s="2">
        <v>25569.0020833333</v>
      </c>
      <c r="T514" s="3">
        <v>94.5</v>
      </c>
      <c r="W514" s="3">
        <v>94.5</v>
      </c>
      <c r="X514" s="3" t="s">
        <v>1418</v>
      </c>
    </row>
    <row r="515" spans="1:24" x14ac:dyDescent="0.25">
      <c r="A515" t="s">
        <v>96</v>
      </c>
      <c r="C515" t="s">
        <v>49</v>
      </c>
      <c r="D515" t="s">
        <v>1419</v>
      </c>
      <c r="E515" s="1">
        <v>45833.958333333299</v>
      </c>
      <c r="G515" t="s">
        <v>612</v>
      </c>
      <c r="I515" t="s">
        <v>613</v>
      </c>
      <c r="J515" t="s">
        <v>614</v>
      </c>
      <c r="K515" t="s">
        <v>154</v>
      </c>
      <c r="O515" t="s">
        <v>615</v>
      </c>
      <c r="P515" s="2">
        <v>25569.1229166667</v>
      </c>
      <c r="R515" t="s">
        <v>616</v>
      </c>
      <c r="T515" s="3">
        <v>355.5</v>
      </c>
      <c r="W515" s="3">
        <v>355.5</v>
      </c>
      <c r="X515" s="3" t="s">
        <v>1417</v>
      </c>
    </row>
    <row r="516" spans="1:24" x14ac:dyDescent="0.25">
      <c r="A516" t="s">
        <v>26</v>
      </c>
      <c r="C516" t="s">
        <v>62</v>
      </c>
      <c r="D516" t="s">
        <v>1419</v>
      </c>
      <c r="E516" s="1">
        <v>45833.958333333299</v>
      </c>
      <c r="F516" t="s">
        <v>617</v>
      </c>
      <c r="J516" t="s">
        <v>618</v>
      </c>
      <c r="K516" t="s">
        <v>29</v>
      </c>
      <c r="P516" s="2">
        <v>25569.125</v>
      </c>
      <c r="W516" s="3">
        <f>ROUND( MOD(Table38[[#This Row],[Time On-Site]],1) * 24 * 90, 2 )</f>
        <v>270</v>
      </c>
      <c r="X516" s="3" t="s">
        <v>1417</v>
      </c>
    </row>
    <row r="517" spans="1:24" x14ac:dyDescent="0.25">
      <c r="A517" t="s">
        <v>96</v>
      </c>
      <c r="C517" t="s">
        <v>57</v>
      </c>
      <c r="D517" t="s">
        <v>1419</v>
      </c>
      <c r="E517" s="1">
        <v>45833.958333333299</v>
      </c>
      <c r="G517" t="s">
        <v>619</v>
      </c>
      <c r="I517" t="s">
        <v>620</v>
      </c>
      <c r="J517" t="s">
        <v>621</v>
      </c>
      <c r="K517" t="s">
        <v>154</v>
      </c>
      <c r="O517" t="s">
        <v>622</v>
      </c>
      <c r="P517" s="2">
        <v>25569.186805555601</v>
      </c>
      <c r="T517" s="3">
        <v>493.5</v>
      </c>
      <c r="W517" s="3">
        <v>493.5</v>
      </c>
      <c r="X517" s="3" t="s">
        <v>1417</v>
      </c>
    </row>
    <row r="518" spans="1:24" x14ac:dyDescent="0.25">
      <c r="A518" t="s">
        <v>26</v>
      </c>
      <c r="C518" t="s">
        <v>89</v>
      </c>
      <c r="D518" t="s">
        <v>32</v>
      </c>
      <c r="E518" s="1">
        <v>45833.958333333299</v>
      </c>
      <c r="F518" t="s">
        <v>623</v>
      </c>
      <c r="J518" t="s">
        <v>624</v>
      </c>
      <c r="K518" t="s">
        <v>144</v>
      </c>
      <c r="P518" s="2">
        <v>25569.104166666701</v>
      </c>
      <c r="W518" s="3">
        <v>630</v>
      </c>
      <c r="X518" s="3" t="s">
        <v>1417</v>
      </c>
    </row>
    <row r="519" spans="1:24" x14ac:dyDescent="0.25">
      <c r="A519" t="s">
        <v>26</v>
      </c>
      <c r="C519" t="s">
        <v>42</v>
      </c>
      <c r="D519" t="s">
        <v>1419</v>
      </c>
      <c r="E519" s="1">
        <v>45833.958333333299</v>
      </c>
      <c r="F519" t="s">
        <v>625</v>
      </c>
      <c r="J519" t="s">
        <v>626</v>
      </c>
      <c r="K519" t="s">
        <v>29</v>
      </c>
      <c r="P519" s="2">
        <v>25569.261805555601</v>
      </c>
      <c r="W519" s="3">
        <v>655.5</v>
      </c>
      <c r="X519" s="3" t="s">
        <v>1417</v>
      </c>
    </row>
    <row r="520" spans="1:24" x14ac:dyDescent="0.25">
      <c r="A520" t="s">
        <v>26</v>
      </c>
      <c r="C520" t="s">
        <v>24</v>
      </c>
      <c r="D520" t="s">
        <v>1419</v>
      </c>
      <c r="E520" s="1">
        <v>45833.958333333299</v>
      </c>
      <c r="F520" t="s">
        <v>627</v>
      </c>
      <c r="J520" t="s">
        <v>628</v>
      </c>
      <c r="K520" t="s">
        <v>29</v>
      </c>
      <c r="P520" s="2">
        <v>25569.336805555598</v>
      </c>
      <c r="W520" s="3">
        <v>817.5</v>
      </c>
      <c r="X520" s="3" t="s">
        <v>1417</v>
      </c>
    </row>
    <row r="521" spans="1:24" x14ac:dyDescent="0.25">
      <c r="A521" t="s">
        <v>26</v>
      </c>
      <c r="C521" t="s">
        <v>57</v>
      </c>
      <c r="D521" t="s">
        <v>1419</v>
      </c>
      <c r="E521" s="1">
        <v>45834.958333333299</v>
      </c>
      <c r="F521" t="s">
        <v>629</v>
      </c>
      <c r="J521" t="s">
        <v>524</v>
      </c>
      <c r="K521" t="s">
        <v>29</v>
      </c>
      <c r="P521" s="2">
        <v>25569.045833333301</v>
      </c>
      <c r="W521" s="3">
        <v>189</v>
      </c>
      <c r="X521" s="3" t="s">
        <v>1417</v>
      </c>
    </row>
    <row r="522" spans="1:24" x14ac:dyDescent="0.25">
      <c r="A522" t="s">
        <v>96</v>
      </c>
      <c r="C522" t="s">
        <v>49</v>
      </c>
      <c r="D522" t="s">
        <v>1419</v>
      </c>
      <c r="E522" s="1">
        <v>45834.958333333299</v>
      </c>
      <c r="G522" t="s">
        <v>630</v>
      </c>
      <c r="I522" t="s">
        <v>631</v>
      </c>
      <c r="J522" t="s">
        <v>632</v>
      </c>
      <c r="K522" t="s">
        <v>154</v>
      </c>
      <c r="O522" t="s">
        <v>633</v>
      </c>
      <c r="P522" s="2">
        <v>25569.036111111101</v>
      </c>
      <c r="R522" t="s">
        <v>634</v>
      </c>
      <c r="T522" s="3">
        <v>168</v>
      </c>
      <c r="W522" s="3">
        <v>168</v>
      </c>
      <c r="X522" s="3" t="s">
        <v>1417</v>
      </c>
    </row>
    <row r="523" spans="1:24" x14ac:dyDescent="0.25">
      <c r="A523" t="s">
        <v>64</v>
      </c>
      <c r="C523" t="s">
        <v>42</v>
      </c>
      <c r="D523" t="s">
        <v>1419</v>
      </c>
      <c r="E523" s="1">
        <v>45834.958333333299</v>
      </c>
      <c r="F523" t="s">
        <v>635</v>
      </c>
      <c r="J523" t="s">
        <v>636</v>
      </c>
      <c r="K523" t="s">
        <v>67</v>
      </c>
      <c r="W523" s="3">
        <v>200</v>
      </c>
      <c r="X523" s="3" t="s">
        <v>1417</v>
      </c>
    </row>
    <row r="524" spans="1:24" x14ac:dyDescent="0.25">
      <c r="A524" t="s">
        <v>26</v>
      </c>
      <c r="C524" t="s">
        <v>42</v>
      </c>
      <c r="D524" t="s">
        <v>1419</v>
      </c>
      <c r="E524" s="1">
        <v>45834.958333333299</v>
      </c>
      <c r="F524" t="s">
        <v>637</v>
      </c>
      <c r="J524" t="s">
        <v>638</v>
      </c>
      <c r="K524" t="s">
        <v>73</v>
      </c>
      <c r="P524" s="2">
        <v>25568.979166666701</v>
      </c>
      <c r="W524" s="3">
        <v>45</v>
      </c>
      <c r="X524" s="3" t="s">
        <v>1417</v>
      </c>
    </row>
    <row r="525" spans="1:24" x14ac:dyDescent="0.25">
      <c r="A525" t="s">
        <v>96</v>
      </c>
      <c r="C525" t="s">
        <v>49</v>
      </c>
      <c r="D525" t="s">
        <v>1419</v>
      </c>
      <c r="E525" s="1">
        <v>45834.958333333299</v>
      </c>
      <c r="G525" t="s">
        <v>639</v>
      </c>
      <c r="I525" t="s">
        <v>640</v>
      </c>
      <c r="J525" t="s">
        <v>641</v>
      </c>
      <c r="K525" t="s">
        <v>154</v>
      </c>
      <c r="O525" t="s">
        <v>642</v>
      </c>
      <c r="P525" s="2">
        <v>25569.0111111111</v>
      </c>
      <c r="R525" t="s">
        <v>643</v>
      </c>
      <c r="T525" s="3">
        <v>114</v>
      </c>
      <c r="W525" s="3">
        <v>114</v>
      </c>
      <c r="X525" s="3" t="s">
        <v>1417</v>
      </c>
    </row>
    <row r="526" spans="1:24" x14ac:dyDescent="0.25">
      <c r="A526" t="s">
        <v>26</v>
      </c>
      <c r="C526" t="s">
        <v>62</v>
      </c>
      <c r="D526" t="s">
        <v>1419</v>
      </c>
      <c r="E526" s="1">
        <v>45834.958333333299</v>
      </c>
      <c r="F526" t="s">
        <v>644</v>
      </c>
      <c r="J526" t="s">
        <v>645</v>
      </c>
      <c r="K526" t="s">
        <v>29</v>
      </c>
      <c r="P526" s="2">
        <v>25569.013888888901</v>
      </c>
      <c r="W526" s="3">
        <f>ROUND( MOD(Table38[[#This Row],[Time On-Site]],1) * 24 * 90, 2 )</f>
        <v>30</v>
      </c>
      <c r="X526" s="3" t="s">
        <v>1417</v>
      </c>
    </row>
    <row r="527" spans="1:24" x14ac:dyDescent="0.25">
      <c r="A527" t="s">
        <v>39</v>
      </c>
      <c r="C527" t="s">
        <v>40</v>
      </c>
      <c r="D527" t="s">
        <v>32</v>
      </c>
      <c r="E527" s="1">
        <v>45834.958333333299</v>
      </c>
      <c r="K527" t="s">
        <v>149</v>
      </c>
      <c r="P527" s="2">
        <v>25569.076388888901</v>
      </c>
      <c r="T527" s="3">
        <v>255</v>
      </c>
      <c r="W527" s="3">
        <v>255</v>
      </c>
      <c r="X527" s="3" t="s">
        <v>1418</v>
      </c>
    </row>
    <row r="528" spans="1:24" x14ac:dyDescent="0.25">
      <c r="A528" t="s">
        <v>26</v>
      </c>
      <c r="C528" t="s">
        <v>116</v>
      </c>
      <c r="D528" t="s">
        <v>32</v>
      </c>
      <c r="E528" s="1">
        <v>45834.958333333299</v>
      </c>
      <c r="F528" t="s">
        <v>646</v>
      </c>
      <c r="J528" t="s">
        <v>647</v>
      </c>
      <c r="K528" t="s">
        <v>29</v>
      </c>
      <c r="P528" s="2">
        <v>25569.138888888901</v>
      </c>
      <c r="W528" s="3">
        <v>390</v>
      </c>
      <c r="X528" s="3" t="s">
        <v>1417</v>
      </c>
    </row>
    <row r="529" spans="1:24" x14ac:dyDescent="0.25">
      <c r="A529" t="s">
        <v>96</v>
      </c>
      <c r="C529" t="s">
        <v>89</v>
      </c>
      <c r="D529" t="s">
        <v>32</v>
      </c>
      <c r="E529" s="1">
        <v>45834.958333333299</v>
      </c>
      <c r="G529" t="s">
        <v>648</v>
      </c>
      <c r="I529" t="s">
        <v>649</v>
      </c>
      <c r="J529" t="s">
        <v>650</v>
      </c>
      <c r="K529" t="s">
        <v>226</v>
      </c>
      <c r="O529" t="s">
        <v>651</v>
      </c>
      <c r="P529" s="2">
        <v>25568.995833333302</v>
      </c>
      <c r="R529" t="s">
        <v>652</v>
      </c>
      <c r="T529" s="3">
        <v>81</v>
      </c>
      <c r="U529" s="3">
        <v>0</v>
      </c>
      <c r="V529" s="3">
        <v>0</v>
      </c>
      <c r="W529" s="3">
        <v>81</v>
      </c>
      <c r="X529" s="3" t="s">
        <v>1417</v>
      </c>
    </row>
    <row r="530" spans="1:24" x14ac:dyDescent="0.25">
      <c r="A530" t="s">
        <v>39</v>
      </c>
      <c r="C530" t="s">
        <v>89</v>
      </c>
      <c r="D530" t="s">
        <v>32</v>
      </c>
      <c r="E530" s="1">
        <v>45834.958333333299</v>
      </c>
      <c r="K530" t="s">
        <v>43</v>
      </c>
      <c r="P530" s="2">
        <v>25569.0402777778</v>
      </c>
      <c r="T530" s="3">
        <v>177</v>
      </c>
      <c r="W530" s="3">
        <v>177</v>
      </c>
      <c r="X530" s="3" t="s">
        <v>1418</v>
      </c>
    </row>
    <row r="531" spans="1:24" x14ac:dyDescent="0.25">
      <c r="A531" t="s">
        <v>39</v>
      </c>
      <c r="C531" t="s">
        <v>40</v>
      </c>
      <c r="D531" t="s">
        <v>32</v>
      </c>
      <c r="E531" s="1">
        <v>45834.958333333299</v>
      </c>
      <c r="K531" t="s">
        <v>279</v>
      </c>
      <c r="P531" s="2">
        <v>25569.030555555601</v>
      </c>
      <c r="T531" s="3">
        <v>156</v>
      </c>
      <c r="W531" s="3">
        <v>156</v>
      </c>
      <c r="X531" s="3" t="s">
        <v>1418</v>
      </c>
    </row>
    <row r="532" spans="1:24" x14ac:dyDescent="0.25">
      <c r="A532" t="s">
        <v>26</v>
      </c>
      <c r="C532" t="s">
        <v>62</v>
      </c>
      <c r="D532" t="s">
        <v>1419</v>
      </c>
      <c r="E532" s="1">
        <v>45834.958333333299</v>
      </c>
      <c r="F532" t="s">
        <v>653</v>
      </c>
      <c r="J532" t="s">
        <v>654</v>
      </c>
      <c r="K532" t="s">
        <v>29</v>
      </c>
      <c r="P532" s="2">
        <v>25569.041666666701</v>
      </c>
      <c r="W532" s="3">
        <f>ROUND( MOD(Table38[[#This Row],[Time On-Site]],1) * 24 * 90, 2 )</f>
        <v>90</v>
      </c>
      <c r="X532" s="3" t="s">
        <v>1417</v>
      </c>
    </row>
    <row r="533" spans="1:24" x14ac:dyDescent="0.25">
      <c r="A533" t="s">
        <v>39</v>
      </c>
      <c r="C533" t="s">
        <v>89</v>
      </c>
      <c r="D533" t="s">
        <v>32</v>
      </c>
      <c r="E533" s="1">
        <v>45834.958333333299</v>
      </c>
      <c r="K533" t="s">
        <v>43</v>
      </c>
      <c r="P533" s="2">
        <v>25568.974999999999</v>
      </c>
      <c r="T533" s="3">
        <v>36</v>
      </c>
      <c r="W533" s="3">
        <v>36</v>
      </c>
      <c r="X533" s="3" t="s">
        <v>1418</v>
      </c>
    </row>
    <row r="534" spans="1:24" x14ac:dyDescent="0.25">
      <c r="A534" t="s">
        <v>23</v>
      </c>
      <c r="C534" t="s">
        <v>42</v>
      </c>
      <c r="D534" t="s">
        <v>1419</v>
      </c>
      <c r="E534" s="1">
        <v>45834.958333333299</v>
      </c>
      <c r="K534" t="s">
        <v>25</v>
      </c>
      <c r="P534" s="2">
        <v>25569.248611111099</v>
      </c>
      <c r="W534" s="3">
        <v>627</v>
      </c>
      <c r="X534" s="3" t="s">
        <v>1417</v>
      </c>
    </row>
    <row r="535" spans="1:24" x14ac:dyDescent="0.25">
      <c r="A535" t="s">
        <v>23</v>
      </c>
      <c r="C535" t="s">
        <v>130</v>
      </c>
      <c r="D535" t="s">
        <v>1419</v>
      </c>
      <c r="E535" s="1">
        <v>45834.958333333299</v>
      </c>
      <c r="K535" t="s">
        <v>25</v>
      </c>
      <c r="P535" s="2">
        <v>25569.291666666701</v>
      </c>
      <c r="W535" s="3">
        <v>720</v>
      </c>
      <c r="X535" s="3" t="s">
        <v>1417</v>
      </c>
    </row>
    <row r="536" spans="1:24" x14ac:dyDescent="0.25">
      <c r="A536" t="s">
        <v>26</v>
      </c>
      <c r="C536" t="s">
        <v>44</v>
      </c>
      <c r="D536" t="s">
        <v>32</v>
      </c>
      <c r="E536" s="1">
        <v>45834.958333333299</v>
      </c>
      <c r="F536" t="s">
        <v>655</v>
      </c>
      <c r="J536" t="s">
        <v>656</v>
      </c>
      <c r="K536" t="s">
        <v>29</v>
      </c>
      <c r="P536" s="2">
        <v>25569.045833333301</v>
      </c>
      <c r="W536" s="3">
        <v>189</v>
      </c>
      <c r="X536" s="3" t="s">
        <v>1417</v>
      </c>
    </row>
    <row r="537" spans="1:24" x14ac:dyDescent="0.25">
      <c r="A537" t="s">
        <v>23</v>
      </c>
      <c r="C537" t="s">
        <v>44</v>
      </c>
      <c r="D537" t="s">
        <v>32</v>
      </c>
      <c r="E537" s="1">
        <v>45834.958333333299</v>
      </c>
      <c r="K537" t="s">
        <v>63</v>
      </c>
      <c r="P537" s="2">
        <v>25569.199305555601</v>
      </c>
      <c r="W537" s="3">
        <v>520.5</v>
      </c>
      <c r="X537" s="3" t="s">
        <v>1417</v>
      </c>
    </row>
    <row r="538" spans="1:24" x14ac:dyDescent="0.25">
      <c r="A538" t="s">
        <v>23</v>
      </c>
      <c r="C538" t="s">
        <v>103</v>
      </c>
      <c r="D538" t="s">
        <v>32</v>
      </c>
      <c r="E538" s="1">
        <v>45834.958333333299</v>
      </c>
      <c r="K538" t="s">
        <v>63</v>
      </c>
      <c r="P538" s="2">
        <v>25569.215972222199</v>
      </c>
      <c r="W538" s="3">
        <f>ROUND( MOD(Table38[[#This Row],[Time On-Site]],1) * 24 * 90, 2 )</f>
        <v>466.5</v>
      </c>
      <c r="X538" s="3" t="s">
        <v>1417</v>
      </c>
    </row>
    <row r="539" spans="1:24" x14ac:dyDescent="0.25">
      <c r="A539" t="s">
        <v>26</v>
      </c>
      <c r="C539" t="s">
        <v>24</v>
      </c>
      <c r="D539" t="s">
        <v>1419</v>
      </c>
      <c r="E539" s="1">
        <v>45834.958333333299</v>
      </c>
      <c r="F539" t="s">
        <v>657</v>
      </c>
      <c r="J539" t="s">
        <v>658</v>
      </c>
      <c r="K539" t="s">
        <v>29</v>
      </c>
      <c r="P539" s="2">
        <v>25569.228472222199</v>
      </c>
      <c r="W539" s="3">
        <v>583.5</v>
      </c>
      <c r="X539" s="3" t="s">
        <v>1417</v>
      </c>
    </row>
    <row r="540" spans="1:24" x14ac:dyDescent="0.25">
      <c r="A540" t="s">
        <v>26</v>
      </c>
      <c r="C540" t="s">
        <v>93</v>
      </c>
      <c r="D540" t="s">
        <v>32</v>
      </c>
      <c r="E540" s="1">
        <v>45835.958333333299</v>
      </c>
      <c r="F540" t="s">
        <v>659</v>
      </c>
      <c r="J540" t="s">
        <v>660</v>
      </c>
      <c r="K540" t="s">
        <v>144</v>
      </c>
      <c r="P540" s="2">
        <v>25569.070138888899</v>
      </c>
      <c r="W540" s="3">
        <v>241.5</v>
      </c>
      <c r="X540" s="3" t="s">
        <v>1417</v>
      </c>
    </row>
    <row r="541" spans="1:24" x14ac:dyDescent="0.25">
      <c r="A541" t="s">
        <v>26</v>
      </c>
      <c r="C541" t="s">
        <v>89</v>
      </c>
      <c r="D541" t="s">
        <v>32</v>
      </c>
      <c r="E541" s="1">
        <v>45835.958333333299</v>
      </c>
      <c r="F541" t="s">
        <v>661</v>
      </c>
      <c r="J541" t="s">
        <v>662</v>
      </c>
      <c r="K541" t="s">
        <v>29</v>
      </c>
      <c r="P541" s="2">
        <v>25569.146527777801</v>
      </c>
      <c r="W541" s="3">
        <v>406.5</v>
      </c>
      <c r="X541" s="3" t="s">
        <v>1417</v>
      </c>
    </row>
    <row r="542" spans="1:24" x14ac:dyDescent="0.25">
      <c r="A542" t="s">
        <v>96</v>
      </c>
      <c r="C542" t="s">
        <v>44</v>
      </c>
      <c r="D542" t="s">
        <v>32</v>
      </c>
      <c r="E542" s="1">
        <v>45835.958333333299</v>
      </c>
      <c r="G542">
        <v>0</v>
      </c>
      <c r="I542" t="s">
        <v>186</v>
      </c>
      <c r="J542" t="s">
        <v>186</v>
      </c>
      <c r="K542" t="s">
        <v>187</v>
      </c>
      <c r="O542" t="s">
        <v>186</v>
      </c>
      <c r="P542" s="2">
        <v>25568.9979166667</v>
      </c>
      <c r="R542" t="s">
        <v>663</v>
      </c>
      <c r="T542" s="3">
        <v>85.5</v>
      </c>
      <c r="U542" s="3">
        <v>85.5</v>
      </c>
      <c r="W542" s="3">
        <v>171</v>
      </c>
      <c r="X542" s="3" t="s">
        <v>1417</v>
      </c>
    </row>
    <row r="543" spans="1:24" x14ac:dyDescent="0.25">
      <c r="A543" t="s">
        <v>26</v>
      </c>
      <c r="C543" t="s">
        <v>49</v>
      </c>
      <c r="D543" t="s">
        <v>1419</v>
      </c>
      <c r="E543" s="1">
        <v>45835.958333333299</v>
      </c>
      <c r="F543" t="s">
        <v>664</v>
      </c>
      <c r="J543" t="s">
        <v>665</v>
      </c>
      <c r="K543" t="s">
        <v>29</v>
      </c>
      <c r="P543" s="2">
        <v>25569.2923611111</v>
      </c>
      <c r="W543" s="3">
        <v>721.5</v>
      </c>
      <c r="X543" s="3" t="s">
        <v>1417</v>
      </c>
    </row>
    <row r="544" spans="1:24" x14ac:dyDescent="0.25">
      <c r="A544" t="s">
        <v>96</v>
      </c>
      <c r="C544" t="s">
        <v>42</v>
      </c>
      <c r="D544" t="s">
        <v>1419</v>
      </c>
      <c r="E544" s="1">
        <v>45835.958333333299</v>
      </c>
      <c r="I544" t="s">
        <v>666</v>
      </c>
      <c r="J544" t="s">
        <v>667</v>
      </c>
      <c r="O544" t="s">
        <v>668</v>
      </c>
      <c r="P544" s="2">
        <v>25569.0402777778</v>
      </c>
      <c r="T544" s="3">
        <v>177</v>
      </c>
      <c r="W544" s="3">
        <v>177</v>
      </c>
      <c r="X544" s="3" t="s">
        <v>1417</v>
      </c>
    </row>
    <row r="545" spans="1:24" x14ac:dyDescent="0.25">
      <c r="A545" t="s">
        <v>23</v>
      </c>
      <c r="C545" t="s">
        <v>130</v>
      </c>
      <c r="D545" t="s">
        <v>1419</v>
      </c>
      <c r="E545" s="1">
        <v>45835.958333333299</v>
      </c>
      <c r="K545" t="s">
        <v>25</v>
      </c>
      <c r="P545" s="2">
        <v>25569.333333333299</v>
      </c>
      <c r="W545" s="3">
        <v>810</v>
      </c>
      <c r="X545" s="3" t="s">
        <v>1417</v>
      </c>
    </row>
    <row r="546" spans="1:24" x14ac:dyDescent="0.25">
      <c r="A546" t="s">
        <v>64</v>
      </c>
      <c r="C546" t="s">
        <v>103</v>
      </c>
      <c r="D546" t="s">
        <v>32</v>
      </c>
      <c r="E546" s="1">
        <v>45835.958333333299</v>
      </c>
      <c r="F546" t="s">
        <v>669</v>
      </c>
      <c r="J546" t="s">
        <v>670</v>
      </c>
      <c r="K546" t="s">
        <v>79</v>
      </c>
      <c r="W546" s="3">
        <v>245</v>
      </c>
      <c r="X546" s="3" t="s">
        <v>1417</v>
      </c>
    </row>
    <row r="547" spans="1:24" x14ac:dyDescent="0.25">
      <c r="A547" t="s">
        <v>23</v>
      </c>
      <c r="C547" t="s">
        <v>103</v>
      </c>
      <c r="D547" t="s">
        <v>32</v>
      </c>
      <c r="E547" s="1">
        <v>45835.958333333299</v>
      </c>
      <c r="K547" t="s">
        <v>63</v>
      </c>
      <c r="P547" s="2">
        <v>25569.129166666698</v>
      </c>
      <c r="W547" s="3">
        <f>ROUND( MOD(Table38[[#This Row],[Time On-Site]],1) * 24 * 90, 2 )</f>
        <v>279</v>
      </c>
      <c r="X547" s="3" t="s">
        <v>1417</v>
      </c>
    </row>
    <row r="548" spans="1:24" x14ac:dyDescent="0.25">
      <c r="A548" t="s">
        <v>26</v>
      </c>
      <c r="C548" t="s">
        <v>24</v>
      </c>
      <c r="D548" t="s">
        <v>1419</v>
      </c>
      <c r="E548" s="1">
        <v>45836.958333333299</v>
      </c>
      <c r="F548" t="s">
        <v>671</v>
      </c>
      <c r="J548" t="s">
        <v>672</v>
      </c>
      <c r="K548" t="s">
        <v>29</v>
      </c>
      <c r="P548" s="2">
        <v>25569.0826388889</v>
      </c>
      <c r="W548" s="3">
        <v>268.5</v>
      </c>
      <c r="X548" s="3" t="s">
        <v>1417</v>
      </c>
    </row>
    <row r="549" spans="1:24" x14ac:dyDescent="0.25">
      <c r="A549" t="s">
        <v>26</v>
      </c>
      <c r="C549" t="s">
        <v>130</v>
      </c>
      <c r="D549" t="s">
        <v>1419</v>
      </c>
      <c r="E549" s="1">
        <v>45836.958333333299</v>
      </c>
      <c r="F549" t="s">
        <v>673</v>
      </c>
      <c r="J549" t="s">
        <v>674</v>
      </c>
      <c r="K549" t="s">
        <v>73</v>
      </c>
      <c r="P549" s="2">
        <v>25569.333333333299</v>
      </c>
      <c r="W549" s="3">
        <v>810</v>
      </c>
      <c r="X549" s="3" t="s">
        <v>1417</v>
      </c>
    </row>
    <row r="550" spans="1:24" x14ac:dyDescent="0.25">
      <c r="A550" t="s">
        <v>23</v>
      </c>
      <c r="C550" t="s">
        <v>93</v>
      </c>
      <c r="D550" t="s">
        <v>32</v>
      </c>
      <c r="E550" s="1">
        <v>45835.958333333299</v>
      </c>
      <c r="K550" t="s">
        <v>63</v>
      </c>
      <c r="P550" s="2">
        <v>25569.327083333301</v>
      </c>
      <c r="W550" s="3">
        <v>796.5</v>
      </c>
      <c r="X550" s="3" t="s">
        <v>1417</v>
      </c>
    </row>
    <row r="551" spans="1:24" x14ac:dyDescent="0.25">
      <c r="A551" t="s">
        <v>64</v>
      </c>
      <c r="C551" t="s">
        <v>42</v>
      </c>
      <c r="D551" t="s">
        <v>1419</v>
      </c>
      <c r="E551" s="1">
        <v>45836.958333333299</v>
      </c>
      <c r="F551" t="s">
        <v>675</v>
      </c>
      <c r="J551" t="s">
        <v>676</v>
      </c>
      <c r="K551" t="s">
        <v>79</v>
      </c>
      <c r="W551" s="3">
        <v>245</v>
      </c>
      <c r="X551" s="3" t="s">
        <v>1417</v>
      </c>
    </row>
    <row r="552" spans="1:24" x14ac:dyDescent="0.25">
      <c r="A552" t="s">
        <v>23</v>
      </c>
      <c r="C552" t="s">
        <v>42</v>
      </c>
      <c r="D552" t="s">
        <v>1419</v>
      </c>
      <c r="E552" s="1">
        <v>45836.958333333299</v>
      </c>
      <c r="K552" t="s">
        <v>25</v>
      </c>
      <c r="P552" s="2">
        <v>25569.1</v>
      </c>
      <c r="W552" s="3">
        <v>306</v>
      </c>
      <c r="X552" s="3" t="s">
        <v>1417</v>
      </c>
    </row>
    <row r="553" spans="1:24" x14ac:dyDescent="0.25">
      <c r="A553" t="s">
        <v>23</v>
      </c>
      <c r="C553" t="s">
        <v>42</v>
      </c>
      <c r="D553" t="s">
        <v>1419</v>
      </c>
      <c r="E553" s="1">
        <v>45837.958333333299</v>
      </c>
      <c r="K553" t="s">
        <v>25</v>
      </c>
      <c r="P553" s="2">
        <v>25569.379861111101</v>
      </c>
      <c r="W553" s="3">
        <v>910.5</v>
      </c>
      <c r="X553" s="3" t="s">
        <v>1417</v>
      </c>
    </row>
    <row r="554" spans="1:24" x14ac:dyDescent="0.25">
      <c r="A554" t="s">
        <v>96</v>
      </c>
      <c r="C554" t="s">
        <v>49</v>
      </c>
      <c r="D554" t="s">
        <v>1419</v>
      </c>
      <c r="E554" s="1">
        <v>45838.958333333299</v>
      </c>
      <c r="G554" t="s">
        <v>677</v>
      </c>
      <c r="I554" t="s">
        <v>678</v>
      </c>
      <c r="J554" t="s">
        <v>679</v>
      </c>
      <c r="K554" t="s">
        <v>154</v>
      </c>
      <c r="O554" t="s">
        <v>680</v>
      </c>
      <c r="P554" s="2">
        <v>25569.038888888899</v>
      </c>
      <c r="R554" t="s">
        <v>681</v>
      </c>
      <c r="T554" s="3">
        <v>174</v>
      </c>
      <c r="W554" s="3">
        <v>174</v>
      </c>
      <c r="X554" s="3" t="s">
        <v>1417</v>
      </c>
    </row>
    <row r="555" spans="1:24" x14ac:dyDescent="0.25">
      <c r="A555" t="s">
        <v>26</v>
      </c>
      <c r="C555" t="s">
        <v>133</v>
      </c>
      <c r="D555" t="s">
        <v>1419</v>
      </c>
      <c r="E555" s="1">
        <v>45828.958333333299</v>
      </c>
      <c r="F555" t="s">
        <v>682</v>
      </c>
      <c r="J555" t="s">
        <v>683</v>
      </c>
      <c r="K555" t="s">
        <v>144</v>
      </c>
      <c r="P555" s="2">
        <v>25569.03125</v>
      </c>
      <c r="W555" s="3">
        <v>157.5</v>
      </c>
      <c r="X555" s="3" t="s">
        <v>1417</v>
      </c>
    </row>
    <row r="556" spans="1:24" x14ac:dyDescent="0.25">
      <c r="A556" t="s">
        <v>39</v>
      </c>
      <c r="C556" t="s">
        <v>133</v>
      </c>
      <c r="D556" t="s">
        <v>1419</v>
      </c>
      <c r="E556" s="1">
        <v>45838.958333333299</v>
      </c>
      <c r="K556" t="s">
        <v>41</v>
      </c>
      <c r="P556" s="2">
        <v>25569.208333333299</v>
      </c>
      <c r="T556" s="3">
        <v>540</v>
      </c>
      <c r="W556" s="3">
        <v>540</v>
      </c>
      <c r="X556" s="3" t="s">
        <v>1418</v>
      </c>
    </row>
    <row r="557" spans="1:24" x14ac:dyDescent="0.25">
      <c r="A557" t="s">
        <v>39</v>
      </c>
      <c r="C557" t="s">
        <v>133</v>
      </c>
      <c r="D557" t="s">
        <v>1419</v>
      </c>
      <c r="E557" s="1">
        <v>45838.958333333299</v>
      </c>
      <c r="K557" t="s">
        <v>43</v>
      </c>
      <c r="P557" s="2">
        <v>25569.333333333299</v>
      </c>
      <c r="T557" s="3">
        <v>810</v>
      </c>
      <c r="W557" s="3">
        <v>810</v>
      </c>
      <c r="X557" s="3" t="s">
        <v>1418</v>
      </c>
    </row>
    <row r="558" spans="1:24" x14ac:dyDescent="0.25">
      <c r="A558" t="s">
        <v>64</v>
      </c>
      <c r="C558" t="s">
        <v>89</v>
      </c>
      <c r="D558" t="s">
        <v>32</v>
      </c>
      <c r="E558" s="1">
        <v>45838.958333333299</v>
      </c>
      <c r="F558" t="s">
        <v>684</v>
      </c>
      <c r="J558" t="s">
        <v>685</v>
      </c>
      <c r="K558" t="s">
        <v>344</v>
      </c>
      <c r="W558" s="3">
        <v>200</v>
      </c>
      <c r="X558" s="3" t="s">
        <v>1417</v>
      </c>
    </row>
    <row r="559" spans="1:24" x14ac:dyDescent="0.25">
      <c r="A559" t="s">
        <v>96</v>
      </c>
      <c r="C559" t="s">
        <v>49</v>
      </c>
      <c r="D559" t="s">
        <v>1419</v>
      </c>
      <c r="E559" s="1">
        <v>45838.958333333299</v>
      </c>
      <c r="G559" t="s">
        <v>686</v>
      </c>
      <c r="I559" t="s">
        <v>687</v>
      </c>
      <c r="J559" t="s">
        <v>688</v>
      </c>
      <c r="K559" t="s">
        <v>154</v>
      </c>
      <c r="O559" t="s">
        <v>689</v>
      </c>
      <c r="P559" s="2">
        <v>25569.054166666701</v>
      </c>
      <c r="R559" t="s">
        <v>690</v>
      </c>
      <c r="T559" s="3">
        <v>207</v>
      </c>
      <c r="W559" s="3">
        <v>207</v>
      </c>
      <c r="X559" s="3" t="s">
        <v>1417</v>
      </c>
    </row>
    <row r="560" spans="1:24" x14ac:dyDescent="0.25">
      <c r="A560" t="s">
        <v>96</v>
      </c>
      <c r="C560" t="s">
        <v>49</v>
      </c>
      <c r="D560" t="s">
        <v>1419</v>
      </c>
      <c r="E560" s="1">
        <v>45838.958333333299</v>
      </c>
      <c r="G560" t="s">
        <v>691</v>
      </c>
      <c r="I560" t="s">
        <v>692</v>
      </c>
      <c r="J560" t="s">
        <v>693</v>
      </c>
      <c r="K560" t="s">
        <v>154</v>
      </c>
      <c r="O560" t="s">
        <v>694</v>
      </c>
      <c r="P560" s="2">
        <v>25568.993055555598</v>
      </c>
      <c r="R560" t="s">
        <v>695</v>
      </c>
      <c r="T560" s="3">
        <v>75</v>
      </c>
      <c r="W560" s="3">
        <v>75</v>
      </c>
      <c r="X560" s="3" t="s">
        <v>1417</v>
      </c>
    </row>
    <row r="561" spans="1:24" x14ac:dyDescent="0.25">
      <c r="A561" t="s">
        <v>39</v>
      </c>
      <c r="C561" t="s">
        <v>89</v>
      </c>
      <c r="D561" t="s">
        <v>32</v>
      </c>
      <c r="E561" s="1">
        <v>45838.958333333299</v>
      </c>
      <c r="K561" t="s">
        <v>43</v>
      </c>
      <c r="P561" s="2">
        <v>25569.039583333299</v>
      </c>
      <c r="T561" s="3">
        <v>175.5</v>
      </c>
      <c r="W561" s="3">
        <v>175.5</v>
      </c>
      <c r="X561" s="3" t="s">
        <v>1418</v>
      </c>
    </row>
    <row r="562" spans="1:24" x14ac:dyDescent="0.25">
      <c r="A562" t="s">
        <v>26</v>
      </c>
      <c r="C562" t="s">
        <v>24</v>
      </c>
      <c r="D562" t="s">
        <v>1419</v>
      </c>
      <c r="E562" s="1">
        <v>45838.958333333299</v>
      </c>
      <c r="F562" t="s">
        <v>696</v>
      </c>
      <c r="J562" t="s">
        <v>697</v>
      </c>
      <c r="K562" t="s">
        <v>29</v>
      </c>
      <c r="P562" s="2">
        <v>25569.1673611111</v>
      </c>
      <c r="W562" s="3">
        <v>451.5</v>
      </c>
      <c r="X562" s="3" t="s">
        <v>1417</v>
      </c>
    </row>
    <row r="563" spans="1:24" x14ac:dyDescent="0.25">
      <c r="A563" t="s">
        <v>39</v>
      </c>
      <c r="C563" t="s">
        <v>49</v>
      </c>
      <c r="D563" t="s">
        <v>1419</v>
      </c>
      <c r="E563" s="1">
        <v>45838.958333333299</v>
      </c>
      <c r="K563" t="s">
        <v>41</v>
      </c>
      <c r="P563" s="2">
        <v>25569.031944444399</v>
      </c>
      <c r="T563" s="3">
        <v>159</v>
      </c>
      <c r="W563" s="3">
        <v>159</v>
      </c>
      <c r="X563" s="3" t="s">
        <v>1418</v>
      </c>
    </row>
    <row r="564" spans="1:24" x14ac:dyDescent="0.25">
      <c r="A564" t="s">
        <v>39</v>
      </c>
      <c r="C564" t="s">
        <v>40</v>
      </c>
      <c r="D564" t="s">
        <v>32</v>
      </c>
      <c r="E564" s="1">
        <v>45838.958333333299</v>
      </c>
      <c r="K564" t="s">
        <v>48</v>
      </c>
      <c r="P564" s="2">
        <v>25569.012500000001</v>
      </c>
      <c r="T564" s="3">
        <v>117</v>
      </c>
      <c r="W564" s="3">
        <v>117</v>
      </c>
      <c r="X564" s="3" t="s">
        <v>1418</v>
      </c>
    </row>
    <row r="565" spans="1:24" x14ac:dyDescent="0.25">
      <c r="A565" t="s">
        <v>39</v>
      </c>
      <c r="C565" t="s">
        <v>40</v>
      </c>
      <c r="D565" t="s">
        <v>32</v>
      </c>
      <c r="E565" s="1">
        <v>45838.958333333299</v>
      </c>
      <c r="K565" t="s">
        <v>48</v>
      </c>
      <c r="P565" s="2">
        <v>25569.046527777798</v>
      </c>
      <c r="T565" s="3">
        <v>190.5</v>
      </c>
      <c r="W565" s="3">
        <v>190.5</v>
      </c>
      <c r="X565" s="3" t="s">
        <v>1418</v>
      </c>
    </row>
    <row r="566" spans="1:24" x14ac:dyDescent="0.25">
      <c r="A566" t="s">
        <v>39</v>
      </c>
      <c r="C566" t="s">
        <v>76</v>
      </c>
      <c r="D566" t="s">
        <v>1419</v>
      </c>
      <c r="E566" s="1">
        <v>45838.958333333299</v>
      </c>
      <c r="K566" t="s">
        <v>43</v>
      </c>
      <c r="P566" s="2">
        <v>25569.333333333299</v>
      </c>
      <c r="T566" s="3">
        <v>810</v>
      </c>
      <c r="W566" s="3">
        <v>810</v>
      </c>
      <c r="X566" s="3" t="s">
        <v>1418</v>
      </c>
    </row>
    <row r="567" spans="1:24" x14ac:dyDescent="0.25">
      <c r="A567" t="s">
        <v>23</v>
      </c>
      <c r="C567" t="s">
        <v>103</v>
      </c>
      <c r="D567" t="s">
        <v>32</v>
      </c>
      <c r="E567" s="1">
        <v>45838.958333333299</v>
      </c>
      <c r="K567" t="s">
        <v>63</v>
      </c>
      <c r="P567" s="2">
        <v>25569.210416666701</v>
      </c>
      <c r="W567" s="3">
        <f>ROUND( MOD(Table38[[#This Row],[Time On-Site]],1) * 24 * 90, 2 )</f>
        <v>454.5</v>
      </c>
      <c r="X567" s="3" t="s">
        <v>1417</v>
      </c>
    </row>
    <row r="568" spans="1:24" x14ac:dyDescent="0.25">
      <c r="A568" t="s">
        <v>39</v>
      </c>
      <c r="C568" t="s">
        <v>103</v>
      </c>
      <c r="D568" t="s">
        <v>32</v>
      </c>
      <c r="E568" s="1">
        <v>45838.958333333299</v>
      </c>
      <c r="K568" t="s">
        <v>279</v>
      </c>
      <c r="P568" s="2">
        <v>25568.998611111099</v>
      </c>
      <c r="T568" s="3">
        <v>87</v>
      </c>
      <c r="W568" s="3">
        <v>87</v>
      </c>
      <c r="X568" s="3" t="s">
        <v>1418</v>
      </c>
    </row>
    <row r="569" spans="1:24" x14ac:dyDescent="0.25">
      <c r="A569" t="s">
        <v>191</v>
      </c>
      <c r="C569" t="s">
        <v>698</v>
      </c>
      <c r="D569" t="s">
        <v>32</v>
      </c>
      <c r="E569" s="1">
        <v>45839.958333333299</v>
      </c>
      <c r="F569" t="s">
        <v>699</v>
      </c>
      <c r="H569" t="s">
        <v>33</v>
      </c>
      <c r="L569">
        <v>300140657</v>
      </c>
      <c r="M569" t="s">
        <v>700</v>
      </c>
      <c r="N569" t="s">
        <v>217</v>
      </c>
      <c r="O569" t="s">
        <v>701</v>
      </c>
      <c r="P569" s="2">
        <v>25569.0333333333</v>
      </c>
      <c r="T569" s="3">
        <v>162</v>
      </c>
      <c r="V569" s="3">
        <v>0</v>
      </c>
      <c r="W569" s="3">
        <v>162</v>
      </c>
      <c r="X569" s="3" t="s">
        <v>1417</v>
      </c>
    </row>
    <row r="570" spans="1:24" x14ac:dyDescent="0.25">
      <c r="A570" t="s">
        <v>191</v>
      </c>
      <c r="C570" t="s">
        <v>698</v>
      </c>
      <c r="D570" t="s">
        <v>32</v>
      </c>
      <c r="E570" s="1">
        <v>45839.958333333299</v>
      </c>
      <c r="F570" t="s">
        <v>699</v>
      </c>
      <c r="H570" t="s">
        <v>33</v>
      </c>
      <c r="L570">
        <v>300140657</v>
      </c>
      <c r="M570" t="s">
        <v>700</v>
      </c>
      <c r="N570" t="s">
        <v>217</v>
      </c>
      <c r="O570" t="s">
        <v>701</v>
      </c>
      <c r="P570" s="2">
        <v>25569.0333333333</v>
      </c>
      <c r="Q570" t="s">
        <v>702</v>
      </c>
      <c r="S570" s="3">
        <v>52.94</v>
      </c>
      <c r="T570" s="3">
        <v>162</v>
      </c>
      <c r="V570" s="3">
        <v>0</v>
      </c>
      <c r="W570" s="3">
        <v>214.94</v>
      </c>
      <c r="X570" s="3" t="s">
        <v>1417</v>
      </c>
    </row>
    <row r="571" spans="1:24" x14ac:dyDescent="0.25">
      <c r="A571" t="s">
        <v>26</v>
      </c>
      <c r="C571" t="s">
        <v>54</v>
      </c>
      <c r="D571" t="s">
        <v>1419</v>
      </c>
      <c r="E571" s="1">
        <v>45839.958333333299</v>
      </c>
      <c r="F571" t="s">
        <v>703</v>
      </c>
      <c r="J571" t="s">
        <v>704</v>
      </c>
      <c r="K571" t="s">
        <v>29</v>
      </c>
      <c r="P571" s="2">
        <v>25569.218055555601</v>
      </c>
      <c r="W571" s="3">
        <v>561</v>
      </c>
      <c r="X571" s="3" t="s">
        <v>1417</v>
      </c>
    </row>
    <row r="572" spans="1:24" x14ac:dyDescent="0.25">
      <c r="A572" t="s">
        <v>39</v>
      </c>
      <c r="C572" t="s">
        <v>58</v>
      </c>
      <c r="D572" t="s">
        <v>1419</v>
      </c>
      <c r="E572" s="1">
        <v>45839.958333333299</v>
      </c>
      <c r="K572" t="s">
        <v>48</v>
      </c>
      <c r="P572" s="2">
        <v>25569.208333333299</v>
      </c>
      <c r="T572" s="3">
        <v>540</v>
      </c>
      <c r="W572" s="3">
        <v>540</v>
      </c>
      <c r="X572" s="3" t="s">
        <v>1418</v>
      </c>
    </row>
    <row r="573" spans="1:24" x14ac:dyDescent="0.25">
      <c r="A573" t="s">
        <v>39</v>
      </c>
      <c r="C573" t="s">
        <v>93</v>
      </c>
      <c r="D573" t="s">
        <v>32</v>
      </c>
      <c r="E573" s="1">
        <v>45839.958333333299</v>
      </c>
      <c r="K573" t="s">
        <v>47</v>
      </c>
      <c r="P573" s="2">
        <v>25569.229166666701</v>
      </c>
      <c r="T573" s="3">
        <v>585</v>
      </c>
      <c r="W573" s="3">
        <v>585</v>
      </c>
      <c r="X573" s="3" t="s">
        <v>1418</v>
      </c>
    </row>
    <row r="574" spans="1:24" x14ac:dyDescent="0.25">
      <c r="A574" t="s">
        <v>39</v>
      </c>
      <c r="C574" t="s">
        <v>76</v>
      </c>
      <c r="D574" t="s">
        <v>1419</v>
      </c>
      <c r="E574" s="1">
        <v>45839.958333333299</v>
      </c>
      <c r="K574" t="s">
        <v>43</v>
      </c>
      <c r="P574" s="2">
        <v>25569.333333333299</v>
      </c>
      <c r="T574" s="3">
        <v>810</v>
      </c>
      <c r="W574" s="3">
        <v>810</v>
      </c>
      <c r="X574" s="3" t="s">
        <v>1418</v>
      </c>
    </row>
    <row r="575" spans="1:24" x14ac:dyDescent="0.25">
      <c r="A575" t="s">
        <v>23</v>
      </c>
      <c r="C575" t="s">
        <v>91</v>
      </c>
      <c r="D575" t="s">
        <v>32</v>
      </c>
      <c r="E575" s="1">
        <v>45839.958333333299</v>
      </c>
      <c r="K575" t="s">
        <v>63</v>
      </c>
      <c r="P575" s="2">
        <v>25569.145833333299</v>
      </c>
      <c r="W575" s="3">
        <v>405</v>
      </c>
      <c r="X575" s="3" t="s">
        <v>1417</v>
      </c>
    </row>
    <row r="576" spans="1:24" x14ac:dyDescent="0.25">
      <c r="A576" t="s">
        <v>39</v>
      </c>
      <c r="C576" t="s">
        <v>91</v>
      </c>
      <c r="D576" t="s">
        <v>32</v>
      </c>
      <c r="E576" s="1">
        <v>45839.958333333299</v>
      </c>
      <c r="K576" t="s">
        <v>43</v>
      </c>
      <c r="P576" s="2">
        <v>25569.083333333299</v>
      </c>
      <c r="T576" s="3">
        <v>270</v>
      </c>
      <c r="W576" s="3">
        <v>270</v>
      </c>
      <c r="X576" s="3" t="s">
        <v>1418</v>
      </c>
    </row>
    <row r="577" spans="1:24" x14ac:dyDescent="0.25">
      <c r="A577" t="s">
        <v>23</v>
      </c>
      <c r="C577" t="s">
        <v>89</v>
      </c>
      <c r="D577" t="s">
        <v>32</v>
      </c>
      <c r="E577" s="1">
        <v>45839.958333333299</v>
      </c>
      <c r="K577" t="s">
        <v>50</v>
      </c>
      <c r="P577" s="2">
        <v>25569.322222222199</v>
      </c>
      <c r="W577" s="3">
        <v>786</v>
      </c>
      <c r="X577" s="3" t="s">
        <v>1417</v>
      </c>
    </row>
    <row r="578" spans="1:24" x14ac:dyDescent="0.25">
      <c r="A578" t="s">
        <v>39</v>
      </c>
      <c r="C578" t="s">
        <v>49</v>
      </c>
      <c r="D578" t="s">
        <v>1419</v>
      </c>
      <c r="E578" s="1">
        <v>45839.958333333299</v>
      </c>
      <c r="K578" t="s">
        <v>41</v>
      </c>
      <c r="P578" s="2">
        <v>25569.138888888901</v>
      </c>
      <c r="T578" s="3">
        <v>390</v>
      </c>
      <c r="W578" s="3">
        <v>390</v>
      </c>
      <c r="X578" s="3" t="s">
        <v>1418</v>
      </c>
    </row>
    <row r="579" spans="1:24" x14ac:dyDescent="0.25">
      <c r="A579" t="s">
        <v>39</v>
      </c>
      <c r="C579" t="s">
        <v>49</v>
      </c>
      <c r="D579" t="s">
        <v>1419</v>
      </c>
      <c r="E579" s="1">
        <v>45839.958333333299</v>
      </c>
      <c r="K579" t="s">
        <v>43</v>
      </c>
      <c r="P579" s="2">
        <v>25569.019444444399</v>
      </c>
      <c r="T579" s="3">
        <v>132</v>
      </c>
      <c r="W579" s="3">
        <v>132</v>
      </c>
      <c r="X579" s="3" t="s">
        <v>1418</v>
      </c>
    </row>
    <row r="580" spans="1:24" x14ac:dyDescent="0.25">
      <c r="A580" t="s">
        <v>191</v>
      </c>
      <c r="C580" t="s">
        <v>705</v>
      </c>
      <c r="D580" t="s">
        <v>32</v>
      </c>
      <c r="E580" s="1">
        <v>45840.958333333299</v>
      </c>
      <c r="F580" t="s">
        <v>101</v>
      </c>
      <c r="H580" t="s">
        <v>407</v>
      </c>
      <c r="M580" t="s">
        <v>706</v>
      </c>
      <c r="N580" t="s">
        <v>217</v>
      </c>
      <c r="O580" t="s">
        <v>707</v>
      </c>
      <c r="P580" s="2">
        <v>25569.040972222199</v>
      </c>
      <c r="T580" s="3">
        <v>214.2</v>
      </c>
      <c r="V580" s="3">
        <v>0</v>
      </c>
      <c r="W580" s="3">
        <v>214.2</v>
      </c>
      <c r="X580" s="3" t="s">
        <v>1418</v>
      </c>
    </row>
    <row r="581" spans="1:24" x14ac:dyDescent="0.25">
      <c r="A581" t="s">
        <v>23</v>
      </c>
      <c r="C581" t="s">
        <v>40</v>
      </c>
      <c r="D581" t="s">
        <v>32</v>
      </c>
      <c r="E581" s="1">
        <v>45840.958333333299</v>
      </c>
      <c r="K581" t="s">
        <v>63</v>
      </c>
      <c r="P581" s="2">
        <v>25568.974999999999</v>
      </c>
      <c r="W581" s="3">
        <v>36</v>
      </c>
      <c r="X581" s="3" t="s">
        <v>1417</v>
      </c>
    </row>
    <row r="582" spans="1:24" x14ac:dyDescent="0.25">
      <c r="A582" t="s">
        <v>39</v>
      </c>
      <c r="C582" t="s">
        <v>40</v>
      </c>
      <c r="D582" t="s">
        <v>32</v>
      </c>
      <c r="E582" s="1">
        <v>45839.958333333299</v>
      </c>
      <c r="K582" t="s">
        <v>47</v>
      </c>
      <c r="P582" s="2">
        <v>25569.1</v>
      </c>
      <c r="T582" s="3">
        <v>306</v>
      </c>
      <c r="W582" s="3">
        <v>306</v>
      </c>
      <c r="X582" s="3" t="s">
        <v>1418</v>
      </c>
    </row>
    <row r="583" spans="1:24" x14ac:dyDescent="0.25">
      <c r="A583" t="s">
        <v>26</v>
      </c>
      <c r="C583" t="s">
        <v>57</v>
      </c>
      <c r="D583" t="s">
        <v>1419</v>
      </c>
      <c r="E583" s="1">
        <v>45840.958333333299</v>
      </c>
      <c r="F583" t="s">
        <v>708</v>
      </c>
      <c r="J583" t="s">
        <v>709</v>
      </c>
      <c r="K583" t="s">
        <v>29</v>
      </c>
      <c r="P583" s="2">
        <v>25569.010416666701</v>
      </c>
      <c r="W583" s="3">
        <v>112.5</v>
      </c>
      <c r="X583" s="3" t="s">
        <v>1417</v>
      </c>
    </row>
    <row r="584" spans="1:24" x14ac:dyDescent="0.25">
      <c r="A584" t="s">
        <v>64</v>
      </c>
      <c r="C584" t="s">
        <v>57</v>
      </c>
      <c r="D584" t="s">
        <v>1419</v>
      </c>
      <c r="E584" s="1">
        <v>45840.958333333299</v>
      </c>
      <c r="F584" t="s">
        <v>708</v>
      </c>
      <c r="J584" t="s">
        <v>709</v>
      </c>
      <c r="K584" t="s">
        <v>75</v>
      </c>
      <c r="W584" s="3">
        <v>200</v>
      </c>
      <c r="X584" s="3" t="s">
        <v>1417</v>
      </c>
    </row>
    <row r="585" spans="1:24" x14ac:dyDescent="0.25">
      <c r="A585" t="s">
        <v>39</v>
      </c>
      <c r="C585" t="s">
        <v>40</v>
      </c>
      <c r="D585" t="s">
        <v>32</v>
      </c>
      <c r="E585" s="1">
        <v>45840.958333333299</v>
      </c>
      <c r="K585" t="s">
        <v>149</v>
      </c>
      <c r="P585" s="2">
        <v>25569.027083333302</v>
      </c>
      <c r="T585" s="3">
        <v>148.5</v>
      </c>
      <c r="W585" s="3">
        <v>148.5</v>
      </c>
      <c r="X585" s="3" t="s">
        <v>1418</v>
      </c>
    </row>
    <row r="586" spans="1:24" x14ac:dyDescent="0.25">
      <c r="A586" t="s">
        <v>26</v>
      </c>
      <c r="C586" t="s">
        <v>49</v>
      </c>
      <c r="D586" t="s">
        <v>1419</v>
      </c>
      <c r="E586" s="1">
        <v>45840.958333333299</v>
      </c>
      <c r="F586" t="s">
        <v>710</v>
      </c>
      <c r="J586" t="s">
        <v>711</v>
      </c>
      <c r="K586" t="s">
        <v>73</v>
      </c>
      <c r="P586" s="2">
        <v>25569.043055555601</v>
      </c>
      <c r="W586" s="3">
        <v>183</v>
      </c>
      <c r="X586" s="3" t="s">
        <v>1417</v>
      </c>
    </row>
    <row r="587" spans="1:24" x14ac:dyDescent="0.25">
      <c r="A587" t="s">
        <v>64</v>
      </c>
      <c r="C587" t="s">
        <v>116</v>
      </c>
      <c r="D587" t="s">
        <v>32</v>
      </c>
      <c r="E587" s="1">
        <v>45840.958333333299</v>
      </c>
      <c r="F587" t="s">
        <v>712</v>
      </c>
      <c r="J587" t="s">
        <v>713</v>
      </c>
      <c r="K587" t="s">
        <v>126</v>
      </c>
      <c r="W587" s="3">
        <v>245</v>
      </c>
      <c r="X587" s="3" t="s">
        <v>1417</v>
      </c>
    </row>
    <row r="588" spans="1:24" x14ac:dyDescent="0.25">
      <c r="A588" t="s">
        <v>39</v>
      </c>
      <c r="C588" t="s">
        <v>89</v>
      </c>
      <c r="D588" t="s">
        <v>32</v>
      </c>
      <c r="E588" s="1">
        <v>45840.958333333299</v>
      </c>
      <c r="K588" t="s">
        <v>43</v>
      </c>
      <c r="P588" s="2">
        <v>25569.046527777798</v>
      </c>
      <c r="T588" s="3">
        <v>190.5</v>
      </c>
      <c r="W588" s="3">
        <v>190.5</v>
      </c>
      <c r="X588" s="3" t="s">
        <v>1418</v>
      </c>
    </row>
    <row r="589" spans="1:24" x14ac:dyDescent="0.25">
      <c r="A589" t="s">
        <v>64</v>
      </c>
      <c r="C589" t="s">
        <v>116</v>
      </c>
      <c r="D589" t="s">
        <v>32</v>
      </c>
      <c r="E589" s="1">
        <v>45840.958333333299</v>
      </c>
      <c r="F589" t="s">
        <v>714</v>
      </c>
      <c r="J589" t="s">
        <v>715</v>
      </c>
      <c r="K589" t="s">
        <v>67</v>
      </c>
      <c r="W589" s="3">
        <v>200</v>
      </c>
      <c r="X589" s="3" t="s">
        <v>1417</v>
      </c>
    </row>
    <row r="590" spans="1:24" x14ac:dyDescent="0.25">
      <c r="A590" t="s">
        <v>96</v>
      </c>
      <c r="C590" t="s">
        <v>44</v>
      </c>
      <c r="D590" t="s">
        <v>32</v>
      </c>
      <c r="E590" s="1">
        <v>45840.958333333299</v>
      </c>
      <c r="G590" t="s">
        <v>716</v>
      </c>
      <c r="I590" t="s">
        <v>717</v>
      </c>
      <c r="J590" t="s">
        <v>718</v>
      </c>
      <c r="K590" t="s">
        <v>226</v>
      </c>
      <c r="O590" t="s">
        <v>719</v>
      </c>
      <c r="P590" s="2">
        <v>25568.977083333299</v>
      </c>
      <c r="T590" s="3">
        <v>40.5</v>
      </c>
      <c r="W590" s="3">
        <v>40.5</v>
      </c>
      <c r="X590" s="3" t="s">
        <v>1417</v>
      </c>
    </row>
    <row r="591" spans="1:24" x14ac:dyDescent="0.25">
      <c r="A591" t="s">
        <v>26</v>
      </c>
      <c r="C591" t="s">
        <v>44</v>
      </c>
      <c r="D591" t="s">
        <v>32</v>
      </c>
      <c r="E591" s="1">
        <v>45840.958333333299</v>
      </c>
      <c r="F591" t="s">
        <v>720</v>
      </c>
      <c r="J591" t="s">
        <v>721</v>
      </c>
      <c r="K591" t="s">
        <v>29</v>
      </c>
      <c r="P591" s="2">
        <v>25569.2006944444</v>
      </c>
      <c r="W591" s="3">
        <v>523.5</v>
      </c>
      <c r="X591" s="3" t="s">
        <v>1417</v>
      </c>
    </row>
    <row r="592" spans="1:24" x14ac:dyDescent="0.25">
      <c r="A592" t="s">
        <v>64</v>
      </c>
      <c r="C592" t="s">
        <v>130</v>
      </c>
      <c r="D592" t="s">
        <v>1419</v>
      </c>
      <c r="E592" s="1">
        <v>45840.958333333299</v>
      </c>
      <c r="F592" t="s">
        <v>722</v>
      </c>
      <c r="J592" t="s">
        <v>723</v>
      </c>
      <c r="K592" t="s">
        <v>79</v>
      </c>
      <c r="W592" s="3">
        <v>245</v>
      </c>
      <c r="X592" s="3" t="s">
        <v>1417</v>
      </c>
    </row>
    <row r="593" spans="1:24" x14ac:dyDescent="0.25">
      <c r="A593" t="s">
        <v>23</v>
      </c>
      <c r="C593" t="s">
        <v>130</v>
      </c>
      <c r="D593" t="s">
        <v>1419</v>
      </c>
      <c r="E593" s="1">
        <v>45840.958333333299</v>
      </c>
      <c r="K593" t="s">
        <v>25</v>
      </c>
      <c r="P593" s="2">
        <v>25569.25</v>
      </c>
      <c r="W593" s="3">
        <v>630</v>
      </c>
      <c r="X593" s="3" t="s">
        <v>1417</v>
      </c>
    </row>
    <row r="594" spans="1:24" x14ac:dyDescent="0.25">
      <c r="A594" t="s">
        <v>23</v>
      </c>
      <c r="C594" t="s">
        <v>89</v>
      </c>
      <c r="D594" t="s">
        <v>32</v>
      </c>
      <c r="E594" s="1">
        <v>45840.958333333299</v>
      </c>
      <c r="K594" t="s">
        <v>50</v>
      </c>
      <c r="P594" s="2">
        <v>25569.058333333302</v>
      </c>
      <c r="W594" s="3">
        <v>216</v>
      </c>
      <c r="X594" s="3" t="s">
        <v>1417</v>
      </c>
    </row>
    <row r="595" spans="1:24" x14ac:dyDescent="0.25">
      <c r="A595" t="s">
        <v>23</v>
      </c>
      <c r="C595" t="s">
        <v>49</v>
      </c>
      <c r="D595" t="s">
        <v>1419</v>
      </c>
      <c r="E595" s="1">
        <v>45840.958333333299</v>
      </c>
      <c r="K595" t="s">
        <v>50</v>
      </c>
      <c r="P595" s="2">
        <v>25569.184722222199</v>
      </c>
      <c r="W595" s="3">
        <v>489</v>
      </c>
      <c r="X595" s="3" t="s">
        <v>1417</v>
      </c>
    </row>
    <row r="596" spans="1:24" x14ac:dyDescent="0.25">
      <c r="A596" t="s">
        <v>23</v>
      </c>
      <c r="C596" t="s">
        <v>40</v>
      </c>
      <c r="D596" t="s">
        <v>32</v>
      </c>
      <c r="E596" s="1">
        <v>45840.958333333299</v>
      </c>
      <c r="K596" t="s">
        <v>63</v>
      </c>
      <c r="P596" s="2">
        <v>25569.221527777801</v>
      </c>
      <c r="W596" s="3">
        <v>568.5</v>
      </c>
      <c r="X596" s="3" t="s">
        <v>1417</v>
      </c>
    </row>
    <row r="597" spans="1:24" x14ac:dyDescent="0.25">
      <c r="A597" t="s">
        <v>39</v>
      </c>
      <c r="C597" t="s">
        <v>76</v>
      </c>
      <c r="D597" t="s">
        <v>1419</v>
      </c>
      <c r="E597" s="1">
        <v>45840.958333333299</v>
      </c>
      <c r="K597" t="s">
        <v>43</v>
      </c>
      <c r="P597" s="2">
        <v>25569.430555555598</v>
      </c>
      <c r="T597" s="3">
        <v>1020</v>
      </c>
      <c r="W597" s="3">
        <v>1020</v>
      </c>
      <c r="X597" s="3" t="s">
        <v>1418</v>
      </c>
    </row>
    <row r="598" spans="1:24" x14ac:dyDescent="0.25">
      <c r="A598" t="s">
        <v>96</v>
      </c>
      <c r="C598" t="s">
        <v>91</v>
      </c>
      <c r="D598" t="s">
        <v>32</v>
      </c>
      <c r="E598" s="1">
        <v>45840.958333333299</v>
      </c>
      <c r="G598" t="s">
        <v>724</v>
      </c>
      <c r="I598" t="s">
        <v>725</v>
      </c>
      <c r="J598" t="s">
        <v>726</v>
      </c>
      <c r="K598" t="s">
        <v>154</v>
      </c>
      <c r="O598" t="s">
        <v>727</v>
      </c>
      <c r="P598" s="2">
        <v>25569.143749999999</v>
      </c>
      <c r="T598" s="3">
        <v>400.5</v>
      </c>
      <c r="W598" s="3">
        <v>400.5</v>
      </c>
      <c r="X598" s="3" t="s">
        <v>1417</v>
      </c>
    </row>
    <row r="599" spans="1:24" x14ac:dyDescent="0.25">
      <c r="A599" t="s">
        <v>23</v>
      </c>
      <c r="B599" t="s">
        <v>728</v>
      </c>
      <c r="C599" t="s">
        <v>729</v>
      </c>
      <c r="D599" t="s">
        <v>104</v>
      </c>
      <c r="E599" s="1">
        <v>45841.958333333299</v>
      </c>
      <c r="K599" t="s">
        <v>63</v>
      </c>
      <c r="P599" s="2">
        <v>25569.291666666701</v>
      </c>
      <c r="W599" s="3">
        <v>720</v>
      </c>
      <c r="X599" s="3" t="s">
        <v>1417</v>
      </c>
    </row>
    <row r="600" spans="1:24" x14ac:dyDescent="0.25">
      <c r="A600" t="s">
        <v>96</v>
      </c>
      <c r="C600" t="s">
        <v>62</v>
      </c>
      <c r="D600" t="s">
        <v>1419</v>
      </c>
      <c r="E600" s="1">
        <v>45841.958333333299</v>
      </c>
      <c r="I600" t="s">
        <v>730</v>
      </c>
      <c r="J600" t="s">
        <v>731</v>
      </c>
      <c r="K600" t="s">
        <v>154</v>
      </c>
      <c r="O600" t="s">
        <v>732</v>
      </c>
      <c r="P600" s="2">
        <v>25569.104166666701</v>
      </c>
      <c r="R600" t="s">
        <v>733</v>
      </c>
      <c r="W600" s="3">
        <v>0</v>
      </c>
      <c r="X600" s="3" t="s">
        <v>1417</v>
      </c>
    </row>
    <row r="601" spans="1:24" x14ac:dyDescent="0.25">
      <c r="A601" t="s">
        <v>64</v>
      </c>
      <c r="C601" t="s">
        <v>220</v>
      </c>
      <c r="D601" t="s">
        <v>32</v>
      </c>
      <c r="E601" s="1">
        <v>45841.958333333299</v>
      </c>
      <c r="F601" t="s">
        <v>734</v>
      </c>
      <c r="J601" t="s">
        <v>735</v>
      </c>
      <c r="K601" t="s">
        <v>126</v>
      </c>
      <c r="W601" s="3">
        <v>245</v>
      </c>
      <c r="X601" s="3" t="s">
        <v>1417</v>
      </c>
    </row>
    <row r="602" spans="1:24" x14ac:dyDescent="0.25">
      <c r="A602" t="s">
        <v>23</v>
      </c>
      <c r="C602" t="s">
        <v>130</v>
      </c>
      <c r="D602" t="s">
        <v>1419</v>
      </c>
      <c r="E602" s="1">
        <v>45841.958333333299</v>
      </c>
      <c r="K602" t="s">
        <v>25</v>
      </c>
      <c r="P602" s="2">
        <v>25569.333333333299</v>
      </c>
      <c r="W602" s="3">
        <v>810</v>
      </c>
      <c r="X602" s="3" t="s">
        <v>1417</v>
      </c>
    </row>
    <row r="603" spans="1:24" x14ac:dyDescent="0.25">
      <c r="A603" t="s">
        <v>30</v>
      </c>
      <c r="C603" t="s">
        <v>417</v>
      </c>
      <c r="D603" t="s">
        <v>32</v>
      </c>
      <c r="E603" s="1">
        <v>45838.958333333299</v>
      </c>
      <c r="H603" t="s">
        <v>33</v>
      </c>
      <c r="L603">
        <v>2000235044</v>
      </c>
      <c r="M603" t="s">
        <v>736</v>
      </c>
      <c r="N603" t="s">
        <v>35</v>
      </c>
      <c r="O603" t="s">
        <v>122</v>
      </c>
      <c r="P603" s="2">
        <v>25569.208333333299</v>
      </c>
      <c r="Q603" t="s">
        <v>522</v>
      </c>
      <c r="S603" s="3">
        <v>60</v>
      </c>
      <c r="T603" s="3">
        <v>4860</v>
      </c>
      <c r="V603" s="3">
        <v>0</v>
      </c>
      <c r="W603" s="3">
        <v>4920</v>
      </c>
      <c r="X603" s="3" t="s">
        <v>1417</v>
      </c>
    </row>
    <row r="604" spans="1:24" x14ac:dyDescent="0.25">
      <c r="A604" t="s">
        <v>39</v>
      </c>
      <c r="C604" t="s">
        <v>42</v>
      </c>
      <c r="D604" t="s">
        <v>1419</v>
      </c>
      <c r="E604" s="1">
        <v>45841.958333333299</v>
      </c>
      <c r="K604" t="s">
        <v>43</v>
      </c>
      <c r="P604" s="2">
        <v>25568.965972222199</v>
      </c>
      <c r="T604" s="3">
        <v>16.5</v>
      </c>
      <c r="W604" s="3">
        <v>16.5</v>
      </c>
      <c r="X604" s="3" t="s">
        <v>1418</v>
      </c>
    </row>
    <row r="605" spans="1:24" x14ac:dyDescent="0.25">
      <c r="A605" t="s">
        <v>96</v>
      </c>
      <c r="C605" t="s">
        <v>42</v>
      </c>
      <c r="D605" t="s">
        <v>1419</v>
      </c>
      <c r="E605" s="1">
        <v>45841.958333333299</v>
      </c>
      <c r="I605" t="s">
        <v>737</v>
      </c>
      <c r="J605" t="s">
        <v>738</v>
      </c>
      <c r="O605" t="s">
        <v>739</v>
      </c>
      <c r="P605" s="2">
        <v>25569.130555555599</v>
      </c>
      <c r="R605" t="s">
        <v>740</v>
      </c>
      <c r="T605" s="3">
        <v>372</v>
      </c>
      <c r="W605" s="3">
        <v>372</v>
      </c>
      <c r="X605" s="3" t="s">
        <v>1417</v>
      </c>
    </row>
    <row r="606" spans="1:24" x14ac:dyDescent="0.25">
      <c r="A606" t="s">
        <v>26</v>
      </c>
      <c r="C606" t="s">
        <v>24</v>
      </c>
      <c r="D606" t="s">
        <v>1419</v>
      </c>
      <c r="E606" s="1">
        <v>45841.958333333299</v>
      </c>
      <c r="F606" t="s">
        <v>741</v>
      </c>
      <c r="J606" t="s">
        <v>742</v>
      </c>
      <c r="K606" t="s">
        <v>73</v>
      </c>
      <c r="P606" s="2">
        <v>25568.990277777801</v>
      </c>
      <c r="W606" s="3">
        <v>69</v>
      </c>
      <c r="X606" s="3" t="s">
        <v>1417</v>
      </c>
    </row>
    <row r="607" spans="1:24" x14ac:dyDescent="0.25">
      <c r="A607" t="s">
        <v>39</v>
      </c>
      <c r="C607" t="s">
        <v>76</v>
      </c>
      <c r="D607" t="s">
        <v>1419</v>
      </c>
      <c r="E607" s="1">
        <v>45841.958333333299</v>
      </c>
      <c r="K607" t="s">
        <v>43</v>
      </c>
      <c r="P607" s="2">
        <v>25569.333333333299</v>
      </c>
      <c r="T607" s="3">
        <v>810</v>
      </c>
      <c r="W607" s="3">
        <v>810</v>
      </c>
      <c r="X607" s="3" t="s">
        <v>1418</v>
      </c>
    </row>
    <row r="608" spans="1:24" x14ac:dyDescent="0.25">
      <c r="A608" t="s">
        <v>106</v>
      </c>
      <c r="C608" t="s">
        <v>91</v>
      </c>
      <c r="D608" t="s">
        <v>32</v>
      </c>
      <c r="E608" s="1">
        <v>45842.958333333299</v>
      </c>
      <c r="J608" t="s">
        <v>743</v>
      </c>
      <c r="P608" s="2">
        <v>25569.375</v>
      </c>
      <c r="Q608" t="s">
        <v>184</v>
      </c>
      <c r="R608" t="s">
        <v>184</v>
      </c>
      <c r="S608" s="3">
        <v>0</v>
      </c>
      <c r="T608" s="3">
        <v>810</v>
      </c>
      <c r="W608" s="3">
        <v>810</v>
      </c>
      <c r="X608" s="3" t="s">
        <v>1418</v>
      </c>
    </row>
    <row r="609" spans="1:24" x14ac:dyDescent="0.25">
      <c r="A609" t="s">
        <v>26</v>
      </c>
      <c r="C609" t="s">
        <v>40</v>
      </c>
      <c r="D609" t="s">
        <v>32</v>
      </c>
      <c r="E609" s="1">
        <v>45841.958333333299</v>
      </c>
      <c r="F609" t="s">
        <v>744</v>
      </c>
      <c r="J609" t="s">
        <v>745</v>
      </c>
      <c r="K609" t="s">
        <v>73</v>
      </c>
      <c r="P609" s="2">
        <v>25569.4263888889</v>
      </c>
      <c r="W609" s="3">
        <v>1011</v>
      </c>
      <c r="X609" s="3" t="s">
        <v>1417</v>
      </c>
    </row>
    <row r="610" spans="1:24" x14ac:dyDescent="0.25">
      <c r="A610" t="s">
        <v>96</v>
      </c>
      <c r="C610" t="s">
        <v>49</v>
      </c>
      <c r="D610" t="s">
        <v>1419</v>
      </c>
      <c r="E610" s="1">
        <v>45842.958333333299</v>
      </c>
      <c r="G610" t="s">
        <v>746</v>
      </c>
      <c r="I610" t="s">
        <v>747</v>
      </c>
      <c r="J610" t="s">
        <v>748</v>
      </c>
      <c r="K610" t="s">
        <v>154</v>
      </c>
      <c r="O610" t="s">
        <v>749</v>
      </c>
      <c r="P610" s="2">
        <v>25569.026388888899</v>
      </c>
      <c r="R610" t="s">
        <v>750</v>
      </c>
      <c r="T610" s="3">
        <v>147</v>
      </c>
      <c r="W610" s="3">
        <v>147</v>
      </c>
      <c r="X610" s="3" t="s">
        <v>1417</v>
      </c>
    </row>
    <row r="611" spans="1:24" x14ac:dyDescent="0.25">
      <c r="A611" t="s">
        <v>96</v>
      </c>
      <c r="C611" t="s">
        <v>62</v>
      </c>
      <c r="D611" t="s">
        <v>1419</v>
      </c>
      <c r="E611" s="1">
        <v>45841.958333333299</v>
      </c>
      <c r="I611" t="s">
        <v>751</v>
      </c>
      <c r="J611" t="s">
        <v>752</v>
      </c>
      <c r="K611" t="s">
        <v>154</v>
      </c>
      <c r="O611" t="s">
        <v>753</v>
      </c>
      <c r="P611" s="2">
        <v>25569.0625</v>
      </c>
      <c r="R611" t="s">
        <v>754</v>
      </c>
      <c r="T611" s="3">
        <v>225</v>
      </c>
      <c r="W611" s="3">
        <v>225</v>
      </c>
      <c r="X611" s="3" t="s">
        <v>1417</v>
      </c>
    </row>
    <row r="612" spans="1:24" x14ac:dyDescent="0.25">
      <c r="A612" t="s">
        <v>96</v>
      </c>
      <c r="C612" t="s">
        <v>49</v>
      </c>
      <c r="D612" t="s">
        <v>1419</v>
      </c>
      <c r="E612" s="1">
        <v>45842.958333333299</v>
      </c>
      <c r="G612" t="s">
        <v>746</v>
      </c>
      <c r="I612" t="s">
        <v>755</v>
      </c>
      <c r="J612" t="s">
        <v>756</v>
      </c>
      <c r="K612" t="s">
        <v>154</v>
      </c>
      <c r="O612" t="s">
        <v>757</v>
      </c>
      <c r="P612" s="2">
        <v>25569.048611111099</v>
      </c>
      <c r="R612" t="s">
        <v>758</v>
      </c>
      <c r="T612" s="3">
        <v>195</v>
      </c>
      <c r="W612" s="3">
        <v>195</v>
      </c>
      <c r="X612" s="3" t="s">
        <v>1417</v>
      </c>
    </row>
    <row r="613" spans="1:24" x14ac:dyDescent="0.25">
      <c r="A613" t="s">
        <v>26</v>
      </c>
      <c r="C613" t="s">
        <v>130</v>
      </c>
      <c r="D613" t="s">
        <v>1419</v>
      </c>
      <c r="E613" s="1">
        <v>45842.958333333299</v>
      </c>
      <c r="F613" t="s">
        <v>759</v>
      </c>
      <c r="J613" t="s">
        <v>760</v>
      </c>
      <c r="K613" t="s">
        <v>29</v>
      </c>
      <c r="P613" s="2">
        <v>25569.104166666701</v>
      </c>
      <c r="W613" s="3">
        <v>315</v>
      </c>
      <c r="X613" s="3" t="s">
        <v>1417</v>
      </c>
    </row>
    <row r="614" spans="1:24" x14ac:dyDescent="0.25">
      <c r="A614" t="s">
        <v>23</v>
      </c>
      <c r="C614" t="s">
        <v>130</v>
      </c>
      <c r="D614" t="s">
        <v>1419</v>
      </c>
      <c r="E614" s="1">
        <v>45842.958333333299</v>
      </c>
      <c r="K614" t="s">
        <v>25</v>
      </c>
      <c r="P614" s="2">
        <v>25569.208333333299</v>
      </c>
      <c r="W614" s="3">
        <v>540</v>
      </c>
      <c r="X614" s="3" t="s">
        <v>1417</v>
      </c>
    </row>
    <row r="615" spans="1:24" x14ac:dyDescent="0.25">
      <c r="A615" t="s">
        <v>96</v>
      </c>
      <c r="C615" t="s">
        <v>49</v>
      </c>
      <c r="D615" t="s">
        <v>1419</v>
      </c>
      <c r="E615" s="1">
        <v>45842.958333333299</v>
      </c>
      <c r="G615" t="s">
        <v>761</v>
      </c>
      <c r="I615" t="s">
        <v>751</v>
      </c>
      <c r="J615" t="s">
        <v>752</v>
      </c>
      <c r="K615" t="s">
        <v>154</v>
      </c>
      <c r="O615" t="s">
        <v>753</v>
      </c>
      <c r="P615" s="2">
        <v>25568.96875</v>
      </c>
      <c r="R615" t="s">
        <v>762</v>
      </c>
      <c r="T615" s="3">
        <v>22.5</v>
      </c>
      <c r="W615" s="3">
        <v>22.5</v>
      </c>
      <c r="X615" s="3" t="s">
        <v>1417</v>
      </c>
    </row>
    <row r="616" spans="1:24" x14ac:dyDescent="0.25">
      <c r="A616" t="s">
        <v>96</v>
      </c>
      <c r="C616" t="s">
        <v>24</v>
      </c>
      <c r="D616" t="s">
        <v>1419</v>
      </c>
      <c r="E616" s="1">
        <v>45842.958333333299</v>
      </c>
      <c r="G616" t="s">
        <v>763</v>
      </c>
      <c r="I616" t="s">
        <v>764</v>
      </c>
      <c r="J616" t="s">
        <v>765</v>
      </c>
      <c r="K616" t="s">
        <v>154</v>
      </c>
      <c r="O616" t="s">
        <v>766</v>
      </c>
      <c r="P616" s="2">
        <v>25569.0493055556</v>
      </c>
      <c r="R616" t="s">
        <v>767</v>
      </c>
      <c r="T616" s="3">
        <v>196.5</v>
      </c>
      <c r="W616" s="3">
        <v>196.5</v>
      </c>
      <c r="X616" s="3" t="s">
        <v>1417</v>
      </c>
    </row>
    <row r="617" spans="1:24" x14ac:dyDescent="0.25">
      <c r="A617" t="s">
        <v>96</v>
      </c>
      <c r="C617" t="s">
        <v>24</v>
      </c>
      <c r="D617" t="s">
        <v>1419</v>
      </c>
      <c r="E617" s="1">
        <v>45839.958333333299</v>
      </c>
      <c r="G617" t="s">
        <v>768</v>
      </c>
      <c r="I617" t="s">
        <v>764</v>
      </c>
      <c r="J617" t="s">
        <v>765</v>
      </c>
      <c r="K617" t="s">
        <v>154</v>
      </c>
      <c r="O617" t="s">
        <v>766</v>
      </c>
      <c r="P617" s="2">
        <v>25569.0493055556</v>
      </c>
      <c r="T617" s="3">
        <v>196.5</v>
      </c>
      <c r="W617" s="3">
        <v>196.5</v>
      </c>
      <c r="X617" s="3" t="s">
        <v>1417</v>
      </c>
    </row>
    <row r="618" spans="1:24" x14ac:dyDescent="0.25">
      <c r="A618" t="s">
        <v>30</v>
      </c>
      <c r="C618" t="s">
        <v>769</v>
      </c>
      <c r="D618" t="s">
        <v>1419</v>
      </c>
      <c r="E618" s="1">
        <v>45840.958333333299</v>
      </c>
      <c r="H618" t="s">
        <v>33</v>
      </c>
      <c r="L618" t="s">
        <v>770</v>
      </c>
      <c r="M618" t="s">
        <v>771</v>
      </c>
      <c r="N618" t="s">
        <v>772</v>
      </c>
      <c r="O618" t="s">
        <v>773</v>
      </c>
      <c r="P618" s="2">
        <v>25569.370833333302</v>
      </c>
      <c r="Q618" t="s">
        <v>774</v>
      </c>
      <c r="S618" s="3">
        <v>199.42</v>
      </c>
      <c r="T618" s="3">
        <v>891</v>
      </c>
      <c r="V618" s="3">
        <v>0</v>
      </c>
      <c r="W618" s="3">
        <v>1090.42</v>
      </c>
      <c r="X618" s="3" t="s">
        <v>1417</v>
      </c>
    </row>
    <row r="619" spans="1:24" x14ac:dyDescent="0.25">
      <c r="A619" t="s">
        <v>39</v>
      </c>
      <c r="C619" t="s">
        <v>24</v>
      </c>
      <c r="D619" t="s">
        <v>1419</v>
      </c>
      <c r="E619" s="1">
        <v>45842.958333333299</v>
      </c>
      <c r="K619" t="s">
        <v>41</v>
      </c>
      <c r="P619" s="2">
        <v>25569.086111111101</v>
      </c>
      <c r="T619" s="3">
        <v>276</v>
      </c>
      <c r="W619" s="3">
        <v>276</v>
      </c>
      <c r="X619" s="3" t="s">
        <v>1418</v>
      </c>
    </row>
    <row r="620" spans="1:24" x14ac:dyDescent="0.25">
      <c r="A620" t="s">
        <v>39</v>
      </c>
      <c r="C620" t="s">
        <v>76</v>
      </c>
      <c r="D620" t="s">
        <v>1419</v>
      </c>
      <c r="E620" s="1">
        <v>45842.958333333299</v>
      </c>
      <c r="K620" t="s">
        <v>43</v>
      </c>
      <c r="P620" s="2">
        <v>25569.333333333299</v>
      </c>
      <c r="T620" s="3">
        <v>810</v>
      </c>
      <c r="W620" s="3">
        <v>810</v>
      </c>
      <c r="X620" s="3" t="s">
        <v>1418</v>
      </c>
    </row>
    <row r="621" spans="1:24" x14ac:dyDescent="0.25">
      <c r="A621" t="s">
        <v>23</v>
      </c>
      <c r="C621" t="s">
        <v>54</v>
      </c>
      <c r="D621" t="s">
        <v>1419</v>
      </c>
      <c r="E621" s="1">
        <v>45842.958333333299</v>
      </c>
      <c r="K621" t="s">
        <v>50</v>
      </c>
      <c r="P621" s="2">
        <v>25569.142361111099</v>
      </c>
      <c r="W621" s="3">
        <v>397.5</v>
      </c>
      <c r="X621" s="3" t="s">
        <v>1417</v>
      </c>
    </row>
    <row r="622" spans="1:24" x14ac:dyDescent="0.25">
      <c r="A622" t="s">
        <v>23</v>
      </c>
      <c r="C622" t="s">
        <v>54</v>
      </c>
      <c r="D622" t="s">
        <v>1419</v>
      </c>
      <c r="E622" s="1">
        <v>45842.958333333299</v>
      </c>
      <c r="K622" t="s">
        <v>50</v>
      </c>
      <c r="P622" s="2">
        <v>25569.142361111099</v>
      </c>
      <c r="W622" s="3">
        <v>397.5</v>
      </c>
      <c r="X622" s="3" t="s">
        <v>1417</v>
      </c>
    </row>
    <row r="623" spans="1:24" x14ac:dyDescent="0.25">
      <c r="A623" t="s">
        <v>39</v>
      </c>
      <c r="C623" t="s">
        <v>40</v>
      </c>
      <c r="D623" t="s">
        <v>32</v>
      </c>
      <c r="E623" s="1">
        <v>45842.958333333299</v>
      </c>
      <c r="K623" t="s">
        <v>43</v>
      </c>
      <c r="P623" s="2">
        <v>25569.401388888899</v>
      </c>
      <c r="T623" s="3">
        <v>957</v>
      </c>
      <c r="W623" s="3">
        <v>957</v>
      </c>
      <c r="X623" s="3" t="s">
        <v>1418</v>
      </c>
    </row>
    <row r="624" spans="1:24" x14ac:dyDescent="0.25">
      <c r="A624" t="s">
        <v>64</v>
      </c>
      <c r="C624" t="s">
        <v>133</v>
      </c>
      <c r="D624" t="s">
        <v>1419</v>
      </c>
      <c r="E624" s="1">
        <v>45842.958333333299</v>
      </c>
      <c r="F624" t="s">
        <v>775</v>
      </c>
      <c r="J624" t="s">
        <v>776</v>
      </c>
      <c r="K624" t="s">
        <v>67</v>
      </c>
      <c r="W624" s="3">
        <v>200</v>
      </c>
      <c r="X624" s="3" t="s">
        <v>1417</v>
      </c>
    </row>
    <row r="625" spans="1:24" x14ac:dyDescent="0.25">
      <c r="A625" t="s">
        <v>39</v>
      </c>
      <c r="C625" t="s">
        <v>133</v>
      </c>
      <c r="D625" t="s">
        <v>1419</v>
      </c>
      <c r="E625" s="1">
        <v>45842.958333333299</v>
      </c>
      <c r="K625" t="s">
        <v>43</v>
      </c>
      <c r="P625" s="2">
        <v>25569.1875</v>
      </c>
      <c r="T625" s="3">
        <v>495</v>
      </c>
      <c r="W625" s="3">
        <v>495</v>
      </c>
      <c r="X625" s="3" t="s">
        <v>1418</v>
      </c>
    </row>
    <row r="626" spans="1:24" x14ac:dyDescent="0.25">
      <c r="A626" t="s">
        <v>26</v>
      </c>
      <c r="C626" t="s">
        <v>220</v>
      </c>
      <c r="D626" t="s">
        <v>32</v>
      </c>
      <c r="E626" s="1">
        <v>45843.958333333299</v>
      </c>
      <c r="F626" t="s">
        <v>777</v>
      </c>
      <c r="J626" t="s">
        <v>778</v>
      </c>
      <c r="K626" t="s">
        <v>29</v>
      </c>
      <c r="P626" s="2">
        <v>25569.115277777801</v>
      </c>
      <c r="W626" s="3">
        <v>339</v>
      </c>
      <c r="X626" s="3" t="s">
        <v>1417</v>
      </c>
    </row>
    <row r="627" spans="1:24" x14ac:dyDescent="0.25">
      <c r="A627" t="s">
        <v>23</v>
      </c>
      <c r="C627" t="s">
        <v>150</v>
      </c>
      <c r="D627" t="s">
        <v>32</v>
      </c>
      <c r="E627" s="1">
        <v>45843.958333333299</v>
      </c>
      <c r="K627" t="s">
        <v>63</v>
      </c>
      <c r="P627" s="2">
        <v>25569.333333333299</v>
      </c>
      <c r="W627" s="3">
        <v>810</v>
      </c>
      <c r="X627" s="3" t="s">
        <v>1417</v>
      </c>
    </row>
    <row r="628" spans="1:24" x14ac:dyDescent="0.25">
      <c r="A628" t="s">
        <v>64</v>
      </c>
      <c r="C628" t="s">
        <v>133</v>
      </c>
      <c r="D628" t="s">
        <v>1419</v>
      </c>
      <c r="E628" s="1">
        <v>45843.958333333299</v>
      </c>
      <c r="F628" t="s">
        <v>779</v>
      </c>
      <c r="J628" t="s">
        <v>780</v>
      </c>
      <c r="K628" t="s">
        <v>79</v>
      </c>
      <c r="W628" s="3">
        <v>245</v>
      </c>
      <c r="X628" s="3" t="s">
        <v>1417</v>
      </c>
    </row>
    <row r="629" spans="1:24" x14ac:dyDescent="0.25">
      <c r="A629" t="s">
        <v>23</v>
      </c>
      <c r="C629" t="s">
        <v>133</v>
      </c>
      <c r="D629" t="s">
        <v>1419</v>
      </c>
      <c r="E629" s="1">
        <v>45843.958333333299</v>
      </c>
      <c r="K629" t="s">
        <v>25</v>
      </c>
      <c r="P629" s="2">
        <v>25569.229166666701</v>
      </c>
      <c r="W629" s="3">
        <v>585</v>
      </c>
      <c r="X629" s="3" t="s">
        <v>1417</v>
      </c>
    </row>
    <row r="630" spans="1:24" x14ac:dyDescent="0.25">
      <c r="A630" t="s">
        <v>23</v>
      </c>
      <c r="C630" t="s">
        <v>150</v>
      </c>
      <c r="D630" t="s">
        <v>32</v>
      </c>
      <c r="E630" s="1">
        <v>45844.958333333299</v>
      </c>
      <c r="K630" t="s">
        <v>63</v>
      </c>
      <c r="P630" s="2">
        <v>25569.333333333299</v>
      </c>
      <c r="W630" s="3">
        <v>810</v>
      </c>
      <c r="X630" s="3" t="s">
        <v>1417</v>
      </c>
    </row>
    <row r="631" spans="1:24" x14ac:dyDescent="0.25">
      <c r="A631" t="s">
        <v>26</v>
      </c>
      <c r="C631" t="s">
        <v>58</v>
      </c>
      <c r="D631" t="s">
        <v>1419</v>
      </c>
      <c r="E631" s="1">
        <v>45845.958333333299</v>
      </c>
      <c r="F631" t="s">
        <v>781</v>
      </c>
      <c r="J631" t="s">
        <v>782</v>
      </c>
      <c r="K631" t="s">
        <v>29</v>
      </c>
      <c r="P631" s="2">
        <v>25569.127777777801</v>
      </c>
      <c r="W631" s="3">
        <v>366</v>
      </c>
      <c r="X631" s="3" t="s">
        <v>1417</v>
      </c>
    </row>
    <row r="632" spans="1:24" x14ac:dyDescent="0.25">
      <c r="A632" t="s">
        <v>26</v>
      </c>
      <c r="C632" t="s">
        <v>57</v>
      </c>
      <c r="D632" t="s">
        <v>1419</v>
      </c>
      <c r="E632" s="1">
        <v>45845.958333333299</v>
      </c>
      <c r="F632" t="s">
        <v>783</v>
      </c>
      <c r="J632" t="s">
        <v>784</v>
      </c>
      <c r="K632" t="s">
        <v>29</v>
      </c>
      <c r="P632" s="2">
        <v>25569.2368055556</v>
      </c>
      <c r="W632" s="3">
        <v>601.5</v>
      </c>
      <c r="X632" s="3" t="s">
        <v>1417</v>
      </c>
    </row>
    <row r="633" spans="1:24" x14ac:dyDescent="0.25">
      <c r="A633" t="s">
        <v>26</v>
      </c>
      <c r="C633" t="s">
        <v>49</v>
      </c>
      <c r="D633" t="s">
        <v>1419</v>
      </c>
      <c r="E633" s="1">
        <v>45845.958333333299</v>
      </c>
      <c r="F633" t="s">
        <v>785</v>
      </c>
      <c r="J633" t="s">
        <v>784</v>
      </c>
      <c r="K633" t="s">
        <v>29</v>
      </c>
      <c r="P633" s="2">
        <v>25569.235416666699</v>
      </c>
      <c r="W633" s="3">
        <v>598.5</v>
      </c>
      <c r="X633" s="3" t="s">
        <v>1417</v>
      </c>
    </row>
    <row r="634" spans="1:24" x14ac:dyDescent="0.25">
      <c r="A634" t="s">
        <v>26</v>
      </c>
      <c r="C634" t="s">
        <v>545</v>
      </c>
      <c r="D634" t="s">
        <v>1419</v>
      </c>
      <c r="E634" s="1">
        <v>45845.958333333299</v>
      </c>
      <c r="F634" t="s">
        <v>786</v>
      </c>
      <c r="J634" t="s">
        <v>787</v>
      </c>
      <c r="K634" t="s">
        <v>29</v>
      </c>
      <c r="P634" s="2">
        <v>25569.270833333299</v>
      </c>
      <c r="W634" s="3">
        <v>675</v>
      </c>
      <c r="X634" s="3" t="s">
        <v>1417</v>
      </c>
    </row>
    <row r="635" spans="1:24" x14ac:dyDescent="0.25">
      <c r="A635" t="s">
        <v>26</v>
      </c>
      <c r="C635" t="s">
        <v>42</v>
      </c>
      <c r="D635" t="s">
        <v>1419</v>
      </c>
      <c r="E635" s="1">
        <v>45845.958333333299</v>
      </c>
      <c r="F635" t="s">
        <v>788</v>
      </c>
      <c r="J635" t="s">
        <v>789</v>
      </c>
      <c r="K635" t="s">
        <v>29</v>
      </c>
      <c r="P635" s="2">
        <v>25569.213888888899</v>
      </c>
      <c r="W635" s="3">
        <v>552</v>
      </c>
      <c r="X635" s="3" t="s">
        <v>1417</v>
      </c>
    </row>
    <row r="636" spans="1:24" x14ac:dyDescent="0.25">
      <c r="A636" t="s">
        <v>39</v>
      </c>
      <c r="C636" t="s">
        <v>93</v>
      </c>
      <c r="D636" t="s">
        <v>32</v>
      </c>
      <c r="E636" s="1">
        <v>45845.958333333299</v>
      </c>
      <c r="K636" t="s">
        <v>219</v>
      </c>
      <c r="P636" s="2">
        <v>25569.213194444401</v>
      </c>
      <c r="T636" s="3">
        <v>550.5</v>
      </c>
      <c r="W636" s="3">
        <v>550.5</v>
      </c>
      <c r="X636" s="3" t="s">
        <v>1418</v>
      </c>
    </row>
    <row r="637" spans="1:24" x14ac:dyDescent="0.25">
      <c r="A637" t="s">
        <v>39</v>
      </c>
      <c r="C637" t="s">
        <v>89</v>
      </c>
      <c r="D637" t="s">
        <v>32</v>
      </c>
      <c r="E637" s="1">
        <v>45845.958333333299</v>
      </c>
      <c r="K637" t="s">
        <v>43</v>
      </c>
      <c r="P637" s="2">
        <v>25569.194444444402</v>
      </c>
      <c r="T637" s="3">
        <v>510</v>
      </c>
      <c r="W637" s="3">
        <v>510</v>
      </c>
      <c r="X637" s="3" t="s">
        <v>1418</v>
      </c>
    </row>
    <row r="638" spans="1:24" x14ac:dyDescent="0.25">
      <c r="A638" t="s">
        <v>23</v>
      </c>
      <c r="C638" t="s">
        <v>54</v>
      </c>
      <c r="D638" t="s">
        <v>1419</v>
      </c>
      <c r="E638" s="1">
        <v>45845.958333333299</v>
      </c>
      <c r="K638" t="s">
        <v>50</v>
      </c>
      <c r="P638" s="2">
        <v>25569.0916666667</v>
      </c>
      <c r="W638" s="3">
        <v>288</v>
      </c>
      <c r="X638" s="3" t="s">
        <v>1417</v>
      </c>
    </row>
    <row r="639" spans="1:24" x14ac:dyDescent="0.25">
      <c r="A639" t="s">
        <v>96</v>
      </c>
      <c r="C639" t="s">
        <v>91</v>
      </c>
      <c r="D639" t="s">
        <v>32</v>
      </c>
      <c r="E639" s="1">
        <v>45845.958333333299</v>
      </c>
      <c r="G639" t="s">
        <v>790</v>
      </c>
      <c r="I639" t="s">
        <v>376</v>
      </c>
      <c r="J639" t="s">
        <v>377</v>
      </c>
      <c r="K639" t="s">
        <v>167</v>
      </c>
      <c r="O639" t="s">
        <v>378</v>
      </c>
      <c r="P639" s="2">
        <v>2.0708333333333302</v>
      </c>
      <c r="T639" s="3">
        <v>153</v>
      </c>
      <c r="W639" s="3">
        <v>153</v>
      </c>
      <c r="X639" s="3" t="s">
        <v>1417</v>
      </c>
    </row>
    <row r="640" spans="1:24" x14ac:dyDescent="0.25">
      <c r="A640" t="s">
        <v>39</v>
      </c>
      <c r="C640" t="s">
        <v>91</v>
      </c>
      <c r="D640" t="s">
        <v>32</v>
      </c>
      <c r="E640" s="1">
        <v>45845.958333333299</v>
      </c>
      <c r="K640" t="s">
        <v>219</v>
      </c>
      <c r="P640" s="2">
        <v>2.1979166666666701</v>
      </c>
      <c r="T640" s="3">
        <v>427.5</v>
      </c>
      <c r="W640" s="3">
        <v>427.5</v>
      </c>
      <c r="X640" s="3" t="s">
        <v>1418</v>
      </c>
    </row>
    <row r="641" spans="1:24" x14ac:dyDescent="0.25">
      <c r="A641" t="s">
        <v>23</v>
      </c>
      <c r="C641" t="s">
        <v>130</v>
      </c>
      <c r="D641" t="s">
        <v>1419</v>
      </c>
      <c r="E641" s="1">
        <v>45845.958333333299</v>
      </c>
      <c r="K641" t="s">
        <v>25</v>
      </c>
      <c r="P641" s="2">
        <v>25569.25</v>
      </c>
      <c r="W641" s="3">
        <v>630</v>
      </c>
      <c r="X641" s="3" t="s">
        <v>1417</v>
      </c>
    </row>
    <row r="642" spans="1:24" x14ac:dyDescent="0.25">
      <c r="A642" t="s">
        <v>64</v>
      </c>
      <c r="C642" t="s">
        <v>103</v>
      </c>
      <c r="D642" t="s">
        <v>32</v>
      </c>
      <c r="E642" s="1">
        <v>45845.958333333299</v>
      </c>
      <c r="F642" t="s">
        <v>791</v>
      </c>
      <c r="J642" t="s">
        <v>792</v>
      </c>
      <c r="K642" t="s">
        <v>126</v>
      </c>
      <c r="W642" s="3">
        <v>245</v>
      </c>
      <c r="X642" s="3" t="s">
        <v>1417</v>
      </c>
    </row>
    <row r="643" spans="1:24" x14ac:dyDescent="0.25">
      <c r="A643" t="s">
        <v>26</v>
      </c>
      <c r="C643" t="s">
        <v>116</v>
      </c>
      <c r="D643" t="s">
        <v>32</v>
      </c>
      <c r="E643" s="1">
        <v>45845.958333333299</v>
      </c>
      <c r="F643" t="s">
        <v>793</v>
      </c>
      <c r="J643" t="s">
        <v>794</v>
      </c>
      <c r="K643" t="s">
        <v>144</v>
      </c>
      <c r="P643" s="2">
        <v>25569.0805555556</v>
      </c>
      <c r="W643" s="3">
        <v>264</v>
      </c>
      <c r="X643" s="3" t="s">
        <v>1417</v>
      </c>
    </row>
    <row r="644" spans="1:24" x14ac:dyDescent="0.25">
      <c r="A644" t="s">
        <v>191</v>
      </c>
      <c r="C644" t="s">
        <v>795</v>
      </c>
      <c r="D644" t="s">
        <v>32</v>
      </c>
      <c r="E644" s="1">
        <v>45845.958333333299</v>
      </c>
      <c r="F644" t="s">
        <v>101</v>
      </c>
      <c r="H644" t="s">
        <v>33</v>
      </c>
      <c r="M644" t="s">
        <v>796</v>
      </c>
      <c r="N644" t="s">
        <v>195</v>
      </c>
      <c r="O644" t="s">
        <v>797</v>
      </c>
      <c r="P644" s="2">
        <v>25569.368055555598</v>
      </c>
      <c r="T644" s="3">
        <v>885</v>
      </c>
      <c r="V644" s="3">
        <v>0</v>
      </c>
      <c r="W644" s="3">
        <v>885</v>
      </c>
      <c r="X644" s="3" t="s">
        <v>1418</v>
      </c>
    </row>
    <row r="645" spans="1:24" x14ac:dyDescent="0.25">
      <c r="A645" t="s">
        <v>23</v>
      </c>
      <c r="C645" t="s">
        <v>103</v>
      </c>
      <c r="D645" t="s">
        <v>32</v>
      </c>
      <c r="E645" s="1">
        <v>45845.958333333299</v>
      </c>
      <c r="K645" t="s">
        <v>63</v>
      </c>
      <c r="P645" s="2">
        <v>25569.023611111101</v>
      </c>
      <c r="W645" s="3">
        <f>ROUND( MOD(Table38[[#This Row],[Time On-Site]],1) * 24 * 90, 2 )</f>
        <v>51</v>
      </c>
      <c r="X645" s="3" t="s">
        <v>1417</v>
      </c>
    </row>
    <row r="646" spans="1:24" x14ac:dyDescent="0.25">
      <c r="A646" t="s">
        <v>39</v>
      </c>
      <c r="C646" t="s">
        <v>62</v>
      </c>
      <c r="D646" t="s">
        <v>1419</v>
      </c>
      <c r="E646" s="1">
        <v>45845.958333333299</v>
      </c>
      <c r="K646" t="s">
        <v>798</v>
      </c>
      <c r="P646" s="2">
        <v>25569</v>
      </c>
      <c r="T646" s="3">
        <v>90</v>
      </c>
      <c r="W646" s="3">
        <v>90</v>
      </c>
      <c r="X646" s="3" t="s">
        <v>1418</v>
      </c>
    </row>
    <row r="647" spans="1:24" x14ac:dyDescent="0.25">
      <c r="A647" t="s">
        <v>96</v>
      </c>
      <c r="C647" t="s">
        <v>116</v>
      </c>
      <c r="D647" t="s">
        <v>32</v>
      </c>
      <c r="E647" s="1">
        <v>45846.958333333299</v>
      </c>
      <c r="G647" t="s">
        <v>799</v>
      </c>
      <c r="I647" t="s">
        <v>800</v>
      </c>
      <c r="J647" t="s">
        <v>801</v>
      </c>
      <c r="O647" t="s">
        <v>802</v>
      </c>
      <c r="P647" s="2">
        <v>25568.998611111099</v>
      </c>
      <c r="T647" s="3">
        <v>87</v>
      </c>
      <c r="W647" s="3">
        <v>87</v>
      </c>
      <c r="X647" s="3" t="s">
        <v>1417</v>
      </c>
    </row>
    <row r="648" spans="1:24" x14ac:dyDescent="0.25">
      <c r="A648" t="s">
        <v>64</v>
      </c>
      <c r="C648" t="s">
        <v>58</v>
      </c>
      <c r="D648" t="s">
        <v>1419</v>
      </c>
      <c r="E648" s="1">
        <v>45846.958333333299</v>
      </c>
      <c r="F648" t="s">
        <v>803</v>
      </c>
      <c r="J648" t="s">
        <v>804</v>
      </c>
      <c r="K648" t="s">
        <v>75</v>
      </c>
      <c r="W648" s="3">
        <v>200</v>
      </c>
      <c r="X648" s="3" t="s">
        <v>1417</v>
      </c>
    </row>
    <row r="649" spans="1:24" x14ac:dyDescent="0.25">
      <c r="A649" t="s">
        <v>26</v>
      </c>
      <c r="C649" t="s">
        <v>93</v>
      </c>
      <c r="D649" t="s">
        <v>32</v>
      </c>
      <c r="E649" s="1">
        <v>45846.958333333299</v>
      </c>
      <c r="F649" t="s">
        <v>805</v>
      </c>
      <c r="J649" t="s">
        <v>806</v>
      </c>
      <c r="K649" t="s">
        <v>29</v>
      </c>
      <c r="P649" s="2">
        <v>25569.0513888889</v>
      </c>
      <c r="W649" s="3">
        <v>201</v>
      </c>
      <c r="X649" s="3" t="s">
        <v>1417</v>
      </c>
    </row>
    <row r="650" spans="1:24" x14ac:dyDescent="0.25">
      <c r="A650" t="s">
        <v>26</v>
      </c>
      <c r="C650" t="s">
        <v>220</v>
      </c>
      <c r="D650" t="s">
        <v>32</v>
      </c>
      <c r="E650" s="1">
        <v>45846.958333333299</v>
      </c>
      <c r="F650" t="s">
        <v>807</v>
      </c>
      <c r="J650" t="s">
        <v>808</v>
      </c>
      <c r="K650" t="s">
        <v>29</v>
      </c>
      <c r="P650" s="2">
        <v>25569.113194444399</v>
      </c>
      <c r="W650" s="3">
        <v>334.5</v>
      </c>
      <c r="X650" s="3" t="s">
        <v>1417</v>
      </c>
    </row>
    <row r="651" spans="1:24" x14ac:dyDescent="0.25">
      <c r="A651" t="s">
        <v>26</v>
      </c>
      <c r="C651" t="s">
        <v>130</v>
      </c>
      <c r="D651" t="s">
        <v>1419</v>
      </c>
      <c r="E651" s="1">
        <v>45846.958333333299</v>
      </c>
      <c r="F651" t="s">
        <v>809</v>
      </c>
      <c r="J651" t="s">
        <v>810</v>
      </c>
      <c r="K651" t="s">
        <v>29</v>
      </c>
      <c r="P651" s="2">
        <v>25569.208333333299</v>
      </c>
      <c r="W651" s="3">
        <v>540</v>
      </c>
      <c r="X651" s="3" t="s">
        <v>1417</v>
      </c>
    </row>
    <row r="652" spans="1:24" x14ac:dyDescent="0.25">
      <c r="A652" t="s">
        <v>26</v>
      </c>
      <c r="C652" t="s">
        <v>89</v>
      </c>
      <c r="D652" t="s">
        <v>32</v>
      </c>
      <c r="E652" s="1">
        <v>45846.958333333299</v>
      </c>
      <c r="F652" t="s">
        <v>811</v>
      </c>
      <c r="J652" t="s">
        <v>812</v>
      </c>
      <c r="K652" t="s">
        <v>144</v>
      </c>
      <c r="P652" s="2">
        <v>25569.166666666701</v>
      </c>
      <c r="W652" s="3">
        <v>900</v>
      </c>
      <c r="X652" s="3" t="s">
        <v>1417</v>
      </c>
    </row>
    <row r="653" spans="1:24" x14ac:dyDescent="0.25">
      <c r="A653" t="s">
        <v>26</v>
      </c>
      <c r="C653" t="s">
        <v>42</v>
      </c>
      <c r="D653" t="s">
        <v>1419</v>
      </c>
      <c r="E653" s="1">
        <v>45846.958333333299</v>
      </c>
      <c r="F653" t="s">
        <v>813</v>
      </c>
      <c r="J653" t="s">
        <v>814</v>
      </c>
      <c r="K653" t="s">
        <v>29</v>
      </c>
      <c r="P653" s="2">
        <v>25569.192361111101</v>
      </c>
      <c r="W653" s="3">
        <v>505.5</v>
      </c>
      <c r="X653" s="3" t="s">
        <v>1417</v>
      </c>
    </row>
    <row r="654" spans="1:24" x14ac:dyDescent="0.25">
      <c r="A654" t="s">
        <v>23</v>
      </c>
      <c r="C654" t="s">
        <v>130</v>
      </c>
      <c r="D654" t="s">
        <v>1419</v>
      </c>
      <c r="E654" s="1">
        <v>45846.958333333299</v>
      </c>
      <c r="K654" t="s">
        <v>25</v>
      </c>
      <c r="P654" s="2">
        <v>25569.0625</v>
      </c>
      <c r="W654" s="3">
        <v>225</v>
      </c>
      <c r="X654" s="3" t="s">
        <v>1417</v>
      </c>
    </row>
    <row r="655" spans="1:24" x14ac:dyDescent="0.25">
      <c r="A655" t="s">
        <v>26</v>
      </c>
      <c r="C655" t="s">
        <v>93</v>
      </c>
      <c r="D655" t="s">
        <v>32</v>
      </c>
      <c r="E655" s="1">
        <v>45846.958333333299</v>
      </c>
      <c r="F655" t="s">
        <v>815</v>
      </c>
      <c r="J655" t="s">
        <v>816</v>
      </c>
      <c r="K655" t="s">
        <v>29</v>
      </c>
      <c r="P655" s="2">
        <v>25569.056250000001</v>
      </c>
      <c r="W655" s="3">
        <v>211.5</v>
      </c>
      <c r="X655" s="3" t="s">
        <v>1417</v>
      </c>
    </row>
    <row r="656" spans="1:24" x14ac:dyDescent="0.25">
      <c r="A656" t="s">
        <v>39</v>
      </c>
      <c r="C656" t="s">
        <v>62</v>
      </c>
      <c r="D656" t="s">
        <v>1419</v>
      </c>
      <c r="E656" s="1">
        <v>45846.958333333299</v>
      </c>
      <c r="K656" t="s">
        <v>47</v>
      </c>
      <c r="P656" s="2">
        <v>25569.291666666701</v>
      </c>
      <c r="T656" s="3">
        <v>720</v>
      </c>
      <c r="W656" s="3">
        <v>720</v>
      </c>
      <c r="X656" s="3" t="s">
        <v>1418</v>
      </c>
    </row>
    <row r="657" spans="1:24" x14ac:dyDescent="0.25">
      <c r="A657" t="s">
        <v>96</v>
      </c>
      <c r="C657" t="s">
        <v>54</v>
      </c>
      <c r="D657" t="s">
        <v>1419</v>
      </c>
      <c r="E657" s="1">
        <v>45846.958333333299</v>
      </c>
      <c r="G657" t="s">
        <v>817</v>
      </c>
      <c r="I657" t="s">
        <v>818</v>
      </c>
      <c r="J657" t="s">
        <v>819</v>
      </c>
      <c r="K657" t="s">
        <v>154</v>
      </c>
      <c r="O657" t="s">
        <v>820</v>
      </c>
      <c r="P657" s="2">
        <v>25569.137500000001</v>
      </c>
      <c r="T657" s="3">
        <v>387</v>
      </c>
      <c r="W657" s="3">
        <v>387</v>
      </c>
      <c r="X657" s="3" t="s">
        <v>1417</v>
      </c>
    </row>
    <row r="658" spans="1:24" x14ac:dyDescent="0.25">
      <c r="A658" t="s">
        <v>23</v>
      </c>
      <c r="C658" t="s">
        <v>54</v>
      </c>
      <c r="D658" t="s">
        <v>1419</v>
      </c>
      <c r="E658" s="1">
        <v>45846.958333333299</v>
      </c>
      <c r="K658" t="s">
        <v>50</v>
      </c>
      <c r="P658" s="2">
        <v>25569.043055555601</v>
      </c>
      <c r="W658" s="3">
        <f>ROUND( MOD(Table38[[#This Row],[Time On-Site]],1) * 24 * 90, 2 )</f>
        <v>93</v>
      </c>
      <c r="X658" s="3" t="s">
        <v>1417</v>
      </c>
    </row>
    <row r="659" spans="1:24" x14ac:dyDescent="0.25">
      <c r="A659" t="s">
        <v>26</v>
      </c>
      <c r="C659" t="s">
        <v>24</v>
      </c>
      <c r="D659" t="s">
        <v>1419</v>
      </c>
      <c r="E659" s="1">
        <v>45846.958333333299</v>
      </c>
      <c r="F659" t="s">
        <v>821</v>
      </c>
      <c r="J659" t="s">
        <v>822</v>
      </c>
      <c r="K659" t="s">
        <v>29</v>
      </c>
      <c r="P659" s="2">
        <v>25569.193749999999</v>
      </c>
      <c r="W659" s="3">
        <v>508.5</v>
      </c>
      <c r="X659" s="3" t="s">
        <v>1417</v>
      </c>
    </row>
    <row r="660" spans="1:24" x14ac:dyDescent="0.25">
      <c r="A660" t="s">
        <v>23</v>
      </c>
      <c r="C660" t="s">
        <v>49</v>
      </c>
      <c r="D660" t="s">
        <v>1419</v>
      </c>
      <c r="E660" s="1">
        <v>45846.958333333299</v>
      </c>
      <c r="K660" t="s">
        <v>50</v>
      </c>
      <c r="P660" s="2">
        <v>25569.333333333299</v>
      </c>
      <c r="W660" s="3">
        <v>810</v>
      </c>
      <c r="X660" s="3" t="s">
        <v>1417</v>
      </c>
    </row>
    <row r="661" spans="1:24" x14ac:dyDescent="0.25">
      <c r="A661" t="s">
        <v>26</v>
      </c>
      <c r="C661" t="s">
        <v>44</v>
      </c>
      <c r="D661" t="s">
        <v>32</v>
      </c>
      <c r="E661" s="1">
        <v>45846.958333333299</v>
      </c>
      <c r="F661" t="s">
        <v>823</v>
      </c>
      <c r="J661" t="s">
        <v>824</v>
      </c>
      <c r="K661" t="s">
        <v>29</v>
      </c>
      <c r="P661" s="2">
        <v>25569.3770833333</v>
      </c>
      <c r="W661" s="3">
        <v>1809</v>
      </c>
      <c r="X661" s="3" t="s">
        <v>1417</v>
      </c>
    </row>
    <row r="662" spans="1:24" x14ac:dyDescent="0.25">
      <c r="A662" t="s">
        <v>106</v>
      </c>
      <c r="C662" t="s">
        <v>91</v>
      </c>
      <c r="D662" t="s">
        <v>32</v>
      </c>
      <c r="E662" s="1">
        <v>45846.958333333299</v>
      </c>
      <c r="J662" t="s">
        <v>825</v>
      </c>
      <c r="P662" s="2">
        <v>2</v>
      </c>
      <c r="Q662" t="s">
        <v>184</v>
      </c>
      <c r="R662" t="s">
        <v>184</v>
      </c>
      <c r="S662" s="3">
        <v>0</v>
      </c>
      <c r="T662" s="3">
        <v>810</v>
      </c>
      <c r="W662" s="3">
        <v>810</v>
      </c>
      <c r="X662" s="3" t="s">
        <v>1418</v>
      </c>
    </row>
    <row r="663" spans="1:24" x14ac:dyDescent="0.25">
      <c r="A663" t="s">
        <v>39</v>
      </c>
      <c r="C663" t="s">
        <v>40</v>
      </c>
      <c r="D663" t="s">
        <v>32</v>
      </c>
      <c r="E663" s="1">
        <v>45847.958333333299</v>
      </c>
      <c r="K663" t="s">
        <v>136</v>
      </c>
      <c r="P663" s="2">
        <v>25568.972222222201</v>
      </c>
      <c r="T663" s="3">
        <v>30</v>
      </c>
      <c r="W663" s="3">
        <v>30</v>
      </c>
      <c r="X663" s="3" t="s">
        <v>1418</v>
      </c>
    </row>
    <row r="664" spans="1:24" x14ac:dyDescent="0.25">
      <c r="A664" t="s">
        <v>39</v>
      </c>
      <c r="C664" t="s">
        <v>93</v>
      </c>
      <c r="D664" t="s">
        <v>32</v>
      </c>
      <c r="E664" s="1">
        <v>45847.958333333299</v>
      </c>
      <c r="K664" t="s">
        <v>136</v>
      </c>
      <c r="P664" s="2">
        <v>25568.968055555601</v>
      </c>
      <c r="T664" s="3">
        <v>21</v>
      </c>
      <c r="W664" s="3">
        <v>21</v>
      </c>
      <c r="X664" s="3" t="s">
        <v>1418</v>
      </c>
    </row>
    <row r="665" spans="1:24" x14ac:dyDescent="0.25">
      <c r="A665" t="s">
        <v>39</v>
      </c>
      <c r="C665" t="s">
        <v>40</v>
      </c>
      <c r="D665" t="s">
        <v>32</v>
      </c>
      <c r="E665" s="1">
        <v>45847.958333333299</v>
      </c>
      <c r="K665" t="s">
        <v>136</v>
      </c>
      <c r="P665" s="2">
        <v>25568.972222222201</v>
      </c>
      <c r="T665" s="3">
        <v>30</v>
      </c>
      <c r="W665" s="3">
        <v>30</v>
      </c>
      <c r="X665" s="3" t="s">
        <v>1418</v>
      </c>
    </row>
    <row r="666" spans="1:24" x14ac:dyDescent="0.25">
      <c r="A666" t="s">
        <v>26</v>
      </c>
      <c r="C666" t="s">
        <v>89</v>
      </c>
      <c r="D666" t="s">
        <v>32</v>
      </c>
      <c r="E666" s="1">
        <v>45847.958333333299</v>
      </c>
      <c r="F666" t="s">
        <v>826</v>
      </c>
      <c r="J666" t="s">
        <v>827</v>
      </c>
      <c r="K666" t="s">
        <v>144</v>
      </c>
      <c r="P666" s="2">
        <v>25569.0201388889</v>
      </c>
      <c r="W666" s="3">
        <v>133.5</v>
      </c>
      <c r="X666" s="3" t="s">
        <v>1417</v>
      </c>
    </row>
    <row r="667" spans="1:24" ht="135" x14ac:dyDescent="0.25">
      <c r="A667" t="s">
        <v>96</v>
      </c>
      <c r="C667" t="s">
        <v>93</v>
      </c>
      <c r="D667" t="s">
        <v>32</v>
      </c>
      <c r="E667" s="1">
        <v>45847.958333333299</v>
      </c>
      <c r="G667" t="s">
        <v>828</v>
      </c>
      <c r="I667" t="s">
        <v>829</v>
      </c>
      <c r="J667" t="s">
        <v>830</v>
      </c>
      <c r="K667" t="s">
        <v>154</v>
      </c>
      <c r="O667" t="s">
        <v>831</v>
      </c>
      <c r="P667" s="2">
        <v>25568.9868055556</v>
      </c>
      <c r="R667" s="4" t="s">
        <v>832</v>
      </c>
      <c r="T667" s="3">
        <v>61.5</v>
      </c>
      <c r="W667" s="3">
        <v>61.5</v>
      </c>
      <c r="X667" s="3" t="s">
        <v>1417</v>
      </c>
    </row>
    <row r="668" spans="1:24" x14ac:dyDescent="0.25">
      <c r="A668" t="s">
        <v>96</v>
      </c>
      <c r="C668" t="s">
        <v>93</v>
      </c>
      <c r="D668" t="s">
        <v>32</v>
      </c>
      <c r="E668" s="1">
        <v>45847.958333333299</v>
      </c>
      <c r="G668" t="s">
        <v>833</v>
      </c>
      <c r="I668" t="s">
        <v>834</v>
      </c>
      <c r="J668" t="s">
        <v>835</v>
      </c>
      <c r="K668" t="s">
        <v>154</v>
      </c>
      <c r="O668" t="s">
        <v>836</v>
      </c>
      <c r="P668" s="2">
        <v>25569.0180555556</v>
      </c>
      <c r="R668" t="s">
        <v>837</v>
      </c>
      <c r="T668" s="3">
        <v>129</v>
      </c>
      <c r="W668" s="3">
        <v>129</v>
      </c>
      <c r="X668" s="3" t="s">
        <v>1417</v>
      </c>
    </row>
    <row r="669" spans="1:24" x14ac:dyDescent="0.25">
      <c r="A669" t="s">
        <v>191</v>
      </c>
      <c r="C669" t="s">
        <v>44</v>
      </c>
      <c r="D669" t="s">
        <v>32</v>
      </c>
      <c r="E669" s="1">
        <v>45846.958333333299</v>
      </c>
      <c r="F669" t="s">
        <v>838</v>
      </c>
      <c r="H669" t="s">
        <v>407</v>
      </c>
      <c r="L669">
        <v>0</v>
      </c>
      <c r="M669" t="s">
        <v>839</v>
      </c>
      <c r="N669" t="s">
        <v>217</v>
      </c>
      <c r="O669" t="s">
        <v>840</v>
      </c>
      <c r="P669" s="2">
        <v>25569.056944444401</v>
      </c>
      <c r="R669" t="s">
        <v>841</v>
      </c>
      <c r="T669" s="3">
        <v>255.6</v>
      </c>
      <c r="V669" s="3">
        <v>0</v>
      </c>
      <c r="W669" s="3">
        <v>255.6</v>
      </c>
      <c r="X669" s="3" t="s">
        <v>1418</v>
      </c>
    </row>
    <row r="670" spans="1:24" x14ac:dyDescent="0.25">
      <c r="A670" t="s">
        <v>96</v>
      </c>
      <c r="C670" t="s">
        <v>42</v>
      </c>
      <c r="D670" t="s">
        <v>1419</v>
      </c>
      <c r="E670" s="1">
        <v>45847.958333333299</v>
      </c>
      <c r="G670" t="s">
        <v>842</v>
      </c>
      <c r="I670" t="s">
        <v>843</v>
      </c>
      <c r="J670" t="s">
        <v>844</v>
      </c>
      <c r="K670" t="s">
        <v>154</v>
      </c>
      <c r="O670" t="s">
        <v>845</v>
      </c>
      <c r="P670" s="2">
        <v>25568.994444444401</v>
      </c>
      <c r="T670" s="3">
        <v>78</v>
      </c>
      <c r="W670" s="3">
        <v>78</v>
      </c>
      <c r="X670" s="3" t="s">
        <v>1417</v>
      </c>
    </row>
    <row r="671" spans="1:24" x14ac:dyDescent="0.25">
      <c r="A671" t="s">
        <v>26</v>
      </c>
      <c r="C671" t="s">
        <v>89</v>
      </c>
      <c r="D671" t="s">
        <v>32</v>
      </c>
      <c r="E671" s="1">
        <v>45847.958333333299</v>
      </c>
      <c r="F671" t="s">
        <v>846</v>
      </c>
      <c r="J671" t="s">
        <v>847</v>
      </c>
      <c r="K671" t="s">
        <v>144</v>
      </c>
      <c r="P671" s="2">
        <v>2.0986111111111101</v>
      </c>
      <c r="W671" s="3">
        <v>213</v>
      </c>
      <c r="X671" s="3" t="s">
        <v>1417</v>
      </c>
    </row>
    <row r="672" spans="1:24" x14ac:dyDescent="0.25">
      <c r="A672" t="s">
        <v>191</v>
      </c>
      <c r="C672" t="s">
        <v>705</v>
      </c>
      <c r="D672" t="s">
        <v>32</v>
      </c>
      <c r="E672" s="1">
        <v>45847.958333333299</v>
      </c>
      <c r="F672" t="s">
        <v>848</v>
      </c>
      <c r="H672" t="s">
        <v>407</v>
      </c>
      <c r="M672" t="s">
        <v>849</v>
      </c>
      <c r="N672" t="s">
        <v>217</v>
      </c>
      <c r="O672" t="s">
        <v>850</v>
      </c>
      <c r="P672" s="2">
        <v>25569.061111111099</v>
      </c>
      <c r="Q672" t="s">
        <v>851</v>
      </c>
      <c r="S672" s="3">
        <v>4.4000000000000004</v>
      </c>
      <c r="T672" s="3">
        <v>266.39999999999998</v>
      </c>
      <c r="V672" s="3">
        <v>0</v>
      </c>
      <c r="W672" s="3">
        <v>270.8</v>
      </c>
      <c r="X672" s="3" t="s">
        <v>1418</v>
      </c>
    </row>
    <row r="673" spans="1:24" x14ac:dyDescent="0.25">
      <c r="A673" t="s">
        <v>191</v>
      </c>
      <c r="C673" t="s">
        <v>705</v>
      </c>
      <c r="D673" t="s">
        <v>32</v>
      </c>
      <c r="E673" s="1">
        <v>45847.958333333299</v>
      </c>
      <c r="F673" t="s">
        <v>852</v>
      </c>
      <c r="H673" t="s">
        <v>407</v>
      </c>
      <c r="M673" t="s">
        <v>853</v>
      </c>
      <c r="N673" t="s">
        <v>217</v>
      </c>
      <c r="O673" t="s">
        <v>854</v>
      </c>
      <c r="P673" s="2">
        <v>25569.005555555599</v>
      </c>
      <c r="Q673" t="s">
        <v>702</v>
      </c>
      <c r="S673" s="3">
        <v>52.94</v>
      </c>
      <c r="T673" s="3">
        <v>122.4</v>
      </c>
      <c r="V673" s="3">
        <v>0</v>
      </c>
      <c r="W673" s="3">
        <v>175.34</v>
      </c>
      <c r="X673" s="3" t="s">
        <v>1418</v>
      </c>
    </row>
    <row r="674" spans="1:24" x14ac:dyDescent="0.25">
      <c r="A674" t="s">
        <v>39</v>
      </c>
      <c r="C674" t="s">
        <v>91</v>
      </c>
      <c r="D674" t="s">
        <v>32</v>
      </c>
      <c r="E674" s="1">
        <v>45847.958333333299</v>
      </c>
      <c r="K674" t="s">
        <v>41</v>
      </c>
      <c r="P674" s="2">
        <v>2.2916666666666701</v>
      </c>
      <c r="T674" s="3">
        <v>630</v>
      </c>
      <c r="W674" s="3">
        <v>630</v>
      </c>
      <c r="X674" s="3" t="s">
        <v>1418</v>
      </c>
    </row>
    <row r="675" spans="1:24" x14ac:dyDescent="0.25">
      <c r="A675" t="s">
        <v>191</v>
      </c>
      <c r="C675" t="s">
        <v>44</v>
      </c>
      <c r="D675" t="s">
        <v>32</v>
      </c>
      <c r="E675" s="1">
        <v>45847.958333333299</v>
      </c>
      <c r="F675" t="s">
        <v>855</v>
      </c>
      <c r="H675" t="s">
        <v>407</v>
      </c>
      <c r="L675">
        <v>0</v>
      </c>
      <c r="M675" t="s">
        <v>856</v>
      </c>
      <c r="N675" t="s">
        <v>217</v>
      </c>
      <c r="O675" t="s">
        <v>857</v>
      </c>
      <c r="P675" s="2">
        <v>25568.958333333299</v>
      </c>
      <c r="Q675" t="s">
        <v>858</v>
      </c>
      <c r="R675" t="s">
        <v>859</v>
      </c>
      <c r="S675" s="3">
        <v>218</v>
      </c>
      <c r="T675" s="3">
        <v>0</v>
      </c>
      <c r="V675" s="3">
        <v>0</v>
      </c>
      <c r="W675" s="3">
        <v>218</v>
      </c>
      <c r="X675" s="3" t="s">
        <v>1418</v>
      </c>
    </row>
    <row r="676" spans="1:24" x14ac:dyDescent="0.25">
      <c r="A676" t="s">
        <v>39</v>
      </c>
      <c r="C676" t="s">
        <v>44</v>
      </c>
      <c r="D676" t="s">
        <v>32</v>
      </c>
      <c r="E676" s="1">
        <v>45847.958333333299</v>
      </c>
      <c r="K676" t="s">
        <v>149</v>
      </c>
      <c r="P676" s="2">
        <v>25569.05</v>
      </c>
      <c r="T676" s="3">
        <v>198</v>
      </c>
      <c r="W676" s="3">
        <v>198</v>
      </c>
      <c r="X676" s="3" t="s">
        <v>1418</v>
      </c>
    </row>
    <row r="677" spans="1:24" x14ac:dyDescent="0.25">
      <c r="A677" t="s">
        <v>39</v>
      </c>
      <c r="C677" t="s">
        <v>44</v>
      </c>
      <c r="D677" t="s">
        <v>32</v>
      </c>
      <c r="E677" s="1">
        <v>45847.958333333299</v>
      </c>
      <c r="K677" t="s">
        <v>149</v>
      </c>
      <c r="P677" s="2">
        <v>25569</v>
      </c>
      <c r="T677" s="3">
        <v>90</v>
      </c>
      <c r="W677" s="3">
        <v>90</v>
      </c>
      <c r="X677" s="3" t="s">
        <v>1418</v>
      </c>
    </row>
    <row r="678" spans="1:24" x14ac:dyDescent="0.25">
      <c r="A678" t="s">
        <v>26</v>
      </c>
      <c r="C678" t="s">
        <v>61</v>
      </c>
      <c r="D678" t="s">
        <v>1419</v>
      </c>
      <c r="E678" s="1">
        <v>45847.958333333299</v>
      </c>
      <c r="F678" t="s">
        <v>860</v>
      </c>
      <c r="J678" t="s">
        <v>861</v>
      </c>
      <c r="K678" t="s">
        <v>73</v>
      </c>
      <c r="P678" s="2">
        <v>25569.043055555601</v>
      </c>
      <c r="W678" s="3">
        <v>366</v>
      </c>
      <c r="X678" s="3" t="s">
        <v>1417</v>
      </c>
    </row>
    <row r="679" spans="1:24" x14ac:dyDescent="0.25">
      <c r="A679" t="s">
        <v>26</v>
      </c>
      <c r="C679" t="s">
        <v>62</v>
      </c>
      <c r="D679" t="s">
        <v>1419</v>
      </c>
      <c r="E679" s="1">
        <v>45847.958333333299</v>
      </c>
      <c r="F679" t="s">
        <v>862</v>
      </c>
      <c r="J679" t="s">
        <v>863</v>
      </c>
      <c r="K679" t="s">
        <v>29</v>
      </c>
      <c r="P679" s="2">
        <v>2.2083333333333299</v>
      </c>
      <c r="W679" s="3">
        <f>ROUND( MOD(Table38[[#This Row],[Time On-Site]],1) * 24 * 90, 2 )</f>
        <v>450</v>
      </c>
      <c r="X679" s="3" t="s">
        <v>1417</v>
      </c>
    </row>
    <row r="680" spans="1:24" x14ac:dyDescent="0.25">
      <c r="A680" t="s">
        <v>39</v>
      </c>
      <c r="C680" t="s">
        <v>89</v>
      </c>
      <c r="D680" t="s">
        <v>32</v>
      </c>
      <c r="E680" s="1">
        <v>45847.958333333299</v>
      </c>
      <c r="K680" t="s">
        <v>43</v>
      </c>
      <c r="P680" s="2">
        <v>2.0576388888888899</v>
      </c>
      <c r="T680" s="3">
        <v>124.5</v>
      </c>
      <c r="W680" s="3">
        <v>124.5</v>
      </c>
      <c r="X680" s="3" t="s">
        <v>1418</v>
      </c>
    </row>
    <row r="681" spans="1:24" x14ac:dyDescent="0.25">
      <c r="A681" t="s">
        <v>39</v>
      </c>
      <c r="C681" t="s">
        <v>93</v>
      </c>
      <c r="D681" t="s">
        <v>32</v>
      </c>
      <c r="E681" s="1">
        <v>45847.958333333299</v>
      </c>
      <c r="K681" t="s">
        <v>51</v>
      </c>
      <c r="P681" s="2">
        <v>25569.052083333299</v>
      </c>
      <c r="T681" s="3">
        <v>202.5</v>
      </c>
      <c r="W681" s="3">
        <v>202.5</v>
      </c>
      <c r="X681" s="3" t="s">
        <v>1418</v>
      </c>
    </row>
    <row r="682" spans="1:24" x14ac:dyDescent="0.25">
      <c r="A682" t="s">
        <v>39</v>
      </c>
      <c r="C682" t="s">
        <v>42</v>
      </c>
      <c r="D682" t="s">
        <v>1419</v>
      </c>
      <c r="E682" s="1">
        <v>45847.958333333299</v>
      </c>
      <c r="K682" t="s">
        <v>43</v>
      </c>
      <c r="P682" s="2">
        <v>2.0416666666666701</v>
      </c>
      <c r="T682" s="3">
        <v>90</v>
      </c>
      <c r="W682" s="3">
        <v>90</v>
      </c>
      <c r="X682" s="3" t="s">
        <v>1418</v>
      </c>
    </row>
    <row r="683" spans="1:24" x14ac:dyDescent="0.25">
      <c r="A683" t="s">
        <v>26</v>
      </c>
      <c r="C683" t="s">
        <v>42</v>
      </c>
      <c r="D683" t="s">
        <v>1419</v>
      </c>
      <c r="E683" s="1">
        <v>45847.958333333299</v>
      </c>
      <c r="F683" t="s">
        <v>864</v>
      </c>
      <c r="J683" t="s">
        <v>865</v>
      </c>
      <c r="K683" t="s">
        <v>73</v>
      </c>
      <c r="P683" s="2">
        <v>2.06111111111111</v>
      </c>
      <c r="W683" s="3">
        <v>132</v>
      </c>
      <c r="X683" s="3" t="s">
        <v>1417</v>
      </c>
    </row>
    <row r="684" spans="1:24" x14ac:dyDescent="0.25">
      <c r="A684" t="s">
        <v>23</v>
      </c>
      <c r="C684" t="s">
        <v>54</v>
      </c>
      <c r="D684" t="s">
        <v>1419</v>
      </c>
      <c r="E684" s="1">
        <v>45847.958333333299</v>
      </c>
      <c r="K684" t="s">
        <v>50</v>
      </c>
      <c r="P684" s="2">
        <v>25569.336111111101</v>
      </c>
      <c r="W684" s="3">
        <v>816</v>
      </c>
      <c r="X684" s="3" t="s">
        <v>1417</v>
      </c>
    </row>
    <row r="685" spans="1:24" x14ac:dyDescent="0.25">
      <c r="A685" t="s">
        <v>39</v>
      </c>
      <c r="C685" t="s">
        <v>76</v>
      </c>
      <c r="D685" t="s">
        <v>1419</v>
      </c>
      <c r="E685" s="1">
        <v>45847.958333333299</v>
      </c>
      <c r="K685" t="s">
        <v>43</v>
      </c>
      <c r="P685" s="2">
        <v>2.375</v>
      </c>
      <c r="T685" s="3">
        <v>810</v>
      </c>
      <c r="W685" s="3">
        <v>810</v>
      </c>
      <c r="X685" s="3" t="s">
        <v>1418</v>
      </c>
    </row>
    <row r="686" spans="1:24" x14ac:dyDescent="0.25">
      <c r="A686" t="s">
        <v>26</v>
      </c>
      <c r="C686" t="s">
        <v>62</v>
      </c>
      <c r="D686" t="s">
        <v>1419</v>
      </c>
      <c r="E686" s="1">
        <v>45848.958333333299</v>
      </c>
      <c r="F686" t="s">
        <v>866</v>
      </c>
      <c r="J686" t="s">
        <v>867</v>
      </c>
      <c r="K686" t="s">
        <v>73</v>
      </c>
      <c r="P686" s="2">
        <v>2.0416666666666701</v>
      </c>
      <c r="W686" s="3">
        <v>90</v>
      </c>
      <c r="X686" s="3" t="s">
        <v>1417</v>
      </c>
    </row>
    <row r="687" spans="1:24" x14ac:dyDescent="0.25">
      <c r="A687" t="s">
        <v>26</v>
      </c>
      <c r="C687" t="s">
        <v>58</v>
      </c>
      <c r="D687" t="s">
        <v>1419</v>
      </c>
      <c r="E687" s="1">
        <v>45848.958333333299</v>
      </c>
      <c r="F687" t="s">
        <v>868</v>
      </c>
      <c r="J687" t="s">
        <v>869</v>
      </c>
      <c r="K687" t="s">
        <v>29</v>
      </c>
      <c r="P687" s="2">
        <v>2.1145833333333299</v>
      </c>
      <c r="W687" s="3">
        <v>247.5</v>
      </c>
      <c r="X687" s="3" t="s">
        <v>1417</v>
      </c>
    </row>
    <row r="688" spans="1:24" x14ac:dyDescent="0.25">
      <c r="A688" t="s">
        <v>64</v>
      </c>
      <c r="C688" t="s">
        <v>116</v>
      </c>
      <c r="D688" t="s">
        <v>32</v>
      </c>
      <c r="E688" s="1">
        <v>45848.958333333299</v>
      </c>
      <c r="F688" t="s">
        <v>870</v>
      </c>
      <c r="J688" t="s">
        <v>871</v>
      </c>
      <c r="K688" t="s">
        <v>67</v>
      </c>
      <c r="W688" s="3">
        <v>200</v>
      </c>
      <c r="X688" s="3" t="s">
        <v>1417</v>
      </c>
    </row>
    <row r="689" spans="1:24" x14ac:dyDescent="0.25">
      <c r="A689" t="s">
        <v>23</v>
      </c>
      <c r="C689" t="s">
        <v>93</v>
      </c>
      <c r="D689" t="s">
        <v>32</v>
      </c>
      <c r="E689" s="1">
        <v>45848.958333333299</v>
      </c>
      <c r="K689" t="s">
        <v>63</v>
      </c>
      <c r="P689" s="2">
        <v>2.2048611111111098</v>
      </c>
      <c r="W689" s="3">
        <v>442.5</v>
      </c>
      <c r="X689" s="3" t="s">
        <v>1417</v>
      </c>
    </row>
    <row r="690" spans="1:24" x14ac:dyDescent="0.25">
      <c r="A690" t="s">
        <v>106</v>
      </c>
      <c r="C690" t="s">
        <v>91</v>
      </c>
      <c r="D690" t="s">
        <v>32</v>
      </c>
      <c r="E690" s="1">
        <v>45848.958333333299</v>
      </c>
      <c r="J690" t="s">
        <v>743</v>
      </c>
      <c r="P690" s="2">
        <v>25569.375</v>
      </c>
      <c r="Q690" t="s">
        <v>184</v>
      </c>
      <c r="R690" t="s">
        <v>184</v>
      </c>
      <c r="S690" s="3">
        <v>0</v>
      </c>
      <c r="T690" s="3">
        <v>810</v>
      </c>
      <c r="W690" s="3">
        <v>810</v>
      </c>
      <c r="X690" s="3" t="s">
        <v>1418</v>
      </c>
    </row>
    <row r="691" spans="1:24" x14ac:dyDescent="0.25">
      <c r="A691" t="s">
        <v>26</v>
      </c>
      <c r="C691" t="s">
        <v>61</v>
      </c>
      <c r="D691" t="s">
        <v>1419</v>
      </c>
      <c r="E691" s="1">
        <v>45848.958333333299</v>
      </c>
      <c r="F691" t="s">
        <v>872</v>
      </c>
      <c r="J691" t="s">
        <v>873</v>
      </c>
      <c r="K691" t="s">
        <v>29</v>
      </c>
      <c r="P691" s="2">
        <v>2.2284722222222202</v>
      </c>
      <c r="W691" s="3">
        <v>987</v>
      </c>
      <c r="X691" s="3" t="s">
        <v>1417</v>
      </c>
    </row>
    <row r="692" spans="1:24" x14ac:dyDescent="0.25">
      <c r="A692" t="s">
        <v>39</v>
      </c>
      <c r="C692" t="s">
        <v>89</v>
      </c>
      <c r="D692" t="s">
        <v>32</v>
      </c>
      <c r="E692" s="1">
        <v>45848.958333333299</v>
      </c>
      <c r="K692" t="s">
        <v>219</v>
      </c>
      <c r="P692" s="2">
        <v>2.2083333333333299</v>
      </c>
      <c r="T692" s="3">
        <v>450</v>
      </c>
      <c r="W692" s="3">
        <v>450</v>
      </c>
      <c r="X692" s="3" t="s">
        <v>1418</v>
      </c>
    </row>
    <row r="693" spans="1:24" x14ac:dyDescent="0.25">
      <c r="A693" t="s">
        <v>39</v>
      </c>
      <c r="C693" t="s">
        <v>93</v>
      </c>
      <c r="D693" t="s">
        <v>32</v>
      </c>
      <c r="E693" s="1">
        <v>45848.958333333299</v>
      </c>
      <c r="K693" t="s">
        <v>219</v>
      </c>
      <c r="P693" s="2">
        <v>2.0784722222222198</v>
      </c>
      <c r="T693" s="3">
        <v>169.5</v>
      </c>
      <c r="W693" s="3">
        <v>169.5</v>
      </c>
      <c r="X693" s="3" t="s">
        <v>1418</v>
      </c>
    </row>
    <row r="694" spans="1:24" x14ac:dyDescent="0.25">
      <c r="A694" t="s">
        <v>191</v>
      </c>
      <c r="C694" t="s">
        <v>44</v>
      </c>
      <c r="D694" t="s">
        <v>32</v>
      </c>
      <c r="E694" s="1">
        <v>45848.958333333299</v>
      </c>
      <c r="F694" t="s">
        <v>874</v>
      </c>
      <c r="H694" t="s">
        <v>407</v>
      </c>
      <c r="M694" t="s">
        <v>875</v>
      </c>
      <c r="N694" t="s">
        <v>217</v>
      </c>
      <c r="O694" t="s">
        <v>876</v>
      </c>
      <c r="P694" s="2">
        <v>2</v>
      </c>
      <c r="R694" t="s">
        <v>877</v>
      </c>
      <c r="T694" s="3">
        <v>311.39999999999998</v>
      </c>
      <c r="V694" s="3">
        <v>0</v>
      </c>
      <c r="W694" s="3">
        <v>311.39999999999998</v>
      </c>
      <c r="X694" s="3" t="s">
        <v>1418</v>
      </c>
    </row>
    <row r="695" spans="1:24" x14ac:dyDescent="0.25">
      <c r="A695" t="s">
        <v>39</v>
      </c>
      <c r="C695" t="s">
        <v>58</v>
      </c>
      <c r="D695" t="s">
        <v>1419</v>
      </c>
      <c r="E695" s="1">
        <v>45847.958333333299</v>
      </c>
      <c r="K695" t="s">
        <v>878</v>
      </c>
      <c r="P695" s="2">
        <v>2.375</v>
      </c>
      <c r="T695" s="3">
        <v>810</v>
      </c>
      <c r="W695" s="3">
        <v>810</v>
      </c>
      <c r="X695" s="3" t="s">
        <v>1418</v>
      </c>
    </row>
    <row r="696" spans="1:24" x14ac:dyDescent="0.25">
      <c r="A696" t="s">
        <v>26</v>
      </c>
      <c r="C696" t="s">
        <v>42</v>
      </c>
      <c r="D696" t="s">
        <v>1419</v>
      </c>
      <c r="E696" s="1">
        <v>45848.958333333299</v>
      </c>
      <c r="F696" t="s">
        <v>879</v>
      </c>
      <c r="J696" t="s">
        <v>880</v>
      </c>
      <c r="K696" t="s">
        <v>29</v>
      </c>
      <c r="P696" s="2">
        <v>2.2999999999999998</v>
      </c>
      <c r="W696" s="3">
        <v>648</v>
      </c>
      <c r="X696" s="3" t="s">
        <v>1417</v>
      </c>
    </row>
    <row r="697" spans="1:24" x14ac:dyDescent="0.25">
      <c r="A697" t="s">
        <v>26</v>
      </c>
      <c r="C697" t="s">
        <v>76</v>
      </c>
      <c r="D697" t="s">
        <v>1419</v>
      </c>
      <c r="E697" s="1">
        <v>45848.958333333299</v>
      </c>
      <c r="F697" t="s">
        <v>881</v>
      </c>
      <c r="J697" t="s">
        <v>882</v>
      </c>
      <c r="K697" t="s">
        <v>29</v>
      </c>
      <c r="P697" s="2">
        <v>2.125</v>
      </c>
      <c r="W697" s="3">
        <v>270</v>
      </c>
      <c r="X697" s="3" t="s">
        <v>1417</v>
      </c>
    </row>
    <row r="698" spans="1:24" x14ac:dyDescent="0.25">
      <c r="A698" t="s">
        <v>39</v>
      </c>
      <c r="C698" t="s">
        <v>76</v>
      </c>
      <c r="D698" t="s">
        <v>1419</v>
      </c>
      <c r="E698" s="1">
        <v>45848.958333333299</v>
      </c>
      <c r="K698" t="s">
        <v>43</v>
      </c>
      <c r="P698" s="2">
        <v>2.25</v>
      </c>
      <c r="T698" s="3">
        <v>540</v>
      </c>
      <c r="W698" s="3">
        <v>540</v>
      </c>
      <c r="X698" s="3" t="s">
        <v>1418</v>
      </c>
    </row>
    <row r="699" spans="1:24" x14ac:dyDescent="0.25">
      <c r="A699" t="s">
        <v>23</v>
      </c>
      <c r="C699" t="s">
        <v>130</v>
      </c>
      <c r="D699" t="s">
        <v>1419</v>
      </c>
      <c r="E699" s="1">
        <v>45848.958333333299</v>
      </c>
      <c r="K699" t="s">
        <v>25</v>
      </c>
      <c r="P699" s="2">
        <v>25569.333333333299</v>
      </c>
      <c r="W699" s="3">
        <v>810</v>
      </c>
      <c r="X699" s="3" t="s">
        <v>1417</v>
      </c>
    </row>
    <row r="700" spans="1:24" x14ac:dyDescent="0.25">
      <c r="A700" t="s">
        <v>39</v>
      </c>
      <c r="C700" t="s">
        <v>44</v>
      </c>
      <c r="D700" t="s">
        <v>32</v>
      </c>
      <c r="E700" s="1">
        <v>45848.958333333299</v>
      </c>
      <c r="K700" t="s">
        <v>41</v>
      </c>
      <c r="P700" s="2">
        <v>2.1402777777777802</v>
      </c>
      <c r="T700" s="3">
        <v>303</v>
      </c>
      <c r="W700" s="3">
        <v>303</v>
      </c>
      <c r="X700" s="3" t="s">
        <v>1418</v>
      </c>
    </row>
    <row r="701" spans="1:24" x14ac:dyDescent="0.25">
      <c r="A701" t="s">
        <v>39</v>
      </c>
      <c r="C701" t="s">
        <v>54</v>
      </c>
      <c r="D701" t="s">
        <v>1419</v>
      </c>
      <c r="E701" s="1">
        <v>45848.958333333299</v>
      </c>
      <c r="K701" t="s">
        <v>219</v>
      </c>
      <c r="P701" s="2">
        <v>2.2958333333333298</v>
      </c>
      <c r="T701" s="3">
        <v>639</v>
      </c>
      <c r="W701" s="3">
        <v>639</v>
      </c>
      <c r="X701" s="3" t="s">
        <v>1418</v>
      </c>
    </row>
    <row r="702" spans="1:24" x14ac:dyDescent="0.25">
      <c r="A702" t="s">
        <v>39</v>
      </c>
      <c r="C702" t="s">
        <v>40</v>
      </c>
      <c r="D702" t="s">
        <v>32</v>
      </c>
      <c r="E702" s="1">
        <v>45849.958333333299</v>
      </c>
      <c r="K702" t="s">
        <v>219</v>
      </c>
      <c r="P702" s="2">
        <v>25569.265277777798</v>
      </c>
      <c r="T702" s="3">
        <v>663</v>
      </c>
      <c r="W702" s="3">
        <v>663</v>
      </c>
      <c r="X702" s="3" t="s">
        <v>1418</v>
      </c>
    </row>
    <row r="703" spans="1:24" x14ac:dyDescent="0.25">
      <c r="A703" t="s">
        <v>39</v>
      </c>
      <c r="C703" t="s">
        <v>61</v>
      </c>
      <c r="D703" t="s">
        <v>1419</v>
      </c>
      <c r="E703" s="1">
        <v>45849.958333333299</v>
      </c>
      <c r="K703" t="s">
        <v>798</v>
      </c>
      <c r="P703" s="2">
        <v>2.0499999999999998</v>
      </c>
      <c r="T703" s="3">
        <v>108</v>
      </c>
      <c r="W703" s="3">
        <v>108</v>
      </c>
      <c r="X703" s="3" t="s">
        <v>1418</v>
      </c>
    </row>
    <row r="704" spans="1:24" x14ac:dyDescent="0.25">
      <c r="A704" t="s">
        <v>26</v>
      </c>
      <c r="C704" t="s">
        <v>76</v>
      </c>
      <c r="D704" t="s">
        <v>1419</v>
      </c>
      <c r="E704" s="1">
        <v>45849.958333333299</v>
      </c>
      <c r="F704" t="s">
        <v>883</v>
      </c>
      <c r="J704" t="s">
        <v>884</v>
      </c>
      <c r="K704" t="s">
        <v>29</v>
      </c>
      <c r="P704" s="2">
        <v>2.0833333333333299</v>
      </c>
      <c r="W704" s="3">
        <v>180</v>
      </c>
      <c r="X704" s="3" t="s">
        <v>1417</v>
      </c>
    </row>
    <row r="705" spans="1:24" x14ac:dyDescent="0.25">
      <c r="A705" t="s">
        <v>96</v>
      </c>
      <c r="C705" t="s">
        <v>61</v>
      </c>
      <c r="D705" t="s">
        <v>1419</v>
      </c>
      <c r="E705" s="1">
        <v>45849.958333333299</v>
      </c>
      <c r="G705" t="s">
        <v>885</v>
      </c>
      <c r="I705" t="s">
        <v>886</v>
      </c>
      <c r="J705" t="s">
        <v>887</v>
      </c>
      <c r="K705" t="s">
        <v>154</v>
      </c>
      <c r="O705" t="s">
        <v>888</v>
      </c>
      <c r="P705" s="2">
        <v>2.0333333333333301</v>
      </c>
      <c r="T705" s="3">
        <v>72</v>
      </c>
      <c r="W705" s="3">
        <v>72</v>
      </c>
      <c r="X705" s="3" t="s">
        <v>1417</v>
      </c>
    </row>
    <row r="706" spans="1:24" x14ac:dyDescent="0.25">
      <c r="A706" t="s">
        <v>96</v>
      </c>
      <c r="C706" t="s">
        <v>61</v>
      </c>
      <c r="D706" t="s">
        <v>1419</v>
      </c>
      <c r="E706" s="1">
        <v>45849.958333333299</v>
      </c>
      <c r="G706" t="s">
        <v>889</v>
      </c>
      <c r="I706" t="s">
        <v>890</v>
      </c>
      <c r="J706" t="s">
        <v>891</v>
      </c>
      <c r="K706" t="s">
        <v>226</v>
      </c>
      <c r="O706" t="s">
        <v>892</v>
      </c>
      <c r="P706" s="2">
        <v>2.0104166666666701</v>
      </c>
      <c r="T706" s="3">
        <v>22.5</v>
      </c>
      <c r="W706" s="3">
        <v>22.5</v>
      </c>
      <c r="X706" s="3" t="s">
        <v>1417</v>
      </c>
    </row>
    <row r="707" spans="1:24" x14ac:dyDescent="0.25">
      <c r="A707" t="s">
        <v>26</v>
      </c>
      <c r="C707" t="s">
        <v>49</v>
      </c>
      <c r="D707" t="s">
        <v>1419</v>
      </c>
      <c r="E707" s="1">
        <v>45849.958333333299</v>
      </c>
      <c r="F707" t="s">
        <v>893</v>
      </c>
      <c r="J707" t="s">
        <v>894</v>
      </c>
      <c r="K707" t="s">
        <v>29</v>
      </c>
      <c r="P707" s="2">
        <v>2.25</v>
      </c>
      <c r="W707" s="3">
        <v>540</v>
      </c>
      <c r="X707" s="3" t="s">
        <v>1417</v>
      </c>
    </row>
    <row r="708" spans="1:24" x14ac:dyDescent="0.25">
      <c r="A708" t="s">
        <v>39</v>
      </c>
      <c r="C708" t="s">
        <v>40</v>
      </c>
      <c r="D708" t="s">
        <v>32</v>
      </c>
      <c r="E708" s="1">
        <v>45849.958333333299</v>
      </c>
      <c r="K708" t="s">
        <v>219</v>
      </c>
      <c r="P708" s="2">
        <v>2.2180555555555599</v>
      </c>
      <c r="T708" s="3">
        <v>471</v>
      </c>
      <c r="W708" s="3">
        <v>471</v>
      </c>
      <c r="X708" s="3" t="s">
        <v>1418</v>
      </c>
    </row>
    <row r="709" spans="1:24" x14ac:dyDescent="0.25">
      <c r="A709" t="s">
        <v>39</v>
      </c>
      <c r="C709" t="s">
        <v>40</v>
      </c>
      <c r="D709" t="s">
        <v>32</v>
      </c>
      <c r="E709" s="1">
        <v>45848.958333333299</v>
      </c>
      <c r="K709" t="s">
        <v>219</v>
      </c>
      <c r="P709" s="2">
        <v>2.30694444444444</v>
      </c>
      <c r="T709" s="3">
        <v>663</v>
      </c>
      <c r="W709" s="3">
        <v>663</v>
      </c>
      <c r="X709" s="3" t="s">
        <v>1418</v>
      </c>
    </row>
    <row r="710" spans="1:24" x14ac:dyDescent="0.25">
      <c r="A710" t="s">
        <v>96</v>
      </c>
      <c r="C710" t="s">
        <v>61</v>
      </c>
      <c r="D710" t="s">
        <v>1419</v>
      </c>
      <c r="E710" s="1">
        <v>45849.958333333299</v>
      </c>
      <c r="G710" t="s">
        <v>790</v>
      </c>
      <c r="I710" t="s">
        <v>890</v>
      </c>
      <c r="J710" t="s">
        <v>891</v>
      </c>
      <c r="K710" t="s">
        <v>226</v>
      </c>
      <c r="O710" t="s">
        <v>892</v>
      </c>
      <c r="P710" s="2">
        <v>2.0750000000000002</v>
      </c>
      <c r="T710" s="3">
        <v>162</v>
      </c>
      <c r="W710" s="3">
        <v>162</v>
      </c>
      <c r="X710" s="3" t="s">
        <v>1417</v>
      </c>
    </row>
    <row r="711" spans="1:24" x14ac:dyDescent="0.25">
      <c r="A711" t="s">
        <v>23</v>
      </c>
      <c r="C711" t="s">
        <v>62</v>
      </c>
      <c r="D711" t="s">
        <v>1419</v>
      </c>
      <c r="E711" s="1">
        <v>45848.958333333299</v>
      </c>
      <c r="K711" t="s">
        <v>63</v>
      </c>
      <c r="P711" s="2">
        <v>2.3333333333333299</v>
      </c>
      <c r="W711" s="3">
        <v>720</v>
      </c>
      <c r="X711" s="3" t="s">
        <v>1417</v>
      </c>
    </row>
    <row r="712" spans="1:24" x14ac:dyDescent="0.25">
      <c r="A712" t="s">
        <v>64</v>
      </c>
      <c r="C712" t="s">
        <v>62</v>
      </c>
      <c r="D712" t="s">
        <v>1419</v>
      </c>
      <c r="E712" s="1">
        <v>45849.958333333299</v>
      </c>
      <c r="F712" t="s">
        <v>895</v>
      </c>
      <c r="J712" t="s">
        <v>896</v>
      </c>
      <c r="K712" t="s">
        <v>79</v>
      </c>
      <c r="W712" s="3">
        <v>245</v>
      </c>
      <c r="X712" s="3" t="s">
        <v>1417</v>
      </c>
    </row>
    <row r="713" spans="1:24" x14ac:dyDescent="0.25">
      <c r="A713" t="s">
        <v>26</v>
      </c>
      <c r="C713" t="s">
        <v>42</v>
      </c>
      <c r="D713" t="s">
        <v>1419</v>
      </c>
      <c r="E713" s="1">
        <v>45849.958333333299</v>
      </c>
      <c r="F713" t="s">
        <v>897</v>
      </c>
      <c r="J713" t="s">
        <v>898</v>
      </c>
      <c r="K713" t="s">
        <v>29</v>
      </c>
      <c r="P713" s="2">
        <v>2.0944444444444401</v>
      </c>
      <c r="W713" s="3">
        <v>204</v>
      </c>
      <c r="X713" s="3" t="s">
        <v>1417</v>
      </c>
    </row>
    <row r="714" spans="1:24" x14ac:dyDescent="0.25">
      <c r="A714" t="s">
        <v>39</v>
      </c>
      <c r="C714" t="s">
        <v>42</v>
      </c>
      <c r="D714" t="s">
        <v>1419</v>
      </c>
      <c r="E714" s="1">
        <v>45849.958333333299</v>
      </c>
      <c r="K714" t="s">
        <v>43</v>
      </c>
      <c r="P714" s="2">
        <v>2.0493055555555602</v>
      </c>
      <c r="T714" s="3">
        <v>106.5</v>
      </c>
      <c r="W714" s="3">
        <v>106.5</v>
      </c>
      <c r="X714" s="3" t="s">
        <v>1418</v>
      </c>
    </row>
    <row r="715" spans="1:24" x14ac:dyDescent="0.25">
      <c r="A715" t="s">
        <v>39</v>
      </c>
      <c r="C715" t="s">
        <v>42</v>
      </c>
      <c r="D715" t="s">
        <v>1419</v>
      </c>
      <c r="E715" s="1">
        <v>45849.958333333299</v>
      </c>
      <c r="K715" t="s">
        <v>43</v>
      </c>
      <c r="P715" s="2">
        <v>2.1159722222222199</v>
      </c>
      <c r="T715" s="3">
        <v>250.5</v>
      </c>
      <c r="W715" s="3">
        <v>250.5</v>
      </c>
      <c r="X715" s="3" t="s">
        <v>1418</v>
      </c>
    </row>
    <row r="716" spans="1:24" x14ac:dyDescent="0.25">
      <c r="A716" t="s">
        <v>23</v>
      </c>
      <c r="C716" t="s">
        <v>93</v>
      </c>
      <c r="D716" t="s">
        <v>32</v>
      </c>
      <c r="E716" s="1">
        <v>45849.958333333299</v>
      </c>
      <c r="K716" t="s">
        <v>63</v>
      </c>
      <c r="P716" s="2">
        <v>2.3472222222222201</v>
      </c>
      <c r="W716" s="3">
        <v>750</v>
      </c>
      <c r="X716" s="3" t="s">
        <v>1417</v>
      </c>
    </row>
    <row r="717" spans="1:24" x14ac:dyDescent="0.25">
      <c r="A717" t="s">
        <v>26</v>
      </c>
      <c r="C717" t="s">
        <v>76</v>
      </c>
      <c r="D717" t="s">
        <v>1419</v>
      </c>
      <c r="E717" s="1">
        <v>45849.958333333299</v>
      </c>
      <c r="F717" t="s">
        <v>899</v>
      </c>
      <c r="J717" t="s">
        <v>900</v>
      </c>
      <c r="K717" t="s">
        <v>29</v>
      </c>
      <c r="P717" s="2">
        <v>2.125</v>
      </c>
      <c r="W717" s="3">
        <v>270</v>
      </c>
      <c r="X717" s="3" t="s">
        <v>1417</v>
      </c>
    </row>
    <row r="718" spans="1:24" x14ac:dyDescent="0.25">
      <c r="A718" t="s">
        <v>26</v>
      </c>
      <c r="C718" t="s">
        <v>44</v>
      </c>
      <c r="D718" t="s">
        <v>32</v>
      </c>
      <c r="E718" s="1">
        <v>45849.958333333299</v>
      </c>
      <c r="F718" t="s">
        <v>901</v>
      </c>
      <c r="J718" t="s">
        <v>902</v>
      </c>
      <c r="K718" t="s">
        <v>29</v>
      </c>
      <c r="P718" s="2">
        <v>2.27847222222222</v>
      </c>
      <c r="W718" s="3">
        <v>1203</v>
      </c>
      <c r="X718" s="3" t="s">
        <v>1417</v>
      </c>
    </row>
    <row r="719" spans="1:24" x14ac:dyDescent="0.25">
      <c r="A719" t="s">
        <v>23</v>
      </c>
      <c r="C719" t="s">
        <v>130</v>
      </c>
      <c r="D719" t="s">
        <v>1419</v>
      </c>
      <c r="E719" s="1">
        <v>45849.958333333299</v>
      </c>
      <c r="K719" t="s">
        <v>25</v>
      </c>
      <c r="P719" s="2">
        <v>2.375</v>
      </c>
      <c r="W719" s="3">
        <v>810</v>
      </c>
      <c r="X719" s="3" t="s">
        <v>1417</v>
      </c>
    </row>
    <row r="720" spans="1:24" x14ac:dyDescent="0.25">
      <c r="A720" t="s">
        <v>39</v>
      </c>
      <c r="C720" t="s">
        <v>54</v>
      </c>
      <c r="D720" t="s">
        <v>1419</v>
      </c>
      <c r="E720" s="1">
        <v>45849.958333333299</v>
      </c>
      <c r="K720" t="s">
        <v>219</v>
      </c>
      <c r="P720" s="2">
        <v>25569.1986111111</v>
      </c>
      <c r="T720" s="3">
        <v>519</v>
      </c>
      <c r="W720" s="3">
        <v>519</v>
      </c>
      <c r="X720" s="3" t="s">
        <v>1418</v>
      </c>
    </row>
    <row r="721" spans="1:24" x14ac:dyDescent="0.25">
      <c r="A721" t="s">
        <v>26</v>
      </c>
      <c r="C721" t="s">
        <v>24</v>
      </c>
      <c r="D721" t="s">
        <v>1419</v>
      </c>
      <c r="E721" s="1">
        <v>45850.958333333299</v>
      </c>
      <c r="F721" t="s">
        <v>903</v>
      </c>
      <c r="J721" t="s">
        <v>904</v>
      </c>
      <c r="K721" t="s">
        <v>73</v>
      </c>
      <c r="P721" s="2">
        <v>2.0527777777777798</v>
      </c>
      <c r="W721" s="3">
        <v>114</v>
      </c>
      <c r="X721" s="3" t="s">
        <v>1417</v>
      </c>
    </row>
    <row r="722" spans="1:24" x14ac:dyDescent="0.25">
      <c r="A722" t="s">
        <v>64</v>
      </c>
      <c r="C722" t="s">
        <v>44</v>
      </c>
      <c r="D722" t="s">
        <v>32</v>
      </c>
      <c r="E722" s="1">
        <v>45850.958333333299</v>
      </c>
      <c r="F722" t="s">
        <v>905</v>
      </c>
      <c r="J722" t="s">
        <v>906</v>
      </c>
      <c r="K722" t="s">
        <v>79</v>
      </c>
      <c r="W722" s="3">
        <v>245</v>
      </c>
      <c r="X722" s="3" t="s">
        <v>1417</v>
      </c>
    </row>
    <row r="723" spans="1:24" x14ac:dyDescent="0.25">
      <c r="A723" t="s">
        <v>64</v>
      </c>
      <c r="C723" t="s">
        <v>54</v>
      </c>
      <c r="D723" t="s">
        <v>1419</v>
      </c>
      <c r="E723" s="1">
        <v>45850.958333333299</v>
      </c>
      <c r="F723" t="s">
        <v>907</v>
      </c>
      <c r="J723" t="s">
        <v>908</v>
      </c>
      <c r="K723" t="s">
        <v>79</v>
      </c>
      <c r="W723" s="3">
        <v>245</v>
      </c>
      <c r="X723" s="3" t="s">
        <v>1417</v>
      </c>
    </row>
    <row r="724" spans="1:24" x14ac:dyDescent="0.25">
      <c r="A724" t="s">
        <v>30</v>
      </c>
      <c r="C724" t="s">
        <v>909</v>
      </c>
      <c r="D724" t="s">
        <v>104</v>
      </c>
      <c r="E724" s="1">
        <v>45850.958333333299</v>
      </c>
      <c r="F724" t="s">
        <v>910</v>
      </c>
      <c r="H724" t="s">
        <v>33</v>
      </c>
      <c r="L724">
        <v>2000121558</v>
      </c>
      <c r="M724" t="s">
        <v>911</v>
      </c>
      <c r="N724" t="s">
        <v>35</v>
      </c>
      <c r="O724" t="s">
        <v>912</v>
      </c>
      <c r="P724" s="2">
        <v>2</v>
      </c>
      <c r="Q724" t="s">
        <v>913</v>
      </c>
      <c r="S724" s="3">
        <v>120</v>
      </c>
      <c r="T724" s="3">
        <v>90</v>
      </c>
      <c r="V724" s="3">
        <v>0</v>
      </c>
      <c r="W724" s="3">
        <v>210</v>
      </c>
      <c r="X724" s="3" t="s">
        <v>1417</v>
      </c>
    </row>
    <row r="725" spans="1:24" x14ac:dyDescent="0.25">
      <c r="A725" t="s">
        <v>30</v>
      </c>
      <c r="C725" t="s">
        <v>44</v>
      </c>
      <c r="D725" t="s">
        <v>32</v>
      </c>
      <c r="E725" s="1">
        <v>45850.958333333299</v>
      </c>
      <c r="H725" t="s">
        <v>33</v>
      </c>
      <c r="L725">
        <v>2000920589</v>
      </c>
      <c r="M725" t="s">
        <v>914</v>
      </c>
      <c r="N725" t="s">
        <v>35</v>
      </c>
      <c r="O725" t="s">
        <v>915</v>
      </c>
      <c r="P725" s="2">
        <v>2</v>
      </c>
      <c r="Q725" t="s">
        <v>916</v>
      </c>
      <c r="S725" s="3">
        <v>240</v>
      </c>
      <c r="V725" s="3">
        <v>0</v>
      </c>
      <c r="W725" s="3">
        <v>240</v>
      </c>
      <c r="X725" s="3" t="s">
        <v>1417</v>
      </c>
    </row>
    <row r="726" spans="1:24" x14ac:dyDescent="0.25">
      <c r="A726" t="s">
        <v>23</v>
      </c>
      <c r="C726" t="s">
        <v>54</v>
      </c>
      <c r="D726" t="s">
        <v>1419</v>
      </c>
      <c r="E726" s="1">
        <v>45850.958333333299</v>
      </c>
      <c r="K726" t="s">
        <v>50</v>
      </c>
      <c r="P726" s="2">
        <v>2.2347222222222198</v>
      </c>
      <c r="W726" s="3">
        <v>507</v>
      </c>
      <c r="X726" s="3" t="s">
        <v>1417</v>
      </c>
    </row>
    <row r="727" spans="1:24" x14ac:dyDescent="0.25">
      <c r="A727" t="s">
        <v>23</v>
      </c>
      <c r="C727" t="s">
        <v>44</v>
      </c>
      <c r="D727" t="s">
        <v>32</v>
      </c>
      <c r="E727" s="1">
        <v>45850.958333333299</v>
      </c>
      <c r="K727" t="s">
        <v>63</v>
      </c>
      <c r="P727" s="2">
        <v>2.31111111111111</v>
      </c>
      <c r="W727" s="3">
        <v>672</v>
      </c>
      <c r="X727" s="3" t="s">
        <v>1417</v>
      </c>
    </row>
    <row r="728" spans="1:24" x14ac:dyDescent="0.25">
      <c r="A728" t="s">
        <v>26</v>
      </c>
      <c r="C728" t="s">
        <v>40</v>
      </c>
      <c r="D728" t="s">
        <v>32</v>
      </c>
      <c r="E728" s="1">
        <v>45850.958333333299</v>
      </c>
      <c r="F728" t="s">
        <v>917</v>
      </c>
      <c r="J728" t="s">
        <v>745</v>
      </c>
      <c r="K728" t="s">
        <v>73</v>
      </c>
      <c r="P728" s="2">
        <v>2.41180555555556</v>
      </c>
      <c r="W728" s="3">
        <v>889.5</v>
      </c>
      <c r="X728" s="3" t="s">
        <v>1417</v>
      </c>
    </row>
    <row r="729" spans="1:24" x14ac:dyDescent="0.25">
      <c r="A729" t="s">
        <v>23</v>
      </c>
      <c r="C729" t="s">
        <v>24</v>
      </c>
      <c r="D729" t="s">
        <v>1419</v>
      </c>
      <c r="E729" s="1">
        <v>45851.958333333299</v>
      </c>
      <c r="K729" t="s">
        <v>25</v>
      </c>
      <c r="P729" s="2">
        <v>2.3958333333333299</v>
      </c>
      <c r="W729" s="3">
        <v>855</v>
      </c>
      <c r="X729" s="3" t="s">
        <v>1417</v>
      </c>
    </row>
    <row r="730" spans="1:24" x14ac:dyDescent="0.25">
      <c r="A730" t="s">
        <v>23</v>
      </c>
      <c r="C730" t="s">
        <v>54</v>
      </c>
      <c r="D730" t="s">
        <v>1419</v>
      </c>
      <c r="E730" s="1">
        <v>45851.958333333299</v>
      </c>
      <c r="K730" t="s">
        <v>50</v>
      </c>
      <c r="P730" s="2">
        <v>2.3847222222222202</v>
      </c>
      <c r="W730" s="3">
        <v>831</v>
      </c>
      <c r="X730" s="3" t="s">
        <v>1417</v>
      </c>
    </row>
    <row r="731" spans="1:24" x14ac:dyDescent="0.25">
      <c r="A731" t="s">
        <v>23</v>
      </c>
      <c r="C731" t="s">
        <v>44</v>
      </c>
      <c r="D731" t="s">
        <v>32</v>
      </c>
      <c r="E731" s="1">
        <v>45851.958333333299</v>
      </c>
      <c r="K731" t="s">
        <v>63</v>
      </c>
      <c r="P731" s="2">
        <v>2.2590277777777801</v>
      </c>
      <c r="W731" s="3">
        <v>559.5</v>
      </c>
      <c r="X731" s="3" t="s">
        <v>1417</v>
      </c>
    </row>
    <row r="732" spans="1:24" x14ac:dyDescent="0.25">
      <c r="A732" t="s">
        <v>96</v>
      </c>
      <c r="C732" t="s">
        <v>61</v>
      </c>
      <c r="D732" t="s">
        <v>1419</v>
      </c>
      <c r="E732" s="1">
        <v>45852.958333333299</v>
      </c>
      <c r="G732" t="s">
        <v>918</v>
      </c>
      <c r="I732" t="s">
        <v>919</v>
      </c>
      <c r="J732" t="s">
        <v>920</v>
      </c>
      <c r="K732" t="s">
        <v>154</v>
      </c>
      <c r="O732" t="s">
        <v>921</v>
      </c>
      <c r="P732" s="2">
        <v>2.0458333333333298</v>
      </c>
      <c r="T732" s="3">
        <v>99</v>
      </c>
      <c r="W732" s="3">
        <v>99</v>
      </c>
      <c r="X732" s="3" t="s">
        <v>1417</v>
      </c>
    </row>
    <row r="733" spans="1:24" x14ac:dyDescent="0.25">
      <c r="A733" t="s">
        <v>96</v>
      </c>
      <c r="C733" t="s">
        <v>93</v>
      </c>
      <c r="D733" t="s">
        <v>32</v>
      </c>
      <c r="E733" s="1">
        <v>45852.958333333299</v>
      </c>
      <c r="G733" t="s">
        <v>922</v>
      </c>
      <c r="I733" t="s">
        <v>923</v>
      </c>
      <c r="J733" t="s">
        <v>924</v>
      </c>
      <c r="K733" t="s">
        <v>154</v>
      </c>
      <c r="O733" t="s">
        <v>925</v>
      </c>
      <c r="P733" s="2">
        <v>2.03541666666667</v>
      </c>
      <c r="R733" t="s">
        <v>926</v>
      </c>
      <c r="T733" s="3">
        <v>76.5</v>
      </c>
      <c r="W733" s="3">
        <v>76.5</v>
      </c>
      <c r="X733" s="3" t="s">
        <v>1417</v>
      </c>
    </row>
    <row r="734" spans="1:24" x14ac:dyDescent="0.25">
      <c r="A734" t="s">
        <v>26</v>
      </c>
      <c r="C734" t="s">
        <v>130</v>
      </c>
      <c r="D734" t="s">
        <v>1419</v>
      </c>
      <c r="E734" s="1">
        <v>45852.958333333299</v>
      </c>
      <c r="F734" t="s">
        <v>927</v>
      </c>
      <c r="J734" t="s">
        <v>928</v>
      </c>
      <c r="K734" t="s">
        <v>29</v>
      </c>
      <c r="P734" s="2">
        <v>2.1666666666666701</v>
      </c>
      <c r="W734" s="3">
        <v>360</v>
      </c>
      <c r="X734" s="3" t="s">
        <v>1417</v>
      </c>
    </row>
    <row r="735" spans="1:24" x14ac:dyDescent="0.25">
      <c r="A735" t="s">
        <v>39</v>
      </c>
      <c r="C735" t="s">
        <v>116</v>
      </c>
      <c r="D735" t="s">
        <v>32</v>
      </c>
      <c r="E735" s="1">
        <v>45852.958333333299</v>
      </c>
      <c r="K735" t="s">
        <v>43</v>
      </c>
      <c r="P735" s="2">
        <v>2.0520833333333299</v>
      </c>
      <c r="T735" s="3">
        <v>112.5</v>
      </c>
      <c r="W735" s="3">
        <v>112.5</v>
      </c>
      <c r="X735" s="3" t="s">
        <v>1418</v>
      </c>
    </row>
    <row r="736" spans="1:24" x14ac:dyDescent="0.25">
      <c r="A736" t="s">
        <v>39</v>
      </c>
      <c r="C736" t="s">
        <v>116</v>
      </c>
      <c r="D736" t="s">
        <v>32</v>
      </c>
      <c r="E736" s="1">
        <v>45852.958333333299</v>
      </c>
      <c r="K736" t="s">
        <v>43</v>
      </c>
      <c r="P736" s="2">
        <v>2.0631944444444401</v>
      </c>
      <c r="T736" s="3">
        <v>136.5</v>
      </c>
      <c r="W736" s="3">
        <v>136.5</v>
      </c>
      <c r="X736" s="3" t="s">
        <v>1418</v>
      </c>
    </row>
    <row r="737" spans="1:24" x14ac:dyDescent="0.25">
      <c r="A737" t="s">
        <v>96</v>
      </c>
      <c r="C737" t="s">
        <v>103</v>
      </c>
      <c r="D737" t="s">
        <v>32</v>
      </c>
      <c r="E737" s="1">
        <v>45852.958333333299</v>
      </c>
      <c r="G737" t="s">
        <v>929</v>
      </c>
      <c r="I737" t="s">
        <v>930</v>
      </c>
      <c r="J737" t="s">
        <v>931</v>
      </c>
      <c r="K737" t="s">
        <v>154</v>
      </c>
      <c r="O737" t="s">
        <v>932</v>
      </c>
      <c r="P737" s="2">
        <v>2.0833333333333299</v>
      </c>
      <c r="W737" s="3">
        <v>0</v>
      </c>
      <c r="X737" s="3" t="s">
        <v>1417</v>
      </c>
    </row>
    <row r="738" spans="1:24" x14ac:dyDescent="0.25">
      <c r="A738" t="s">
        <v>26</v>
      </c>
      <c r="C738" t="s">
        <v>61</v>
      </c>
      <c r="D738" t="s">
        <v>1419</v>
      </c>
      <c r="E738" s="1">
        <v>45852.958333333299</v>
      </c>
      <c r="F738" t="s">
        <v>933</v>
      </c>
      <c r="J738" t="s">
        <v>934</v>
      </c>
      <c r="K738" t="s">
        <v>29</v>
      </c>
      <c r="P738" s="2">
        <v>2.1062500000000002</v>
      </c>
      <c r="W738" s="3">
        <v>229.5</v>
      </c>
      <c r="X738" s="3" t="s">
        <v>1417</v>
      </c>
    </row>
    <row r="739" spans="1:24" x14ac:dyDescent="0.25">
      <c r="A739" t="s">
        <v>39</v>
      </c>
      <c r="C739" t="s">
        <v>57</v>
      </c>
      <c r="D739" t="s">
        <v>1419</v>
      </c>
      <c r="E739" s="1">
        <v>45852.958333333299</v>
      </c>
      <c r="K739" t="s">
        <v>219</v>
      </c>
      <c r="P739" s="2">
        <v>25569.120833333302</v>
      </c>
      <c r="T739" s="3">
        <v>81</v>
      </c>
      <c r="W739" s="3">
        <v>81</v>
      </c>
      <c r="X739" s="3" t="s">
        <v>1418</v>
      </c>
    </row>
    <row r="740" spans="1:24" x14ac:dyDescent="0.25">
      <c r="A740" t="s">
        <v>26</v>
      </c>
      <c r="C740" t="s">
        <v>57</v>
      </c>
      <c r="D740" t="s">
        <v>1419</v>
      </c>
      <c r="E740" s="1">
        <v>45852.958333333299</v>
      </c>
      <c r="F740" t="s">
        <v>935</v>
      </c>
      <c r="J740" t="s">
        <v>936</v>
      </c>
      <c r="K740" t="s">
        <v>29</v>
      </c>
      <c r="P740" s="2">
        <v>25569.028472222199</v>
      </c>
      <c r="W740" s="3">
        <v>151.5</v>
      </c>
      <c r="X740" s="3" t="s">
        <v>1417</v>
      </c>
    </row>
    <row r="741" spans="1:24" x14ac:dyDescent="0.25">
      <c r="A741" t="s">
        <v>96</v>
      </c>
      <c r="C741" t="s">
        <v>61</v>
      </c>
      <c r="D741" t="s">
        <v>1419</v>
      </c>
      <c r="E741" s="1">
        <v>45852.958333333299</v>
      </c>
      <c r="G741" t="s">
        <v>937</v>
      </c>
      <c r="I741" t="s">
        <v>938</v>
      </c>
      <c r="J741" t="s">
        <v>939</v>
      </c>
      <c r="O741" t="e">
        <v>#N/A</v>
      </c>
      <c r="P741" s="2">
        <v>2.0506944444444399</v>
      </c>
      <c r="T741" s="3">
        <v>109.5</v>
      </c>
      <c r="W741" s="3">
        <v>109.5</v>
      </c>
      <c r="X741" s="3" t="s">
        <v>1417</v>
      </c>
    </row>
    <row r="742" spans="1:24" x14ac:dyDescent="0.25">
      <c r="A742" t="s">
        <v>23</v>
      </c>
      <c r="C742" t="s">
        <v>130</v>
      </c>
      <c r="D742" t="s">
        <v>1419</v>
      </c>
      <c r="E742" s="1">
        <v>45852.958333333299</v>
      </c>
      <c r="K742" t="s">
        <v>25</v>
      </c>
      <c r="P742" s="2">
        <v>2.2083333333333299</v>
      </c>
      <c r="W742" s="3">
        <v>450</v>
      </c>
      <c r="X742" s="3" t="s">
        <v>1417</v>
      </c>
    </row>
    <row r="743" spans="1:24" x14ac:dyDescent="0.25">
      <c r="A743" t="s">
        <v>39</v>
      </c>
      <c r="C743" t="s">
        <v>40</v>
      </c>
      <c r="D743" t="s">
        <v>32</v>
      </c>
      <c r="E743" s="1">
        <v>45852.958333333299</v>
      </c>
      <c r="K743" t="s">
        <v>41</v>
      </c>
      <c r="P743" s="2">
        <v>2.3243055555555601</v>
      </c>
      <c r="T743" s="3">
        <v>700.5</v>
      </c>
      <c r="W743" s="3">
        <v>700.5</v>
      </c>
      <c r="X743" s="3" t="s">
        <v>1418</v>
      </c>
    </row>
    <row r="744" spans="1:24" x14ac:dyDescent="0.25">
      <c r="A744" t="s">
        <v>39</v>
      </c>
      <c r="C744" t="s">
        <v>76</v>
      </c>
      <c r="D744" t="s">
        <v>1419</v>
      </c>
      <c r="E744" s="1">
        <v>45852.958333333299</v>
      </c>
      <c r="K744" t="s">
        <v>43</v>
      </c>
      <c r="P744" s="2">
        <v>2.375</v>
      </c>
      <c r="T744" s="3">
        <v>810</v>
      </c>
      <c r="W744" s="3">
        <v>810</v>
      </c>
      <c r="X744" s="3" t="s">
        <v>1418</v>
      </c>
    </row>
    <row r="745" spans="1:24" x14ac:dyDescent="0.25">
      <c r="A745" t="s">
        <v>23</v>
      </c>
      <c r="C745" t="s">
        <v>89</v>
      </c>
      <c r="D745" t="s">
        <v>32</v>
      </c>
      <c r="E745" s="1">
        <v>45852.958333333299</v>
      </c>
      <c r="K745" t="s">
        <v>63</v>
      </c>
      <c r="P745" s="2">
        <v>2.3520833333333302</v>
      </c>
      <c r="W745" s="3">
        <v>760.5</v>
      </c>
      <c r="X745" s="3" t="s">
        <v>1417</v>
      </c>
    </row>
    <row r="746" spans="1:24" x14ac:dyDescent="0.25">
      <c r="A746" t="s">
        <v>39</v>
      </c>
      <c r="C746" t="s">
        <v>93</v>
      </c>
      <c r="D746" t="s">
        <v>32</v>
      </c>
      <c r="E746" s="1">
        <v>45852.958333333299</v>
      </c>
      <c r="K746" t="s">
        <v>41</v>
      </c>
      <c r="P746" s="2">
        <v>2.1944444444444402</v>
      </c>
      <c r="T746" s="3">
        <v>420</v>
      </c>
      <c r="W746" s="3">
        <v>420</v>
      </c>
      <c r="X746" s="3" t="s">
        <v>1418</v>
      </c>
    </row>
    <row r="747" spans="1:24" x14ac:dyDescent="0.25">
      <c r="A747" t="s">
        <v>23</v>
      </c>
      <c r="C747" t="s">
        <v>49</v>
      </c>
      <c r="D747" t="s">
        <v>1419</v>
      </c>
      <c r="E747" s="1">
        <v>45852.958333333299</v>
      </c>
      <c r="K747" t="s">
        <v>50</v>
      </c>
      <c r="P747" s="2">
        <v>2.375</v>
      </c>
      <c r="W747" s="3">
        <v>810</v>
      </c>
      <c r="X747" s="3" t="s">
        <v>1417</v>
      </c>
    </row>
    <row r="748" spans="1:24" x14ac:dyDescent="0.25">
      <c r="A748" t="s">
        <v>39</v>
      </c>
      <c r="C748" t="s">
        <v>42</v>
      </c>
      <c r="D748" t="s">
        <v>1419</v>
      </c>
      <c r="E748" s="1">
        <v>45852.958333333299</v>
      </c>
      <c r="K748" t="s">
        <v>43</v>
      </c>
      <c r="P748" s="2">
        <v>2.2888888888888901</v>
      </c>
      <c r="T748" s="3">
        <v>624</v>
      </c>
      <c r="W748" s="3">
        <v>624</v>
      </c>
      <c r="X748" s="3" t="s">
        <v>1418</v>
      </c>
    </row>
    <row r="749" spans="1:24" x14ac:dyDescent="0.25">
      <c r="A749" t="s">
        <v>64</v>
      </c>
      <c r="C749" t="s">
        <v>24</v>
      </c>
      <c r="D749" t="s">
        <v>1419</v>
      </c>
      <c r="E749" s="1">
        <v>45852.958333333299</v>
      </c>
      <c r="F749" t="s">
        <v>940</v>
      </c>
      <c r="J749" t="s">
        <v>941</v>
      </c>
      <c r="K749" t="s">
        <v>79</v>
      </c>
      <c r="W749" s="3">
        <v>245</v>
      </c>
      <c r="X749" s="3" t="s">
        <v>1417</v>
      </c>
    </row>
    <row r="750" spans="1:24" x14ac:dyDescent="0.25">
      <c r="A750" t="s">
        <v>26</v>
      </c>
      <c r="C750" t="s">
        <v>116</v>
      </c>
      <c r="D750" t="s">
        <v>32</v>
      </c>
      <c r="E750" s="1">
        <v>45853.958333333299</v>
      </c>
      <c r="F750" t="s">
        <v>207</v>
      </c>
      <c r="J750" t="s">
        <v>942</v>
      </c>
      <c r="K750" t="s">
        <v>29</v>
      </c>
      <c r="P750" s="2">
        <v>2.0277777777777799</v>
      </c>
      <c r="W750" s="3">
        <v>60</v>
      </c>
      <c r="X750" s="3" t="s">
        <v>1417</v>
      </c>
    </row>
    <row r="751" spans="1:24" x14ac:dyDescent="0.25">
      <c r="A751" t="s">
        <v>64</v>
      </c>
      <c r="C751" t="s">
        <v>24</v>
      </c>
      <c r="D751" t="s">
        <v>1419</v>
      </c>
      <c r="E751" s="1">
        <v>45853.958333333299</v>
      </c>
      <c r="F751" t="s">
        <v>943</v>
      </c>
      <c r="J751" t="s">
        <v>944</v>
      </c>
      <c r="K751" t="s">
        <v>67</v>
      </c>
      <c r="W751" s="3">
        <v>200</v>
      </c>
      <c r="X751" s="3" t="s">
        <v>1417</v>
      </c>
    </row>
    <row r="752" spans="1:24" x14ac:dyDescent="0.25">
      <c r="A752" t="s">
        <v>26</v>
      </c>
      <c r="C752" t="s">
        <v>49</v>
      </c>
      <c r="D752" t="s">
        <v>1419</v>
      </c>
      <c r="E752" s="1">
        <v>45853.958333333299</v>
      </c>
      <c r="F752" t="s">
        <v>945</v>
      </c>
      <c r="J752" t="s">
        <v>946</v>
      </c>
      <c r="K752" t="s">
        <v>29</v>
      </c>
      <c r="P752" s="2">
        <v>2.1749999999999998</v>
      </c>
      <c r="W752" s="3">
        <v>378</v>
      </c>
      <c r="X752" s="3" t="s">
        <v>1417</v>
      </c>
    </row>
    <row r="753" spans="1:24" x14ac:dyDescent="0.25">
      <c r="A753" t="s">
        <v>26</v>
      </c>
      <c r="C753" t="s">
        <v>49</v>
      </c>
      <c r="D753" t="s">
        <v>1419</v>
      </c>
      <c r="E753" s="1">
        <v>45853.958333333299</v>
      </c>
      <c r="F753" t="s">
        <v>947</v>
      </c>
      <c r="J753" t="s">
        <v>948</v>
      </c>
      <c r="K753" t="s">
        <v>29</v>
      </c>
      <c r="P753" s="2">
        <v>2.0479166666666702</v>
      </c>
      <c r="W753" s="3">
        <v>103.5</v>
      </c>
      <c r="X753" s="3" t="s">
        <v>1417</v>
      </c>
    </row>
    <row r="754" spans="1:24" x14ac:dyDescent="0.25">
      <c r="A754" t="s">
        <v>26</v>
      </c>
      <c r="C754" t="s">
        <v>57</v>
      </c>
      <c r="D754" t="s">
        <v>1419</v>
      </c>
      <c r="E754" s="1">
        <v>45853.958333333299</v>
      </c>
      <c r="F754" t="s">
        <v>949</v>
      </c>
      <c r="J754" t="s">
        <v>950</v>
      </c>
      <c r="K754" t="s">
        <v>29</v>
      </c>
      <c r="P754" s="2">
        <v>2.1333333333333302</v>
      </c>
      <c r="W754" s="3">
        <v>288</v>
      </c>
      <c r="X754" s="3" t="s">
        <v>1417</v>
      </c>
    </row>
    <row r="755" spans="1:24" x14ac:dyDescent="0.25">
      <c r="A755" t="s">
        <v>26</v>
      </c>
      <c r="C755" t="s">
        <v>93</v>
      </c>
      <c r="D755" t="s">
        <v>32</v>
      </c>
      <c r="E755" s="1">
        <v>45853.958333333299</v>
      </c>
      <c r="F755" t="s">
        <v>951</v>
      </c>
      <c r="J755" t="s">
        <v>952</v>
      </c>
      <c r="K755" t="s">
        <v>29</v>
      </c>
      <c r="P755" s="2">
        <v>2.2111111111111099</v>
      </c>
      <c r="W755" s="3">
        <v>912</v>
      </c>
      <c r="X755" s="3" t="s">
        <v>1417</v>
      </c>
    </row>
    <row r="756" spans="1:24" x14ac:dyDescent="0.25">
      <c r="A756" t="s">
        <v>23</v>
      </c>
      <c r="C756" t="s">
        <v>49</v>
      </c>
      <c r="D756" t="s">
        <v>1419</v>
      </c>
      <c r="E756" s="1">
        <v>45853.958333333299</v>
      </c>
      <c r="K756" t="s">
        <v>50</v>
      </c>
      <c r="P756" s="2">
        <v>2.0625</v>
      </c>
      <c r="W756" s="3">
        <v>135</v>
      </c>
      <c r="X756" s="3" t="s">
        <v>1417</v>
      </c>
    </row>
    <row r="757" spans="1:24" x14ac:dyDescent="0.25">
      <c r="A757" t="s">
        <v>23</v>
      </c>
      <c r="C757" t="s">
        <v>89</v>
      </c>
      <c r="D757" t="s">
        <v>32</v>
      </c>
      <c r="E757" s="1">
        <v>45853.958333333299</v>
      </c>
      <c r="K757" t="s">
        <v>63</v>
      </c>
      <c r="P757" s="2">
        <v>2.3020833333333299</v>
      </c>
      <c r="W757" s="3">
        <v>652.5</v>
      </c>
      <c r="X757" s="3" t="s">
        <v>1417</v>
      </c>
    </row>
    <row r="758" spans="1:24" x14ac:dyDescent="0.25">
      <c r="A758" t="s">
        <v>23</v>
      </c>
      <c r="C758" t="s">
        <v>76</v>
      </c>
      <c r="D758" t="s">
        <v>1419</v>
      </c>
      <c r="E758" s="1">
        <v>45853.958333333299</v>
      </c>
      <c r="K758" t="s">
        <v>25</v>
      </c>
      <c r="P758" s="2">
        <v>2.375</v>
      </c>
      <c r="W758" s="3">
        <v>810</v>
      </c>
      <c r="X758" s="3" t="s">
        <v>1417</v>
      </c>
    </row>
    <row r="759" spans="1:24" x14ac:dyDescent="0.25">
      <c r="A759" t="s">
        <v>26</v>
      </c>
      <c r="C759" t="s">
        <v>42</v>
      </c>
      <c r="D759" t="s">
        <v>1419</v>
      </c>
      <c r="E759" s="1">
        <v>45853.958333333299</v>
      </c>
      <c r="F759" t="s">
        <v>953</v>
      </c>
      <c r="J759" t="s">
        <v>954</v>
      </c>
      <c r="K759" t="s">
        <v>29</v>
      </c>
      <c r="P759" s="2">
        <v>2.2263888888888901</v>
      </c>
      <c r="W759" s="3">
        <v>489</v>
      </c>
      <c r="X759" s="3" t="s">
        <v>1417</v>
      </c>
    </row>
    <row r="760" spans="1:24" x14ac:dyDescent="0.25">
      <c r="A760" t="s">
        <v>23</v>
      </c>
      <c r="C760" t="s">
        <v>24</v>
      </c>
      <c r="D760" t="s">
        <v>1419</v>
      </c>
      <c r="E760" s="1">
        <v>45853.958333333299</v>
      </c>
      <c r="K760" t="s">
        <v>25</v>
      </c>
      <c r="P760" s="2">
        <v>2.24583333333333</v>
      </c>
      <c r="W760" s="3">
        <v>531</v>
      </c>
      <c r="X760" s="3" t="s">
        <v>1417</v>
      </c>
    </row>
    <row r="761" spans="1:24" x14ac:dyDescent="0.25">
      <c r="A761" t="s">
        <v>106</v>
      </c>
      <c r="C761" t="s">
        <v>91</v>
      </c>
      <c r="D761" t="s">
        <v>32</v>
      </c>
      <c r="E761" s="1">
        <v>45854.958333333299</v>
      </c>
      <c r="J761" t="s">
        <v>214</v>
      </c>
      <c r="P761" s="2">
        <v>2</v>
      </c>
      <c r="Q761" t="s">
        <v>184</v>
      </c>
      <c r="R761" t="s">
        <v>184</v>
      </c>
      <c r="S761" s="3">
        <v>0</v>
      </c>
      <c r="T761" s="3">
        <v>810</v>
      </c>
      <c r="W761" s="3">
        <v>810</v>
      </c>
      <c r="X761" s="3" t="s">
        <v>1418</v>
      </c>
    </row>
    <row r="762" spans="1:24" x14ac:dyDescent="0.25">
      <c r="A762" t="s">
        <v>96</v>
      </c>
      <c r="C762" t="s">
        <v>61</v>
      </c>
      <c r="D762" t="s">
        <v>1419</v>
      </c>
      <c r="E762" s="1">
        <v>45854.958333333299</v>
      </c>
      <c r="G762" t="s">
        <v>955</v>
      </c>
      <c r="I762" t="s">
        <v>956</v>
      </c>
      <c r="J762" t="s">
        <v>957</v>
      </c>
      <c r="K762" t="s">
        <v>226</v>
      </c>
      <c r="O762" t="s">
        <v>958</v>
      </c>
      <c r="P762" s="2">
        <v>2.0208333333333299</v>
      </c>
      <c r="T762" s="3">
        <v>45</v>
      </c>
      <c r="W762" s="3">
        <v>45</v>
      </c>
      <c r="X762" s="3" t="s">
        <v>1417</v>
      </c>
    </row>
    <row r="763" spans="1:24" x14ac:dyDescent="0.25">
      <c r="A763" t="s">
        <v>26</v>
      </c>
      <c r="C763" t="s">
        <v>57</v>
      </c>
      <c r="D763" t="s">
        <v>1419</v>
      </c>
      <c r="E763" s="1">
        <v>45854.958333333299</v>
      </c>
      <c r="F763" t="s">
        <v>959</v>
      </c>
      <c r="J763" t="s">
        <v>960</v>
      </c>
      <c r="K763" t="s">
        <v>29</v>
      </c>
      <c r="P763" s="2">
        <v>2.1409722222222198</v>
      </c>
      <c r="W763" s="3">
        <v>304.5</v>
      </c>
      <c r="X763" s="3" t="s">
        <v>1417</v>
      </c>
    </row>
    <row r="764" spans="1:24" x14ac:dyDescent="0.25">
      <c r="A764" t="s">
        <v>96</v>
      </c>
      <c r="C764" t="s">
        <v>61</v>
      </c>
      <c r="D764" t="s">
        <v>1419</v>
      </c>
      <c r="E764" s="1">
        <v>45854.958333333299</v>
      </c>
      <c r="G764" t="s">
        <v>790</v>
      </c>
      <c r="I764" t="s">
        <v>956</v>
      </c>
      <c r="J764" t="s">
        <v>957</v>
      </c>
      <c r="K764" t="s">
        <v>226</v>
      </c>
      <c r="O764" t="s">
        <v>958</v>
      </c>
      <c r="P764" s="2">
        <v>2.0729166666666701</v>
      </c>
      <c r="T764" s="3">
        <v>157.5</v>
      </c>
      <c r="W764" s="3">
        <v>157.5</v>
      </c>
      <c r="X764" s="3" t="s">
        <v>1417</v>
      </c>
    </row>
    <row r="765" spans="1:24" x14ac:dyDescent="0.25">
      <c r="A765" t="s">
        <v>96</v>
      </c>
      <c r="C765" t="s">
        <v>61</v>
      </c>
      <c r="D765" t="s">
        <v>1419</v>
      </c>
      <c r="E765" s="1">
        <v>45854.958333333299</v>
      </c>
      <c r="G765" t="s">
        <v>961</v>
      </c>
      <c r="I765" t="s">
        <v>165</v>
      </c>
      <c r="J765" t="s">
        <v>166</v>
      </c>
      <c r="K765" t="s">
        <v>154</v>
      </c>
      <c r="O765" t="s">
        <v>168</v>
      </c>
      <c r="P765" s="2">
        <v>2.0499999999999998</v>
      </c>
      <c r="T765" s="3">
        <v>108</v>
      </c>
      <c r="W765" s="3">
        <v>108</v>
      </c>
      <c r="X765" s="3" t="s">
        <v>1417</v>
      </c>
    </row>
    <row r="766" spans="1:24" x14ac:dyDescent="0.25">
      <c r="A766" t="s">
        <v>39</v>
      </c>
      <c r="C766" t="s">
        <v>93</v>
      </c>
      <c r="D766" t="s">
        <v>32</v>
      </c>
      <c r="E766" s="1">
        <v>45854.958333333299</v>
      </c>
      <c r="K766" t="s">
        <v>136</v>
      </c>
      <c r="P766" s="2">
        <v>2.03125</v>
      </c>
      <c r="T766" s="3">
        <v>67.5</v>
      </c>
      <c r="W766" s="3">
        <v>67.5</v>
      </c>
      <c r="X766" s="3" t="s">
        <v>1418</v>
      </c>
    </row>
    <row r="767" spans="1:24" x14ac:dyDescent="0.25">
      <c r="A767" t="s">
        <v>26</v>
      </c>
      <c r="C767" t="s">
        <v>93</v>
      </c>
      <c r="D767" t="s">
        <v>32</v>
      </c>
      <c r="E767" s="1">
        <v>45853.958333333299</v>
      </c>
      <c r="F767" t="s">
        <v>962</v>
      </c>
      <c r="J767" t="s">
        <v>963</v>
      </c>
      <c r="K767" t="s">
        <v>29</v>
      </c>
      <c r="P767" s="2">
        <v>2.1680555555555601</v>
      </c>
      <c r="W767" s="3">
        <v>726</v>
      </c>
      <c r="X767" s="3" t="s">
        <v>1417</v>
      </c>
    </row>
    <row r="768" spans="1:24" x14ac:dyDescent="0.25">
      <c r="A768" t="s">
        <v>26</v>
      </c>
      <c r="C768" t="s">
        <v>103</v>
      </c>
      <c r="D768" t="s">
        <v>32</v>
      </c>
      <c r="E768" s="1">
        <v>45853.958333333299</v>
      </c>
      <c r="F768" t="s">
        <v>964</v>
      </c>
      <c r="J768" t="s">
        <v>965</v>
      </c>
      <c r="K768" t="s">
        <v>29</v>
      </c>
      <c r="P768" s="2">
        <v>2.18888888888889</v>
      </c>
      <c r="W768" s="3">
        <f>ROUND( MOD(Table38[[#This Row],[Time On-Site]],1) * 24 * 90, 2 )</f>
        <v>408</v>
      </c>
      <c r="X768" s="3" t="s">
        <v>1417</v>
      </c>
    </row>
    <row r="769" spans="1:24" x14ac:dyDescent="0.25">
      <c r="A769" t="s">
        <v>39</v>
      </c>
      <c r="C769" t="s">
        <v>103</v>
      </c>
      <c r="D769" t="s">
        <v>32</v>
      </c>
      <c r="E769" s="1">
        <v>45853.958333333299</v>
      </c>
      <c r="K769" t="s">
        <v>878</v>
      </c>
      <c r="P769" s="2">
        <v>2.0138888888888902</v>
      </c>
      <c r="T769" s="3">
        <v>30</v>
      </c>
      <c r="W769" s="3">
        <v>30</v>
      </c>
      <c r="X769" s="3" t="s">
        <v>1418</v>
      </c>
    </row>
    <row r="770" spans="1:24" x14ac:dyDescent="0.25">
      <c r="A770" t="s">
        <v>26</v>
      </c>
      <c r="C770" t="s">
        <v>116</v>
      </c>
      <c r="D770" t="s">
        <v>32</v>
      </c>
      <c r="E770" s="1">
        <v>45854.958333333299</v>
      </c>
      <c r="F770" t="s">
        <v>207</v>
      </c>
      <c r="J770" t="s">
        <v>966</v>
      </c>
      <c r="K770" t="s">
        <v>144</v>
      </c>
      <c r="P770" s="2">
        <v>2.1104166666666702</v>
      </c>
      <c r="W770" s="3">
        <v>238.5</v>
      </c>
      <c r="X770" s="3" t="s">
        <v>1417</v>
      </c>
    </row>
    <row r="771" spans="1:24" x14ac:dyDescent="0.25">
      <c r="A771" t="s">
        <v>39</v>
      </c>
      <c r="C771" t="s">
        <v>40</v>
      </c>
      <c r="D771" t="s">
        <v>32</v>
      </c>
      <c r="E771" s="1">
        <v>45854.958333333299</v>
      </c>
      <c r="K771" t="s">
        <v>136</v>
      </c>
      <c r="P771" s="2">
        <v>2.0319444444444401</v>
      </c>
      <c r="T771" s="3">
        <v>69</v>
      </c>
      <c r="W771" s="3">
        <v>69</v>
      </c>
      <c r="X771" s="3" t="s">
        <v>1418</v>
      </c>
    </row>
    <row r="772" spans="1:24" x14ac:dyDescent="0.25">
      <c r="A772" t="s">
        <v>26</v>
      </c>
      <c r="C772" t="s">
        <v>40</v>
      </c>
      <c r="D772" t="s">
        <v>32</v>
      </c>
      <c r="E772" s="1">
        <v>45854.958333333299</v>
      </c>
      <c r="F772" t="s">
        <v>967</v>
      </c>
      <c r="J772" t="s">
        <v>968</v>
      </c>
      <c r="K772" t="s">
        <v>29</v>
      </c>
      <c r="P772" s="2">
        <v>2.2993055555555602</v>
      </c>
      <c r="W772" s="3">
        <v>646.5</v>
      </c>
      <c r="X772" s="3" t="s">
        <v>1417</v>
      </c>
    </row>
    <row r="773" spans="1:24" x14ac:dyDescent="0.25">
      <c r="A773" t="s">
        <v>26</v>
      </c>
      <c r="C773" t="s">
        <v>76</v>
      </c>
      <c r="D773" t="s">
        <v>1419</v>
      </c>
      <c r="E773" s="1">
        <v>45854.958333333299</v>
      </c>
      <c r="F773" t="s">
        <v>969</v>
      </c>
      <c r="J773" t="s">
        <v>970</v>
      </c>
      <c r="K773" t="s">
        <v>29</v>
      </c>
      <c r="P773" s="2">
        <v>2.0416666666666701</v>
      </c>
      <c r="W773" s="3">
        <v>90</v>
      </c>
      <c r="X773" s="3" t="s">
        <v>1417</v>
      </c>
    </row>
    <row r="774" spans="1:24" x14ac:dyDescent="0.25">
      <c r="A774" t="s">
        <v>39</v>
      </c>
      <c r="C774" t="s">
        <v>57</v>
      </c>
      <c r="D774" t="s">
        <v>1419</v>
      </c>
      <c r="E774" s="1">
        <v>45854.958333333299</v>
      </c>
      <c r="K774" t="s">
        <v>41</v>
      </c>
      <c r="P774" s="2">
        <v>2.1465277777777798</v>
      </c>
      <c r="T774" s="3">
        <v>316.5</v>
      </c>
      <c r="W774" s="3">
        <v>316.5</v>
      </c>
      <c r="X774" s="3" t="s">
        <v>1418</v>
      </c>
    </row>
    <row r="775" spans="1:24" x14ac:dyDescent="0.25">
      <c r="A775" t="s">
        <v>39</v>
      </c>
      <c r="C775" t="s">
        <v>42</v>
      </c>
      <c r="D775" t="s">
        <v>1419</v>
      </c>
      <c r="E775" s="1">
        <v>45854.958333333299</v>
      </c>
      <c r="K775" t="s">
        <v>43</v>
      </c>
      <c r="P775" s="2">
        <v>2.12777777777778</v>
      </c>
      <c r="T775" s="3">
        <v>276</v>
      </c>
      <c r="W775" s="3">
        <v>276</v>
      </c>
      <c r="X775" s="3" t="s">
        <v>1418</v>
      </c>
    </row>
    <row r="776" spans="1:24" x14ac:dyDescent="0.25">
      <c r="A776" t="s">
        <v>26</v>
      </c>
      <c r="C776" t="s">
        <v>42</v>
      </c>
      <c r="D776" t="s">
        <v>1419</v>
      </c>
      <c r="E776" s="1">
        <v>45854.958333333299</v>
      </c>
      <c r="F776" t="s">
        <v>971</v>
      </c>
      <c r="J776" t="s">
        <v>972</v>
      </c>
      <c r="K776" t="s">
        <v>29</v>
      </c>
      <c r="P776" s="2">
        <v>2.1583333333333301</v>
      </c>
      <c r="W776" s="3">
        <v>342</v>
      </c>
      <c r="X776" s="3" t="s">
        <v>1417</v>
      </c>
    </row>
    <row r="777" spans="1:24" x14ac:dyDescent="0.25">
      <c r="A777" t="s">
        <v>26</v>
      </c>
      <c r="C777" t="s">
        <v>61</v>
      </c>
      <c r="D777" t="s">
        <v>1419</v>
      </c>
      <c r="E777" s="1">
        <v>45854.958333333299</v>
      </c>
      <c r="F777" t="s">
        <v>973</v>
      </c>
      <c r="J777" t="s">
        <v>974</v>
      </c>
      <c r="K777" t="s">
        <v>73</v>
      </c>
      <c r="P777" s="2">
        <v>2.06111111111111</v>
      </c>
      <c r="W777" s="3">
        <v>132</v>
      </c>
      <c r="X777" s="3" t="s">
        <v>1417</v>
      </c>
    </row>
    <row r="778" spans="1:24" x14ac:dyDescent="0.25">
      <c r="A778" t="s">
        <v>23</v>
      </c>
      <c r="C778" t="s">
        <v>76</v>
      </c>
      <c r="D778" t="s">
        <v>1419</v>
      </c>
      <c r="E778" s="1">
        <v>45854.958333333299</v>
      </c>
      <c r="K778" t="s">
        <v>25</v>
      </c>
      <c r="P778" s="2">
        <v>2.3333333333333299</v>
      </c>
      <c r="W778" s="3">
        <v>720</v>
      </c>
      <c r="X778" s="3" t="s">
        <v>1417</v>
      </c>
    </row>
    <row r="779" spans="1:24" x14ac:dyDescent="0.25">
      <c r="A779" t="s">
        <v>191</v>
      </c>
      <c r="C779" t="s">
        <v>975</v>
      </c>
      <c r="D779" t="s">
        <v>32</v>
      </c>
      <c r="E779" s="1">
        <v>45854.958333333299</v>
      </c>
      <c r="F779" t="s">
        <v>976</v>
      </c>
      <c r="H779" t="s">
        <v>407</v>
      </c>
      <c r="M779" t="s">
        <v>977</v>
      </c>
      <c r="N779" t="s">
        <v>217</v>
      </c>
      <c r="O779" t="s">
        <v>978</v>
      </c>
      <c r="P779" s="2">
        <v>25569.0513888889</v>
      </c>
      <c r="T779" s="3">
        <v>241.2</v>
      </c>
      <c r="V779" s="3">
        <v>0</v>
      </c>
      <c r="W779" s="3">
        <v>241.2</v>
      </c>
      <c r="X779" s="3" t="s">
        <v>1418</v>
      </c>
    </row>
    <row r="780" spans="1:24" x14ac:dyDescent="0.25">
      <c r="A780" t="s">
        <v>191</v>
      </c>
      <c r="C780" t="s">
        <v>979</v>
      </c>
      <c r="D780" t="s">
        <v>32</v>
      </c>
      <c r="E780" s="1">
        <v>45853.958333333299</v>
      </c>
      <c r="F780" t="s">
        <v>980</v>
      </c>
      <c r="H780" t="s">
        <v>407</v>
      </c>
      <c r="M780" t="s">
        <v>981</v>
      </c>
      <c r="N780" t="s">
        <v>217</v>
      </c>
      <c r="O780" t="s">
        <v>982</v>
      </c>
      <c r="P780" s="2">
        <v>25568.980555555601</v>
      </c>
      <c r="T780" s="3">
        <v>57.6</v>
      </c>
      <c r="V780" s="3">
        <v>0</v>
      </c>
      <c r="W780" s="3">
        <v>57.6</v>
      </c>
      <c r="X780" s="3" t="s">
        <v>1418</v>
      </c>
    </row>
    <row r="781" spans="1:24" x14ac:dyDescent="0.25">
      <c r="A781" t="s">
        <v>23</v>
      </c>
      <c r="C781" t="s">
        <v>49</v>
      </c>
      <c r="D781" t="s">
        <v>1419</v>
      </c>
      <c r="E781" s="1">
        <v>45854.958333333299</v>
      </c>
      <c r="K781" t="s">
        <v>50</v>
      </c>
      <c r="P781" s="2">
        <v>2.375</v>
      </c>
      <c r="W781" s="3">
        <v>810</v>
      </c>
      <c r="X781" s="3" t="s">
        <v>1417</v>
      </c>
    </row>
    <row r="782" spans="1:24" x14ac:dyDescent="0.25">
      <c r="A782" t="s">
        <v>23</v>
      </c>
      <c r="C782" t="s">
        <v>89</v>
      </c>
      <c r="D782" t="s">
        <v>32</v>
      </c>
      <c r="E782" s="1">
        <v>45854.958333333299</v>
      </c>
      <c r="K782" t="s">
        <v>63</v>
      </c>
      <c r="P782" s="2">
        <v>2.3986111111111099</v>
      </c>
      <c r="W782" s="3">
        <v>861</v>
      </c>
      <c r="X782" s="3" t="s">
        <v>1417</v>
      </c>
    </row>
    <row r="783" spans="1:24" x14ac:dyDescent="0.25">
      <c r="A783" t="s">
        <v>23</v>
      </c>
      <c r="C783" t="s">
        <v>91</v>
      </c>
      <c r="D783" t="s">
        <v>32</v>
      </c>
      <c r="E783" s="1">
        <v>45854.958333333299</v>
      </c>
      <c r="K783" t="s">
        <v>63</v>
      </c>
      <c r="P783" s="2">
        <v>2.3333333333333299</v>
      </c>
      <c r="W783" s="3">
        <v>720</v>
      </c>
      <c r="X783" s="3" t="s">
        <v>1417</v>
      </c>
    </row>
    <row r="784" spans="1:24" x14ac:dyDescent="0.25">
      <c r="A784" t="s">
        <v>39</v>
      </c>
      <c r="C784" t="s">
        <v>91</v>
      </c>
      <c r="D784" t="s">
        <v>32</v>
      </c>
      <c r="E784" s="1">
        <v>45854.958333333299</v>
      </c>
      <c r="K784" t="s">
        <v>136</v>
      </c>
      <c r="P784" s="2">
        <v>2.0416666666666701</v>
      </c>
      <c r="T784" s="3">
        <v>90</v>
      </c>
      <c r="W784" s="3">
        <v>90</v>
      </c>
      <c r="X784" s="3" t="s">
        <v>1418</v>
      </c>
    </row>
    <row r="785" spans="1:24" x14ac:dyDescent="0.25">
      <c r="A785" t="s">
        <v>26</v>
      </c>
      <c r="C785" t="s">
        <v>24</v>
      </c>
      <c r="D785" t="s">
        <v>1419</v>
      </c>
      <c r="E785" s="1">
        <v>45854.958333333299</v>
      </c>
      <c r="F785" t="s">
        <v>983</v>
      </c>
      <c r="J785" t="s">
        <v>984</v>
      </c>
      <c r="K785" t="s">
        <v>29</v>
      </c>
      <c r="P785" s="2">
        <v>2.3861111111111102</v>
      </c>
      <c r="W785" s="3">
        <v>1668</v>
      </c>
      <c r="X785" s="3" t="s">
        <v>1417</v>
      </c>
    </row>
    <row r="786" spans="1:24" x14ac:dyDescent="0.25">
      <c r="A786" t="s">
        <v>26</v>
      </c>
      <c r="C786" t="s">
        <v>40</v>
      </c>
      <c r="D786" t="s">
        <v>32</v>
      </c>
      <c r="E786" s="1">
        <v>45855.958333333299</v>
      </c>
      <c r="F786" t="s">
        <v>985</v>
      </c>
      <c r="J786" t="s">
        <v>986</v>
      </c>
      <c r="K786" t="s">
        <v>29</v>
      </c>
      <c r="P786" s="2">
        <v>2.37777777777778</v>
      </c>
      <c r="W786" s="3">
        <v>1632</v>
      </c>
      <c r="X786" s="3" t="s">
        <v>1417</v>
      </c>
    </row>
    <row r="787" spans="1:24" x14ac:dyDescent="0.25">
      <c r="A787" t="s">
        <v>26</v>
      </c>
      <c r="C787" t="s">
        <v>93</v>
      </c>
      <c r="D787" t="s">
        <v>32</v>
      </c>
      <c r="E787" s="1">
        <v>45855.958333333299</v>
      </c>
      <c r="F787" t="s">
        <v>987</v>
      </c>
      <c r="J787" t="s">
        <v>988</v>
      </c>
      <c r="K787" t="s">
        <v>29</v>
      </c>
      <c r="P787" s="2">
        <v>2.15069444444444</v>
      </c>
      <c r="W787" s="3">
        <v>651</v>
      </c>
      <c r="X787" s="3" t="s">
        <v>1417</v>
      </c>
    </row>
    <row r="788" spans="1:24" x14ac:dyDescent="0.25">
      <c r="A788" t="s">
        <v>64</v>
      </c>
      <c r="C788" t="s">
        <v>93</v>
      </c>
      <c r="D788" t="s">
        <v>32</v>
      </c>
      <c r="E788" s="1">
        <v>45855.958333333299</v>
      </c>
      <c r="F788" t="s">
        <v>989</v>
      </c>
      <c r="J788" t="s">
        <v>990</v>
      </c>
      <c r="K788" t="s">
        <v>67</v>
      </c>
      <c r="W788" s="3">
        <v>200</v>
      </c>
      <c r="X788" s="3" t="s">
        <v>1417</v>
      </c>
    </row>
    <row r="789" spans="1:24" x14ac:dyDescent="0.25">
      <c r="A789" t="s">
        <v>39</v>
      </c>
      <c r="C789" t="s">
        <v>61</v>
      </c>
      <c r="D789" t="s">
        <v>1419</v>
      </c>
      <c r="E789" s="1">
        <v>45855.958333333299</v>
      </c>
      <c r="K789" t="s">
        <v>41</v>
      </c>
      <c r="P789" s="2">
        <v>2.2312500000000002</v>
      </c>
      <c r="T789" s="3">
        <v>499.5</v>
      </c>
      <c r="W789" s="3">
        <v>499.5</v>
      </c>
      <c r="X789" s="3" t="s">
        <v>1418</v>
      </c>
    </row>
    <row r="790" spans="1:24" x14ac:dyDescent="0.25">
      <c r="A790" t="s">
        <v>26</v>
      </c>
      <c r="C790" t="s">
        <v>130</v>
      </c>
      <c r="D790" t="s">
        <v>1419</v>
      </c>
      <c r="E790" s="1">
        <v>45855.958333333299</v>
      </c>
      <c r="F790" t="s">
        <v>991</v>
      </c>
      <c r="J790" t="s">
        <v>992</v>
      </c>
      <c r="K790" t="s">
        <v>29</v>
      </c>
      <c r="P790" s="2">
        <v>2.0416666666666701</v>
      </c>
      <c r="W790" s="3">
        <v>90</v>
      </c>
      <c r="X790" s="3" t="s">
        <v>1417</v>
      </c>
    </row>
    <row r="791" spans="1:24" x14ac:dyDescent="0.25">
      <c r="A791" t="s">
        <v>26</v>
      </c>
      <c r="C791" t="s">
        <v>54</v>
      </c>
      <c r="D791" t="s">
        <v>1419</v>
      </c>
      <c r="E791" s="1">
        <v>45855.958333333299</v>
      </c>
      <c r="F791" t="s">
        <v>993</v>
      </c>
      <c r="J791" t="s">
        <v>994</v>
      </c>
      <c r="K791" t="s">
        <v>29</v>
      </c>
      <c r="P791" s="2">
        <v>2.2749999999999999</v>
      </c>
      <c r="W791" s="3">
        <v>1188</v>
      </c>
      <c r="X791" s="3" t="s">
        <v>1417</v>
      </c>
    </row>
    <row r="792" spans="1:24" x14ac:dyDescent="0.25">
      <c r="A792" t="s">
        <v>26</v>
      </c>
      <c r="C792" t="s">
        <v>49</v>
      </c>
      <c r="D792" t="s">
        <v>1419</v>
      </c>
      <c r="E792" s="1">
        <v>45855.958333333299</v>
      </c>
      <c r="F792" t="s">
        <v>993</v>
      </c>
      <c r="J792" t="s">
        <v>994</v>
      </c>
      <c r="K792" t="s">
        <v>29</v>
      </c>
      <c r="P792" s="2">
        <v>2.2583333333333302</v>
      </c>
      <c r="W792" s="3">
        <v>558</v>
      </c>
      <c r="X792" s="3" t="s">
        <v>1417</v>
      </c>
    </row>
    <row r="793" spans="1:24" x14ac:dyDescent="0.25">
      <c r="A793" t="s">
        <v>26</v>
      </c>
      <c r="C793" t="s">
        <v>42</v>
      </c>
      <c r="D793" t="s">
        <v>1419</v>
      </c>
      <c r="E793" s="1">
        <v>45855.958333333299</v>
      </c>
      <c r="F793" t="s">
        <v>995</v>
      </c>
      <c r="J793" t="s">
        <v>996</v>
      </c>
      <c r="K793" t="s">
        <v>29</v>
      </c>
      <c r="P793" s="2">
        <v>2.2312500000000002</v>
      </c>
      <c r="W793" s="3">
        <v>499.5</v>
      </c>
      <c r="X793" s="3" t="s">
        <v>1417</v>
      </c>
    </row>
    <row r="794" spans="1:24" x14ac:dyDescent="0.25">
      <c r="A794" t="s">
        <v>39</v>
      </c>
      <c r="C794" t="s">
        <v>57</v>
      </c>
      <c r="D794" t="s">
        <v>1419</v>
      </c>
      <c r="E794" s="1">
        <v>45855.958333333299</v>
      </c>
      <c r="K794" t="s">
        <v>41</v>
      </c>
      <c r="P794" s="2">
        <v>2.3402777777777799</v>
      </c>
      <c r="T794" s="3">
        <v>735</v>
      </c>
      <c r="W794" s="3">
        <v>735</v>
      </c>
      <c r="X794" s="3" t="s">
        <v>1418</v>
      </c>
    </row>
    <row r="795" spans="1:24" x14ac:dyDescent="0.25">
      <c r="A795" t="s">
        <v>39</v>
      </c>
      <c r="C795" t="s">
        <v>76</v>
      </c>
      <c r="D795" t="s">
        <v>1419</v>
      </c>
      <c r="E795" s="1">
        <v>45855.958333333299</v>
      </c>
      <c r="K795" t="s">
        <v>43</v>
      </c>
      <c r="P795" s="2">
        <v>2.375</v>
      </c>
      <c r="T795" s="3">
        <v>810</v>
      </c>
      <c r="W795" s="3">
        <v>810</v>
      </c>
      <c r="X795" s="3" t="s">
        <v>1418</v>
      </c>
    </row>
    <row r="796" spans="1:24" x14ac:dyDescent="0.25">
      <c r="A796" t="s">
        <v>26</v>
      </c>
      <c r="C796" t="s">
        <v>103</v>
      </c>
      <c r="D796" t="s">
        <v>32</v>
      </c>
      <c r="E796" s="1">
        <v>45855.958333333299</v>
      </c>
      <c r="F796" t="s">
        <v>997</v>
      </c>
      <c r="J796" t="s">
        <v>998</v>
      </c>
      <c r="K796" t="s">
        <v>29</v>
      </c>
      <c r="P796" s="2">
        <v>2.3229166666666701</v>
      </c>
      <c r="W796" s="3">
        <f>ROUND( MOD(Table38[[#This Row],[Time On-Site]],1) * 24 * 90, 2 )</f>
        <v>697.5</v>
      </c>
      <c r="X796" s="3" t="s">
        <v>1417</v>
      </c>
    </row>
    <row r="797" spans="1:24" x14ac:dyDescent="0.25">
      <c r="A797" t="s">
        <v>106</v>
      </c>
      <c r="C797" t="s">
        <v>91</v>
      </c>
      <c r="D797" t="s">
        <v>32</v>
      </c>
      <c r="E797" s="1">
        <v>45855.958333333299</v>
      </c>
      <c r="J797" t="s">
        <v>743</v>
      </c>
      <c r="P797" s="2">
        <v>2</v>
      </c>
      <c r="Q797" t="s">
        <v>184</v>
      </c>
      <c r="R797" t="s">
        <v>184</v>
      </c>
      <c r="S797" s="3">
        <v>0</v>
      </c>
      <c r="T797" s="3">
        <v>810</v>
      </c>
      <c r="W797" s="3">
        <v>810</v>
      </c>
      <c r="X797" s="3" t="s">
        <v>1418</v>
      </c>
    </row>
    <row r="798" spans="1:24" x14ac:dyDescent="0.25">
      <c r="A798" t="s">
        <v>26</v>
      </c>
      <c r="C798" t="s">
        <v>130</v>
      </c>
      <c r="D798" t="s">
        <v>1419</v>
      </c>
      <c r="E798" s="1">
        <v>45856.958333333299</v>
      </c>
      <c r="F798" t="s">
        <v>999</v>
      </c>
      <c r="J798" t="s">
        <v>1000</v>
      </c>
      <c r="K798" t="s">
        <v>29</v>
      </c>
      <c r="P798" s="2">
        <v>2.0416666666666701</v>
      </c>
      <c r="W798" s="3">
        <v>90</v>
      </c>
      <c r="X798" s="3" t="s">
        <v>1417</v>
      </c>
    </row>
    <row r="799" spans="1:24" x14ac:dyDescent="0.25">
      <c r="A799" t="s">
        <v>26</v>
      </c>
      <c r="C799" t="s">
        <v>24</v>
      </c>
      <c r="D799" t="s">
        <v>1419</v>
      </c>
      <c r="E799" s="1">
        <v>45855.958333333299</v>
      </c>
      <c r="F799" t="s">
        <v>1001</v>
      </c>
      <c r="J799" t="s">
        <v>1002</v>
      </c>
      <c r="K799" t="s">
        <v>29</v>
      </c>
      <c r="P799" s="2">
        <v>2.1124999999999998</v>
      </c>
      <c r="W799" s="3">
        <v>243</v>
      </c>
      <c r="X799" s="3" t="s">
        <v>1417</v>
      </c>
    </row>
    <row r="800" spans="1:24" x14ac:dyDescent="0.25">
      <c r="A800" t="s">
        <v>1003</v>
      </c>
      <c r="C800" t="s">
        <v>31</v>
      </c>
      <c r="D800" t="s">
        <v>32</v>
      </c>
      <c r="E800" s="1">
        <v>45856.958333333299</v>
      </c>
      <c r="F800" t="s">
        <v>101</v>
      </c>
      <c r="H800" t="s">
        <v>33</v>
      </c>
      <c r="M800" t="s">
        <v>1004</v>
      </c>
      <c r="N800" t="s">
        <v>1005</v>
      </c>
      <c r="O800" t="s">
        <v>1006</v>
      </c>
      <c r="P800" s="2">
        <v>2</v>
      </c>
      <c r="T800" s="3">
        <v>444</v>
      </c>
      <c r="V800" s="3">
        <v>0</v>
      </c>
      <c r="W800" s="3">
        <v>444</v>
      </c>
      <c r="X800" s="3" t="s">
        <v>1417</v>
      </c>
    </row>
    <row r="801" spans="1:24" x14ac:dyDescent="0.25">
      <c r="A801" t="s">
        <v>39</v>
      </c>
      <c r="C801" t="s">
        <v>40</v>
      </c>
      <c r="D801" t="s">
        <v>32</v>
      </c>
      <c r="E801" s="1">
        <v>45856.958333333299</v>
      </c>
      <c r="K801" t="s">
        <v>149</v>
      </c>
      <c r="P801" s="2">
        <v>2.1152777777777798</v>
      </c>
      <c r="T801" s="3">
        <v>249</v>
      </c>
      <c r="W801" s="3">
        <v>249</v>
      </c>
      <c r="X801" s="3" t="s">
        <v>1418</v>
      </c>
    </row>
    <row r="802" spans="1:24" x14ac:dyDescent="0.25">
      <c r="A802" t="s">
        <v>39</v>
      </c>
      <c r="C802" t="s">
        <v>116</v>
      </c>
      <c r="D802" t="s">
        <v>32</v>
      </c>
      <c r="E802" s="1">
        <v>45856.958333333299</v>
      </c>
      <c r="K802" t="s">
        <v>149</v>
      </c>
      <c r="P802" s="2">
        <v>2.11944444444444</v>
      </c>
      <c r="T802" s="3">
        <v>258</v>
      </c>
      <c r="W802" s="3">
        <v>258</v>
      </c>
      <c r="X802" s="3" t="s">
        <v>1418</v>
      </c>
    </row>
    <row r="803" spans="1:24" x14ac:dyDescent="0.25">
      <c r="A803" t="s">
        <v>39</v>
      </c>
      <c r="C803" t="s">
        <v>57</v>
      </c>
      <c r="D803" t="s">
        <v>1419</v>
      </c>
      <c r="E803" s="1">
        <v>45856.958333333299</v>
      </c>
      <c r="K803" t="s">
        <v>219</v>
      </c>
      <c r="P803" s="2">
        <v>2.15625</v>
      </c>
      <c r="T803" s="3">
        <v>337.5</v>
      </c>
      <c r="W803" s="3">
        <v>337.5</v>
      </c>
      <c r="X803" s="3" t="s">
        <v>1418</v>
      </c>
    </row>
    <row r="804" spans="1:24" x14ac:dyDescent="0.25">
      <c r="A804" t="s">
        <v>26</v>
      </c>
      <c r="C804" t="s">
        <v>61</v>
      </c>
      <c r="D804" t="s">
        <v>1419</v>
      </c>
      <c r="E804" s="1">
        <v>45856.958333333299</v>
      </c>
      <c r="F804" t="s">
        <v>1007</v>
      </c>
      <c r="J804" t="s">
        <v>1008</v>
      </c>
      <c r="K804" t="s">
        <v>73</v>
      </c>
      <c r="P804" s="2">
        <v>2.0513888888888898</v>
      </c>
      <c r="W804" s="3">
        <v>111</v>
      </c>
      <c r="X804" s="3" t="s">
        <v>1417</v>
      </c>
    </row>
    <row r="805" spans="1:24" x14ac:dyDescent="0.25">
      <c r="A805" t="s">
        <v>23</v>
      </c>
      <c r="C805" t="s">
        <v>130</v>
      </c>
      <c r="D805" t="s">
        <v>1419</v>
      </c>
      <c r="E805" s="1">
        <v>45856.958333333299</v>
      </c>
      <c r="K805" t="s">
        <v>25</v>
      </c>
      <c r="P805" s="2">
        <v>2.2083333333333299</v>
      </c>
      <c r="W805" s="3">
        <v>450</v>
      </c>
      <c r="X805" s="3" t="s">
        <v>1417</v>
      </c>
    </row>
    <row r="806" spans="1:24" x14ac:dyDescent="0.25">
      <c r="A806" t="s">
        <v>39</v>
      </c>
      <c r="C806" t="s">
        <v>57</v>
      </c>
      <c r="D806" t="s">
        <v>1419</v>
      </c>
      <c r="E806" s="1">
        <v>45856.958333333299</v>
      </c>
      <c r="K806" t="s">
        <v>41</v>
      </c>
      <c r="P806" s="2">
        <v>2.03402777777778</v>
      </c>
      <c r="T806" s="3">
        <v>73.5</v>
      </c>
      <c r="W806" s="3">
        <v>73.5</v>
      </c>
      <c r="X806" s="3" t="s">
        <v>1418</v>
      </c>
    </row>
    <row r="807" spans="1:24" x14ac:dyDescent="0.25">
      <c r="A807" t="s">
        <v>26</v>
      </c>
      <c r="C807" t="s">
        <v>103</v>
      </c>
      <c r="D807" t="s">
        <v>32</v>
      </c>
      <c r="E807" s="1">
        <v>45856.958333333299</v>
      </c>
      <c r="F807" t="s">
        <v>1009</v>
      </c>
      <c r="J807" t="s">
        <v>1010</v>
      </c>
      <c r="K807" t="s">
        <v>29</v>
      </c>
      <c r="P807" s="2">
        <v>2.1979166666666701</v>
      </c>
      <c r="W807" s="3">
        <f>ROUND( MOD(Table38[[#This Row],[Time On-Site]],1) * 24 * 90, 2 )</f>
        <v>427.5</v>
      </c>
      <c r="X807" s="3" t="s">
        <v>1417</v>
      </c>
    </row>
    <row r="808" spans="1:24" x14ac:dyDescent="0.25">
      <c r="A808" t="s">
        <v>23</v>
      </c>
      <c r="C808" t="s">
        <v>61</v>
      </c>
      <c r="D808" t="s">
        <v>1419</v>
      </c>
      <c r="E808" s="1">
        <v>45856.958333333299</v>
      </c>
      <c r="K808" t="s">
        <v>50</v>
      </c>
      <c r="P808" s="2">
        <v>2.3062499999999999</v>
      </c>
      <c r="W808" s="3">
        <v>661.5</v>
      </c>
      <c r="X808" s="3" t="s">
        <v>1417</v>
      </c>
    </row>
    <row r="809" spans="1:24" x14ac:dyDescent="0.25">
      <c r="A809" t="s">
        <v>23</v>
      </c>
      <c r="C809" t="s">
        <v>76</v>
      </c>
      <c r="D809" t="s">
        <v>1419</v>
      </c>
      <c r="E809" s="1">
        <v>45856.958333333299</v>
      </c>
      <c r="K809" t="s">
        <v>25</v>
      </c>
      <c r="P809" s="2">
        <v>2.375</v>
      </c>
      <c r="W809" s="3">
        <v>810</v>
      </c>
      <c r="X809" s="3" t="s">
        <v>1417</v>
      </c>
    </row>
    <row r="810" spans="1:24" x14ac:dyDescent="0.25">
      <c r="A810" t="s">
        <v>64</v>
      </c>
      <c r="C810" t="s">
        <v>103</v>
      </c>
      <c r="D810" t="s">
        <v>32</v>
      </c>
      <c r="E810" s="1">
        <v>45857.958333333299</v>
      </c>
      <c r="F810" t="s">
        <v>1011</v>
      </c>
      <c r="J810" t="s">
        <v>1012</v>
      </c>
      <c r="K810" t="s">
        <v>75</v>
      </c>
      <c r="W810" s="3">
        <v>200</v>
      </c>
      <c r="X810" s="3" t="s">
        <v>1417</v>
      </c>
    </row>
    <row r="811" spans="1:24" x14ac:dyDescent="0.25">
      <c r="A811" t="s">
        <v>64</v>
      </c>
      <c r="C811" t="s">
        <v>58</v>
      </c>
      <c r="D811" t="s">
        <v>1419</v>
      </c>
      <c r="E811" s="1">
        <v>45857.958333333299</v>
      </c>
      <c r="F811" t="s">
        <v>1013</v>
      </c>
      <c r="J811" t="s">
        <v>1014</v>
      </c>
      <c r="K811" t="s">
        <v>67</v>
      </c>
      <c r="W811" s="3">
        <v>200</v>
      </c>
      <c r="X811" s="3" t="s">
        <v>1417</v>
      </c>
    </row>
    <row r="812" spans="1:24" x14ac:dyDescent="0.25">
      <c r="A812" t="s">
        <v>191</v>
      </c>
      <c r="C812" t="s">
        <v>199</v>
      </c>
      <c r="D812" t="s">
        <v>32</v>
      </c>
      <c r="E812" s="1">
        <v>45856.958333333299</v>
      </c>
      <c r="F812" t="s">
        <v>1015</v>
      </c>
      <c r="H812" t="s">
        <v>407</v>
      </c>
      <c r="L812">
        <v>111111111</v>
      </c>
      <c r="M812" t="s">
        <v>1016</v>
      </c>
      <c r="N812" t="s">
        <v>217</v>
      </c>
      <c r="O812" t="s">
        <v>1017</v>
      </c>
      <c r="P812" s="2">
        <v>25569.103472222199</v>
      </c>
      <c r="T812" s="3">
        <v>376.2</v>
      </c>
      <c r="V812" s="3">
        <v>0</v>
      </c>
      <c r="W812" s="3">
        <v>376.2</v>
      </c>
      <c r="X812" s="3" t="s">
        <v>1418</v>
      </c>
    </row>
    <row r="813" spans="1:24" x14ac:dyDescent="0.25">
      <c r="A813" t="s">
        <v>23</v>
      </c>
      <c r="C813" t="s">
        <v>89</v>
      </c>
      <c r="D813" t="s">
        <v>32</v>
      </c>
      <c r="E813" s="1">
        <v>45857.958333333299</v>
      </c>
      <c r="K813" t="s">
        <v>63</v>
      </c>
      <c r="P813" s="2">
        <v>2.3569444444444398</v>
      </c>
      <c r="W813" s="3">
        <v>771</v>
      </c>
      <c r="X813" s="3" t="s">
        <v>1417</v>
      </c>
    </row>
    <row r="814" spans="1:24" x14ac:dyDescent="0.25">
      <c r="A814" t="s">
        <v>23</v>
      </c>
      <c r="C814" t="s">
        <v>103</v>
      </c>
      <c r="D814" t="s">
        <v>32</v>
      </c>
      <c r="E814" s="1">
        <v>45857.958333333299</v>
      </c>
      <c r="K814" t="s">
        <v>1018</v>
      </c>
      <c r="P814" s="2">
        <v>2.2604166666666701</v>
      </c>
      <c r="W814" s="3">
        <f>ROUND( MOD(Table38[[#This Row],[Time On-Site]],1) * 24 * 90, 2 )</f>
        <v>562.5</v>
      </c>
      <c r="X814" s="3" t="s">
        <v>1417</v>
      </c>
    </row>
    <row r="815" spans="1:24" x14ac:dyDescent="0.25">
      <c r="A815" t="s">
        <v>23</v>
      </c>
      <c r="C815" t="s">
        <v>89</v>
      </c>
      <c r="D815" t="s">
        <v>32</v>
      </c>
      <c r="E815" s="1">
        <v>45858.958333333299</v>
      </c>
      <c r="K815" t="s">
        <v>63</v>
      </c>
      <c r="P815" s="2">
        <v>2.37083333333333</v>
      </c>
      <c r="W815" s="3">
        <v>801</v>
      </c>
      <c r="X815" s="3" t="s">
        <v>1417</v>
      </c>
    </row>
    <row r="816" spans="1:24" x14ac:dyDescent="0.25">
      <c r="A816" t="s">
        <v>23</v>
      </c>
      <c r="C816" t="s">
        <v>103</v>
      </c>
      <c r="D816" t="s">
        <v>32</v>
      </c>
      <c r="E816" s="1">
        <v>45858.958333333299</v>
      </c>
      <c r="K816" t="s">
        <v>1018</v>
      </c>
      <c r="P816" s="2">
        <v>2.3527777777777801</v>
      </c>
      <c r="W816" s="3">
        <f>ROUND( MOD(Table38[[#This Row],[Time On-Site]],1) * 24 * 90, 2 )</f>
        <v>762</v>
      </c>
      <c r="X816" s="3" t="s">
        <v>1417</v>
      </c>
    </row>
    <row r="817" spans="1:24" x14ac:dyDescent="0.25">
      <c r="A817" t="s">
        <v>26</v>
      </c>
      <c r="C817" t="s">
        <v>130</v>
      </c>
      <c r="D817" t="s">
        <v>1419</v>
      </c>
      <c r="E817" s="1">
        <v>45859.958333333299</v>
      </c>
      <c r="F817" t="s">
        <v>1019</v>
      </c>
      <c r="J817" t="s">
        <v>928</v>
      </c>
      <c r="K817" t="s">
        <v>29</v>
      </c>
      <c r="P817" s="2">
        <v>2.1493055555555598</v>
      </c>
      <c r="W817" s="3">
        <v>322.5</v>
      </c>
      <c r="X817" s="3" t="s">
        <v>1417</v>
      </c>
    </row>
    <row r="818" spans="1:24" x14ac:dyDescent="0.25">
      <c r="A818" t="s">
        <v>26</v>
      </c>
      <c r="C818" t="s">
        <v>116</v>
      </c>
      <c r="D818" t="s">
        <v>32</v>
      </c>
      <c r="E818" s="1">
        <v>45859.958333333299</v>
      </c>
      <c r="F818" t="s">
        <v>1020</v>
      </c>
      <c r="J818" t="s">
        <v>1021</v>
      </c>
      <c r="K818" t="s">
        <v>29</v>
      </c>
      <c r="P818" s="2">
        <v>2.22430555555556</v>
      </c>
      <c r="W818" s="3">
        <f>ROUND( MOD(Table38[[#This Row],[Time On-Site]],1) * 24 * 90, 2 )</f>
        <v>484.5</v>
      </c>
      <c r="X818" s="3" t="s">
        <v>1417</v>
      </c>
    </row>
    <row r="819" spans="1:24" x14ac:dyDescent="0.25">
      <c r="A819" t="s">
        <v>26</v>
      </c>
      <c r="C819" t="s">
        <v>199</v>
      </c>
      <c r="D819" t="s">
        <v>32</v>
      </c>
      <c r="E819" s="1">
        <v>45859.958333333299</v>
      </c>
      <c r="F819" t="s">
        <v>1022</v>
      </c>
      <c r="J819" t="s">
        <v>1023</v>
      </c>
      <c r="K819" t="s">
        <v>29</v>
      </c>
      <c r="P819" s="2">
        <v>2.6666666666666701</v>
      </c>
      <c r="W819" s="3">
        <v>1440</v>
      </c>
      <c r="X819" s="3" t="s">
        <v>1417</v>
      </c>
    </row>
    <row r="820" spans="1:24" x14ac:dyDescent="0.25">
      <c r="A820" t="s">
        <v>96</v>
      </c>
      <c r="C820" t="s">
        <v>62</v>
      </c>
      <c r="D820" t="s">
        <v>1419</v>
      </c>
      <c r="E820" s="1">
        <v>45859.958333333299</v>
      </c>
      <c r="G820" t="s">
        <v>1024</v>
      </c>
      <c r="I820" t="s">
        <v>1025</v>
      </c>
      <c r="J820" t="s">
        <v>1026</v>
      </c>
      <c r="K820" t="s">
        <v>154</v>
      </c>
      <c r="O820" t="s">
        <v>1027</v>
      </c>
      <c r="P820" s="2">
        <v>2.0833333333333299</v>
      </c>
      <c r="R820" t="s">
        <v>1028</v>
      </c>
      <c r="T820" s="3">
        <v>180</v>
      </c>
      <c r="U820" s="3">
        <v>0</v>
      </c>
      <c r="V820" s="3">
        <v>0</v>
      </c>
      <c r="W820" s="3">
        <v>180</v>
      </c>
      <c r="X820" s="3" t="s">
        <v>1417</v>
      </c>
    </row>
    <row r="821" spans="1:24" x14ac:dyDescent="0.25">
      <c r="A821" t="s">
        <v>191</v>
      </c>
      <c r="C821" t="s">
        <v>62</v>
      </c>
      <c r="D821" t="s">
        <v>1419</v>
      </c>
      <c r="E821" s="1">
        <v>45859.958333333299</v>
      </c>
      <c r="F821" t="s">
        <v>1029</v>
      </c>
      <c r="H821" t="s">
        <v>407</v>
      </c>
      <c r="L821">
        <v>2005131365</v>
      </c>
      <c r="M821" t="s">
        <v>1030</v>
      </c>
      <c r="N821" t="s">
        <v>217</v>
      </c>
      <c r="O821" t="s">
        <v>1031</v>
      </c>
      <c r="P821" s="2">
        <v>2</v>
      </c>
      <c r="R821" t="s">
        <v>1032</v>
      </c>
      <c r="T821" s="3">
        <v>216</v>
      </c>
      <c r="V821" s="3">
        <v>0</v>
      </c>
      <c r="W821" s="3">
        <v>216</v>
      </c>
      <c r="X821" s="3" t="s">
        <v>1418</v>
      </c>
    </row>
    <row r="822" spans="1:24" x14ac:dyDescent="0.25">
      <c r="A822" t="s">
        <v>26</v>
      </c>
      <c r="C822" t="s">
        <v>58</v>
      </c>
      <c r="D822" t="s">
        <v>1419</v>
      </c>
      <c r="E822" s="1">
        <v>45859.958333333299</v>
      </c>
      <c r="F822" t="s">
        <v>1033</v>
      </c>
      <c r="J822" t="s">
        <v>1034</v>
      </c>
      <c r="K822" t="s">
        <v>29</v>
      </c>
      <c r="P822" s="2">
        <v>2.4131944444444402</v>
      </c>
      <c r="W822" s="3">
        <v>892.5</v>
      </c>
      <c r="X822" s="3" t="s">
        <v>1417</v>
      </c>
    </row>
    <row r="823" spans="1:24" x14ac:dyDescent="0.25">
      <c r="A823" t="s">
        <v>23</v>
      </c>
      <c r="C823" t="s">
        <v>61</v>
      </c>
      <c r="D823" t="s">
        <v>1419</v>
      </c>
      <c r="E823" s="1">
        <v>45859.958333333299</v>
      </c>
      <c r="K823" t="s">
        <v>63</v>
      </c>
      <c r="P823" s="2">
        <v>2.4222222222222198</v>
      </c>
      <c r="W823" s="3">
        <v>912</v>
      </c>
      <c r="X823" s="3" t="s">
        <v>1417</v>
      </c>
    </row>
    <row r="824" spans="1:24" x14ac:dyDescent="0.25">
      <c r="A824" t="s">
        <v>39</v>
      </c>
      <c r="C824" t="s">
        <v>93</v>
      </c>
      <c r="D824" t="s">
        <v>32</v>
      </c>
      <c r="E824" s="1">
        <v>45860.958333333299</v>
      </c>
      <c r="K824" t="s">
        <v>41</v>
      </c>
      <c r="P824" s="2">
        <v>2.1034722222222202</v>
      </c>
      <c r="T824" s="3">
        <v>223.5</v>
      </c>
      <c r="W824" s="3">
        <v>223.5</v>
      </c>
      <c r="X824" s="3" t="s">
        <v>1418</v>
      </c>
    </row>
    <row r="825" spans="1:24" x14ac:dyDescent="0.25">
      <c r="A825" t="s">
        <v>191</v>
      </c>
      <c r="C825" t="s">
        <v>91</v>
      </c>
      <c r="D825" t="s">
        <v>32</v>
      </c>
      <c r="E825" s="1">
        <v>45860.958333333299</v>
      </c>
      <c r="F825" t="s">
        <v>1035</v>
      </c>
      <c r="H825" t="s">
        <v>33</v>
      </c>
      <c r="L825">
        <v>3000140567</v>
      </c>
      <c r="M825" t="s">
        <v>1036</v>
      </c>
      <c r="N825" t="s">
        <v>217</v>
      </c>
      <c r="O825" t="s">
        <v>1037</v>
      </c>
      <c r="P825" s="2">
        <v>2</v>
      </c>
      <c r="R825" t="s">
        <v>1038</v>
      </c>
      <c r="T825" s="3">
        <v>186</v>
      </c>
      <c r="V825" s="3">
        <v>0</v>
      </c>
      <c r="W825" s="3">
        <v>186</v>
      </c>
      <c r="X825" s="3" t="s">
        <v>1417</v>
      </c>
    </row>
    <row r="826" spans="1:24" x14ac:dyDescent="0.25">
      <c r="A826" t="s">
        <v>26</v>
      </c>
      <c r="C826" t="s">
        <v>545</v>
      </c>
      <c r="D826" t="s">
        <v>1419</v>
      </c>
      <c r="E826" s="1">
        <v>45860.958333333299</v>
      </c>
      <c r="F826" t="s">
        <v>1039</v>
      </c>
      <c r="J826" t="s">
        <v>1040</v>
      </c>
      <c r="K826" t="s">
        <v>29</v>
      </c>
      <c r="P826" s="2">
        <v>2.1062500000000002</v>
      </c>
      <c r="W826" s="3">
        <v>229.5</v>
      </c>
      <c r="X826" s="3" t="s">
        <v>1417</v>
      </c>
    </row>
    <row r="827" spans="1:24" x14ac:dyDescent="0.25">
      <c r="A827" t="s">
        <v>39</v>
      </c>
      <c r="C827" t="s">
        <v>116</v>
      </c>
      <c r="D827" t="s">
        <v>32</v>
      </c>
      <c r="E827" s="1">
        <v>45860.958333333299</v>
      </c>
      <c r="K827" t="s">
        <v>149</v>
      </c>
      <c r="P827" s="2">
        <v>2.03541666666667</v>
      </c>
      <c r="T827" s="3">
        <v>76.5</v>
      </c>
      <c r="W827" s="3">
        <v>76.5</v>
      </c>
      <c r="X827" s="3" t="s">
        <v>1418</v>
      </c>
    </row>
    <row r="828" spans="1:24" x14ac:dyDescent="0.25">
      <c r="A828" t="s">
        <v>39</v>
      </c>
      <c r="C828" t="s">
        <v>93</v>
      </c>
      <c r="D828" t="s">
        <v>32</v>
      </c>
      <c r="E828" s="1">
        <v>45860.958333333299</v>
      </c>
      <c r="K828" t="s">
        <v>41</v>
      </c>
      <c r="P828" s="2">
        <v>2.16180555555556</v>
      </c>
      <c r="T828" s="3">
        <v>349.5</v>
      </c>
      <c r="W828" s="3">
        <v>349.5</v>
      </c>
      <c r="X828" s="3" t="s">
        <v>1418</v>
      </c>
    </row>
    <row r="829" spans="1:24" x14ac:dyDescent="0.25">
      <c r="A829" t="s">
        <v>23</v>
      </c>
      <c r="C829" t="s">
        <v>61</v>
      </c>
      <c r="D829" t="s">
        <v>1419</v>
      </c>
      <c r="E829" s="1">
        <v>45860.958333333299</v>
      </c>
      <c r="K829" t="s">
        <v>25</v>
      </c>
      <c r="P829" s="2">
        <v>2.3770833333333301</v>
      </c>
      <c r="W829" s="3">
        <v>814.5</v>
      </c>
      <c r="X829" s="3" t="s">
        <v>1417</v>
      </c>
    </row>
    <row r="830" spans="1:24" x14ac:dyDescent="0.25">
      <c r="A830" t="s">
        <v>26</v>
      </c>
      <c r="C830" t="s">
        <v>62</v>
      </c>
      <c r="D830" t="s">
        <v>1419</v>
      </c>
      <c r="E830" s="1">
        <v>45860.958333333299</v>
      </c>
      <c r="F830" t="s">
        <v>101</v>
      </c>
      <c r="J830" t="s">
        <v>1041</v>
      </c>
      <c r="K830" t="s">
        <v>29</v>
      </c>
      <c r="P830" s="2">
        <v>2.3333333333333299</v>
      </c>
      <c r="W830" s="3">
        <v>720</v>
      </c>
      <c r="X830" s="3" t="s">
        <v>1417</v>
      </c>
    </row>
    <row r="831" spans="1:24" x14ac:dyDescent="0.25">
      <c r="A831" t="s">
        <v>26</v>
      </c>
      <c r="C831" t="s">
        <v>44</v>
      </c>
      <c r="D831" t="s">
        <v>32</v>
      </c>
      <c r="E831" s="1">
        <v>45860.958333333299</v>
      </c>
      <c r="F831" t="s">
        <v>101</v>
      </c>
      <c r="J831" t="s">
        <v>1042</v>
      </c>
      <c r="K831" t="s">
        <v>144</v>
      </c>
      <c r="P831" s="2">
        <v>2.0902777777777799</v>
      </c>
      <c r="W831" s="3">
        <v>195</v>
      </c>
      <c r="X831" s="3" t="s">
        <v>1417</v>
      </c>
    </row>
    <row r="832" spans="1:24" x14ac:dyDescent="0.25">
      <c r="A832" t="s">
        <v>191</v>
      </c>
      <c r="C832" t="s">
        <v>1043</v>
      </c>
      <c r="D832" t="s">
        <v>32</v>
      </c>
      <c r="E832" s="1">
        <v>45860.958333333299</v>
      </c>
      <c r="F832" t="s">
        <v>1044</v>
      </c>
      <c r="H832" t="s">
        <v>407</v>
      </c>
      <c r="M832" t="s">
        <v>1045</v>
      </c>
      <c r="N832" t="s">
        <v>217</v>
      </c>
      <c r="O832" t="s">
        <v>978</v>
      </c>
      <c r="P832" s="2">
        <v>2</v>
      </c>
      <c r="R832" t="s">
        <v>1046</v>
      </c>
      <c r="T832" s="3">
        <v>129.6</v>
      </c>
      <c r="V832" s="3">
        <v>0</v>
      </c>
      <c r="W832" s="3">
        <v>129.6</v>
      </c>
      <c r="X832" s="3" t="s">
        <v>1418</v>
      </c>
    </row>
    <row r="833" spans="1:24" x14ac:dyDescent="0.25">
      <c r="A833" t="s">
        <v>39</v>
      </c>
      <c r="C833" t="s">
        <v>199</v>
      </c>
      <c r="D833" t="s">
        <v>32</v>
      </c>
      <c r="E833" s="1">
        <v>45860.958333333299</v>
      </c>
      <c r="K833" t="s">
        <v>149</v>
      </c>
      <c r="P833" s="2">
        <v>2.0291666666666699</v>
      </c>
      <c r="T833" s="3">
        <v>63</v>
      </c>
      <c r="W833" s="3">
        <v>63</v>
      </c>
      <c r="X833" s="3" t="s">
        <v>1418</v>
      </c>
    </row>
    <row r="834" spans="1:24" x14ac:dyDescent="0.25">
      <c r="A834" t="s">
        <v>39</v>
      </c>
      <c r="C834" t="s">
        <v>93</v>
      </c>
      <c r="D834" t="s">
        <v>32</v>
      </c>
      <c r="E834" s="1">
        <v>45861.958333333299</v>
      </c>
      <c r="K834" t="s">
        <v>136</v>
      </c>
      <c r="P834" s="2">
        <v>2.0263888888888899</v>
      </c>
      <c r="T834" s="3">
        <v>57</v>
      </c>
      <c r="W834" s="3">
        <v>57</v>
      </c>
      <c r="X834" s="3" t="s">
        <v>1418</v>
      </c>
    </row>
    <row r="835" spans="1:24" x14ac:dyDescent="0.25">
      <c r="A835" t="s">
        <v>39</v>
      </c>
      <c r="C835" t="s">
        <v>40</v>
      </c>
      <c r="D835" t="s">
        <v>32</v>
      </c>
      <c r="E835" s="1">
        <v>45861.958333333299</v>
      </c>
      <c r="K835" t="s">
        <v>136</v>
      </c>
      <c r="P835" s="2">
        <v>2.0229166666666698</v>
      </c>
      <c r="T835" s="3">
        <v>49.5</v>
      </c>
      <c r="W835" s="3">
        <v>49.5</v>
      </c>
      <c r="X835" s="3" t="s">
        <v>1418</v>
      </c>
    </row>
    <row r="836" spans="1:24" x14ac:dyDescent="0.25">
      <c r="A836" t="s">
        <v>26</v>
      </c>
      <c r="C836" t="s">
        <v>116</v>
      </c>
      <c r="D836" t="s">
        <v>32</v>
      </c>
      <c r="E836" s="1">
        <v>45861.958333333299</v>
      </c>
      <c r="F836" t="s">
        <v>1047</v>
      </c>
      <c r="J836" t="s">
        <v>1048</v>
      </c>
      <c r="K836" t="s">
        <v>29</v>
      </c>
      <c r="P836" s="2">
        <v>2.1298611111111101</v>
      </c>
      <c r="W836" s="3">
        <v>280.5</v>
      </c>
      <c r="X836" s="3" t="s">
        <v>1417</v>
      </c>
    </row>
    <row r="837" spans="1:24" x14ac:dyDescent="0.25">
      <c r="A837" t="s">
        <v>1049</v>
      </c>
      <c r="B837" t="s">
        <v>728</v>
      </c>
      <c r="C837" t="s">
        <v>729</v>
      </c>
      <c r="D837" t="s">
        <v>104</v>
      </c>
      <c r="E837" s="1">
        <v>45861.958333333299</v>
      </c>
      <c r="G837" t="s">
        <v>1050</v>
      </c>
      <c r="I837" t="s">
        <v>380</v>
      </c>
      <c r="J837" t="s">
        <v>381</v>
      </c>
      <c r="K837" t="s">
        <v>226</v>
      </c>
      <c r="O837" t="s">
        <v>382</v>
      </c>
      <c r="P837" s="2">
        <v>25569.041666666701</v>
      </c>
      <c r="R837" t="s">
        <v>1051</v>
      </c>
      <c r="T837" s="3">
        <v>180</v>
      </c>
      <c r="U837" s="3">
        <v>5</v>
      </c>
      <c r="V837" s="3">
        <v>150</v>
      </c>
      <c r="W837" s="3">
        <v>180</v>
      </c>
      <c r="X837" s="3" t="s">
        <v>1417</v>
      </c>
    </row>
    <row r="838" spans="1:24" x14ac:dyDescent="0.25">
      <c r="A838" t="s">
        <v>26</v>
      </c>
      <c r="C838" t="s">
        <v>57</v>
      </c>
      <c r="D838" t="s">
        <v>1419</v>
      </c>
      <c r="E838" s="1">
        <v>45861.958333333299</v>
      </c>
      <c r="F838" t="s">
        <v>1052</v>
      </c>
      <c r="J838" t="s">
        <v>960</v>
      </c>
      <c r="K838" t="s">
        <v>29</v>
      </c>
      <c r="P838" s="2">
        <v>2.2423611111111099</v>
      </c>
      <c r="W838" s="3">
        <v>523.5</v>
      </c>
      <c r="X838" s="3" t="s">
        <v>1417</v>
      </c>
    </row>
    <row r="839" spans="1:24" x14ac:dyDescent="0.25">
      <c r="A839" t="s">
        <v>39</v>
      </c>
      <c r="C839" t="s">
        <v>91</v>
      </c>
      <c r="D839" t="s">
        <v>32</v>
      </c>
      <c r="E839" s="1">
        <v>45861.958333333299</v>
      </c>
      <c r="K839" t="s">
        <v>41</v>
      </c>
      <c r="P839" s="2">
        <v>2.1006944444444402</v>
      </c>
      <c r="T839" s="3">
        <v>217.5</v>
      </c>
      <c r="W839" s="3">
        <v>217.5</v>
      </c>
      <c r="X839" s="3" t="s">
        <v>1418</v>
      </c>
    </row>
    <row r="840" spans="1:24" x14ac:dyDescent="0.25">
      <c r="A840" t="s">
        <v>26</v>
      </c>
      <c r="C840" t="s">
        <v>116</v>
      </c>
      <c r="D840" t="s">
        <v>32</v>
      </c>
      <c r="E840" s="1">
        <v>45861.958333333299</v>
      </c>
      <c r="F840" t="s">
        <v>1053</v>
      </c>
      <c r="J840" t="s">
        <v>1054</v>
      </c>
      <c r="K840" t="s">
        <v>73</v>
      </c>
      <c r="P840" s="2">
        <v>2.0916666666666699</v>
      </c>
      <c r="W840" s="3">
        <f>ROUND( MOD(Table38[[#This Row],[Time On-Site]],1) * 24 * 90, 2 )</f>
        <v>198</v>
      </c>
      <c r="X840" s="3" t="s">
        <v>1417</v>
      </c>
    </row>
    <row r="841" spans="1:24" x14ac:dyDescent="0.25">
      <c r="A841" t="s">
        <v>26</v>
      </c>
      <c r="C841" t="s">
        <v>545</v>
      </c>
      <c r="D841" t="s">
        <v>1419</v>
      </c>
      <c r="E841" s="1">
        <v>45861.958333333299</v>
      </c>
      <c r="F841" t="s">
        <v>1055</v>
      </c>
      <c r="J841" t="s">
        <v>1056</v>
      </c>
      <c r="K841" t="s">
        <v>29</v>
      </c>
      <c r="P841" s="2">
        <v>2.2368055555555602</v>
      </c>
      <c r="W841" s="3">
        <v>511.5</v>
      </c>
      <c r="X841" s="3" t="s">
        <v>1417</v>
      </c>
    </row>
    <row r="842" spans="1:24" x14ac:dyDescent="0.25">
      <c r="A842" t="s">
        <v>26</v>
      </c>
      <c r="C842" t="s">
        <v>93</v>
      </c>
      <c r="D842" t="s">
        <v>32</v>
      </c>
      <c r="E842" s="1">
        <v>45861.958333333299</v>
      </c>
      <c r="F842" t="s">
        <v>1057</v>
      </c>
      <c r="J842" t="s">
        <v>1058</v>
      </c>
      <c r="K842" t="s">
        <v>29</v>
      </c>
      <c r="P842" s="2">
        <v>2.1486111111111099</v>
      </c>
      <c r="W842" s="3">
        <v>642</v>
      </c>
      <c r="X842" s="3" t="s">
        <v>1417</v>
      </c>
    </row>
    <row r="843" spans="1:24" x14ac:dyDescent="0.25">
      <c r="A843" t="s">
        <v>26</v>
      </c>
      <c r="C843" t="s">
        <v>62</v>
      </c>
      <c r="D843" t="s">
        <v>1419</v>
      </c>
      <c r="E843" s="1">
        <v>45861.958333333299</v>
      </c>
      <c r="F843" t="s">
        <v>1059</v>
      </c>
      <c r="J843" t="s">
        <v>1060</v>
      </c>
      <c r="K843" t="s">
        <v>29</v>
      </c>
      <c r="P843" s="2">
        <v>2.1666666666666701</v>
      </c>
      <c r="W843" s="3">
        <v>360</v>
      </c>
      <c r="X843" s="3" t="s">
        <v>1417</v>
      </c>
    </row>
    <row r="844" spans="1:24" x14ac:dyDescent="0.25">
      <c r="A844" t="s">
        <v>96</v>
      </c>
      <c r="C844" t="s">
        <v>57</v>
      </c>
      <c r="D844" t="s">
        <v>1419</v>
      </c>
      <c r="E844" s="1">
        <v>45861.958333333299</v>
      </c>
      <c r="G844" t="s">
        <v>1061</v>
      </c>
      <c r="I844" t="s">
        <v>613</v>
      </c>
      <c r="J844" t="s">
        <v>614</v>
      </c>
      <c r="O844" t="s">
        <v>615</v>
      </c>
      <c r="P844" s="2">
        <v>2.0138888888888902</v>
      </c>
      <c r="R844" t="s">
        <v>1062</v>
      </c>
      <c r="T844" s="3">
        <v>30</v>
      </c>
      <c r="W844" s="3">
        <v>30</v>
      </c>
      <c r="X844" s="3" t="s">
        <v>1417</v>
      </c>
    </row>
    <row r="845" spans="1:24" x14ac:dyDescent="0.25">
      <c r="A845" t="s">
        <v>39</v>
      </c>
      <c r="C845" t="s">
        <v>49</v>
      </c>
      <c r="D845" t="s">
        <v>1419</v>
      </c>
      <c r="E845" s="1">
        <v>45861.958333333299</v>
      </c>
      <c r="K845" t="s">
        <v>115</v>
      </c>
      <c r="P845" s="2">
        <v>2.3840277777777801</v>
      </c>
      <c r="T845" s="3">
        <v>829.5</v>
      </c>
      <c r="W845" s="3">
        <v>829.5</v>
      </c>
      <c r="X845" s="3" t="s">
        <v>1418</v>
      </c>
    </row>
    <row r="846" spans="1:24" x14ac:dyDescent="0.25">
      <c r="A846" t="s">
        <v>23</v>
      </c>
      <c r="C846" t="s">
        <v>40</v>
      </c>
      <c r="D846" t="s">
        <v>32</v>
      </c>
      <c r="E846" s="1">
        <v>45861.958333333299</v>
      </c>
      <c r="K846" t="s">
        <v>1018</v>
      </c>
      <c r="P846" s="2">
        <v>2.4083333333333301</v>
      </c>
      <c r="W846" s="3">
        <v>882</v>
      </c>
      <c r="X846" s="3" t="s">
        <v>1417</v>
      </c>
    </row>
    <row r="847" spans="1:24" x14ac:dyDescent="0.25">
      <c r="A847" t="s">
        <v>23</v>
      </c>
      <c r="C847" t="s">
        <v>61</v>
      </c>
      <c r="D847" t="s">
        <v>1419</v>
      </c>
      <c r="E847" s="1">
        <v>45861.958333333299</v>
      </c>
      <c r="K847" t="s">
        <v>25</v>
      </c>
      <c r="P847" s="2">
        <v>2.1493055555555598</v>
      </c>
      <c r="W847" s="3">
        <v>322.5</v>
      </c>
      <c r="X847" s="3" t="s">
        <v>1417</v>
      </c>
    </row>
    <row r="848" spans="1:24" x14ac:dyDescent="0.25">
      <c r="A848" t="s">
        <v>26</v>
      </c>
      <c r="C848" t="s">
        <v>58</v>
      </c>
      <c r="D848" t="s">
        <v>1419</v>
      </c>
      <c r="E848" s="1">
        <v>45862.958333333299</v>
      </c>
      <c r="F848" t="s">
        <v>1063</v>
      </c>
      <c r="J848" t="s">
        <v>1064</v>
      </c>
      <c r="K848" t="s">
        <v>29</v>
      </c>
      <c r="P848" s="2">
        <v>2.4277777777777798</v>
      </c>
      <c r="W848" s="3">
        <v>924</v>
      </c>
      <c r="X848" s="3" t="s">
        <v>1417</v>
      </c>
    </row>
    <row r="849" spans="1:24" x14ac:dyDescent="0.25">
      <c r="A849" t="s">
        <v>39</v>
      </c>
      <c r="C849" t="s">
        <v>116</v>
      </c>
      <c r="D849" t="s">
        <v>32</v>
      </c>
      <c r="E849" s="1">
        <v>45862.958333333299</v>
      </c>
      <c r="K849" t="s">
        <v>149</v>
      </c>
      <c r="P849" s="2">
        <v>2.0590277777777799</v>
      </c>
      <c r="T849" s="3">
        <v>127.5</v>
      </c>
      <c r="W849" s="3">
        <v>127.5</v>
      </c>
      <c r="X849" s="3" t="s">
        <v>1418</v>
      </c>
    </row>
    <row r="850" spans="1:24" x14ac:dyDescent="0.25">
      <c r="A850" t="s">
        <v>26</v>
      </c>
      <c r="C850" t="s">
        <v>199</v>
      </c>
      <c r="D850" t="s">
        <v>32</v>
      </c>
      <c r="E850" s="1">
        <v>45862.958333333299</v>
      </c>
      <c r="F850" t="s">
        <v>1065</v>
      </c>
      <c r="J850" t="s">
        <v>1066</v>
      </c>
      <c r="K850" t="s">
        <v>29</v>
      </c>
      <c r="P850" s="2">
        <v>2.2083333333333299</v>
      </c>
      <c r="W850" s="3">
        <v>450</v>
      </c>
      <c r="X850" s="3" t="s">
        <v>1417</v>
      </c>
    </row>
    <row r="851" spans="1:24" x14ac:dyDescent="0.25">
      <c r="A851" t="s">
        <v>26</v>
      </c>
      <c r="C851" t="s">
        <v>61</v>
      </c>
      <c r="D851" t="s">
        <v>1419</v>
      </c>
      <c r="E851" s="1">
        <v>45862.958333333299</v>
      </c>
      <c r="F851" t="s">
        <v>1067</v>
      </c>
      <c r="J851" t="s">
        <v>1068</v>
      </c>
      <c r="K851" t="s">
        <v>29</v>
      </c>
      <c r="P851" s="2">
        <v>2.2423611111111099</v>
      </c>
      <c r="W851" s="3">
        <v>523.5</v>
      </c>
      <c r="X851" s="3" t="s">
        <v>1417</v>
      </c>
    </row>
    <row r="852" spans="1:24" x14ac:dyDescent="0.25">
      <c r="A852" t="s">
        <v>106</v>
      </c>
      <c r="C852" t="s">
        <v>91</v>
      </c>
      <c r="D852" t="s">
        <v>32</v>
      </c>
      <c r="E852" s="1">
        <v>45862.958333333299</v>
      </c>
      <c r="J852" t="s">
        <v>743</v>
      </c>
      <c r="P852" s="2">
        <v>2</v>
      </c>
      <c r="Q852" t="s">
        <v>184</v>
      </c>
      <c r="R852" t="s">
        <v>184</v>
      </c>
      <c r="S852" s="3">
        <v>0</v>
      </c>
      <c r="T852" s="3">
        <v>810</v>
      </c>
      <c r="W852" s="3">
        <v>810</v>
      </c>
      <c r="X852" s="3" t="s">
        <v>1418</v>
      </c>
    </row>
    <row r="853" spans="1:24" x14ac:dyDescent="0.25">
      <c r="A853" t="s">
        <v>39</v>
      </c>
      <c r="C853" t="s">
        <v>91</v>
      </c>
      <c r="D853" t="s">
        <v>32</v>
      </c>
      <c r="E853" s="1">
        <v>45862.958333333299</v>
      </c>
      <c r="K853" t="s">
        <v>136</v>
      </c>
      <c r="P853" s="2">
        <v>2.0416666666666701</v>
      </c>
      <c r="T853" s="3">
        <v>90</v>
      </c>
      <c r="W853" s="3">
        <v>90</v>
      </c>
      <c r="X853" s="3" t="s">
        <v>1418</v>
      </c>
    </row>
    <row r="854" spans="1:24" x14ac:dyDescent="0.25">
      <c r="A854" t="s">
        <v>23</v>
      </c>
      <c r="C854" t="s">
        <v>40</v>
      </c>
      <c r="D854" t="s">
        <v>32</v>
      </c>
      <c r="E854" s="1">
        <v>45862.958333333299</v>
      </c>
      <c r="K854" t="s">
        <v>63</v>
      </c>
      <c r="P854" s="2">
        <v>2.0777777777777802</v>
      </c>
      <c r="W854" s="3">
        <v>168</v>
      </c>
      <c r="X854" s="3" t="s">
        <v>1417</v>
      </c>
    </row>
    <row r="855" spans="1:24" x14ac:dyDescent="0.25">
      <c r="A855" t="s">
        <v>26</v>
      </c>
      <c r="C855" t="s">
        <v>103</v>
      </c>
      <c r="D855" t="s">
        <v>32</v>
      </c>
      <c r="E855" s="1">
        <v>45862.958333333299</v>
      </c>
      <c r="F855" t="s">
        <v>1069</v>
      </c>
      <c r="J855" t="s">
        <v>1070</v>
      </c>
      <c r="K855" t="s">
        <v>144</v>
      </c>
      <c r="P855" s="2">
        <v>2.09791666666667</v>
      </c>
      <c r="W855" s="3">
        <f>ROUND( MOD(Table38[[#This Row],[Time On-Site]],1) * 24 * 90, 2 )</f>
        <v>211.5</v>
      </c>
      <c r="X855" s="3" t="s">
        <v>1417</v>
      </c>
    </row>
    <row r="856" spans="1:24" x14ac:dyDescent="0.25">
      <c r="A856" t="s">
        <v>96</v>
      </c>
      <c r="C856" t="s">
        <v>545</v>
      </c>
      <c r="D856" t="s">
        <v>1419</v>
      </c>
      <c r="E856" s="1">
        <v>45863.958333333299</v>
      </c>
      <c r="G856" t="s">
        <v>1071</v>
      </c>
      <c r="I856" t="s">
        <v>1072</v>
      </c>
      <c r="J856" t="s">
        <v>1073</v>
      </c>
      <c r="K856" t="s">
        <v>154</v>
      </c>
      <c r="O856" t="s">
        <v>1074</v>
      </c>
      <c r="P856" s="2">
        <v>2.0208333333333299</v>
      </c>
      <c r="T856" s="3">
        <v>45</v>
      </c>
      <c r="W856" s="3">
        <v>45</v>
      </c>
      <c r="X856" s="3" t="s">
        <v>1417</v>
      </c>
    </row>
    <row r="857" spans="1:24" x14ac:dyDescent="0.25">
      <c r="A857" t="s">
        <v>26</v>
      </c>
      <c r="C857" t="s">
        <v>61</v>
      </c>
      <c r="D857" t="s">
        <v>1419</v>
      </c>
      <c r="E857" s="1">
        <v>45863.958333333299</v>
      </c>
      <c r="F857" t="s">
        <v>1075</v>
      </c>
      <c r="J857" t="s">
        <v>1076</v>
      </c>
      <c r="K857" t="s">
        <v>73</v>
      </c>
      <c r="P857" s="2">
        <v>2.0729166666666701</v>
      </c>
      <c r="W857" s="3">
        <v>157.5</v>
      </c>
      <c r="X857" s="3" t="s">
        <v>1417</v>
      </c>
    </row>
    <row r="858" spans="1:24" x14ac:dyDescent="0.25">
      <c r="A858" t="s">
        <v>26</v>
      </c>
      <c r="C858" t="s">
        <v>49</v>
      </c>
      <c r="D858" t="s">
        <v>1419</v>
      </c>
      <c r="E858" s="1">
        <v>45863.958333333299</v>
      </c>
      <c r="F858" t="s">
        <v>1077</v>
      </c>
      <c r="J858" t="s">
        <v>1078</v>
      </c>
      <c r="K858" t="s">
        <v>29</v>
      </c>
      <c r="P858" s="2">
        <v>2.1416666666666702</v>
      </c>
      <c r="W858" s="3">
        <v>306</v>
      </c>
      <c r="X858" s="3" t="s">
        <v>1417</v>
      </c>
    </row>
    <row r="859" spans="1:24" x14ac:dyDescent="0.25">
      <c r="A859" t="s">
        <v>26</v>
      </c>
      <c r="C859" t="s">
        <v>62</v>
      </c>
      <c r="D859" t="s">
        <v>1419</v>
      </c>
      <c r="E859" s="1">
        <v>45863.958333333299</v>
      </c>
      <c r="F859" t="s">
        <v>1079</v>
      </c>
      <c r="J859" t="s">
        <v>1080</v>
      </c>
      <c r="K859" t="s">
        <v>29</v>
      </c>
      <c r="P859" s="2">
        <v>2.125</v>
      </c>
      <c r="W859" s="3">
        <v>270</v>
      </c>
      <c r="X859" s="3" t="s">
        <v>1417</v>
      </c>
    </row>
    <row r="860" spans="1:24" x14ac:dyDescent="0.25">
      <c r="A860" t="s">
        <v>26</v>
      </c>
      <c r="C860" t="s">
        <v>116</v>
      </c>
      <c r="D860" t="s">
        <v>32</v>
      </c>
      <c r="E860" s="1">
        <v>45863.958333333299</v>
      </c>
      <c r="F860" t="s">
        <v>1081</v>
      </c>
      <c r="J860" t="s">
        <v>1082</v>
      </c>
      <c r="K860" t="s">
        <v>29</v>
      </c>
      <c r="P860" s="2">
        <v>2.1076388888888902</v>
      </c>
      <c r="W860" s="3">
        <v>232.5</v>
      </c>
      <c r="X860" s="3" t="s">
        <v>1417</v>
      </c>
    </row>
    <row r="861" spans="1:24" x14ac:dyDescent="0.25">
      <c r="A861" t="s">
        <v>96</v>
      </c>
      <c r="C861" t="s">
        <v>76</v>
      </c>
      <c r="D861" t="s">
        <v>1419</v>
      </c>
      <c r="E861" s="1">
        <v>45863.958333333299</v>
      </c>
      <c r="I861" t="s">
        <v>1083</v>
      </c>
      <c r="J861" t="s">
        <v>1084</v>
      </c>
      <c r="K861" t="s">
        <v>167</v>
      </c>
      <c r="O861" t="s">
        <v>1085</v>
      </c>
      <c r="P861" s="2">
        <v>2.125</v>
      </c>
      <c r="T861" s="3">
        <v>270</v>
      </c>
      <c r="W861" s="3">
        <v>270</v>
      </c>
      <c r="X861" s="3" t="s">
        <v>1417</v>
      </c>
    </row>
    <row r="862" spans="1:24" x14ac:dyDescent="0.25">
      <c r="A862" t="s">
        <v>96</v>
      </c>
      <c r="C862" t="s">
        <v>76</v>
      </c>
      <c r="D862" t="s">
        <v>1419</v>
      </c>
      <c r="E862" s="1">
        <v>45863.958333333299</v>
      </c>
      <c r="I862" t="s">
        <v>1086</v>
      </c>
      <c r="J862" t="s">
        <v>1087</v>
      </c>
      <c r="K862" t="s">
        <v>167</v>
      </c>
      <c r="O862" t="s">
        <v>1088</v>
      </c>
      <c r="P862" s="2">
        <v>2.0833333333333299</v>
      </c>
      <c r="T862" s="3">
        <v>180</v>
      </c>
      <c r="W862" s="3">
        <v>180</v>
      </c>
      <c r="X862" s="3" t="s">
        <v>1417</v>
      </c>
    </row>
    <row r="863" spans="1:24" x14ac:dyDescent="0.25">
      <c r="A863" t="s">
        <v>26</v>
      </c>
      <c r="C863" t="s">
        <v>61</v>
      </c>
      <c r="D863" t="s">
        <v>1419</v>
      </c>
      <c r="E863" s="1">
        <v>45863.958333333299</v>
      </c>
      <c r="F863" t="s">
        <v>1089</v>
      </c>
      <c r="J863" t="s">
        <v>1090</v>
      </c>
      <c r="K863" t="s">
        <v>73</v>
      </c>
      <c r="P863" s="2">
        <v>2.0784722222222198</v>
      </c>
      <c r="W863" s="3">
        <v>169.5</v>
      </c>
      <c r="X863" s="3" t="s">
        <v>1417</v>
      </c>
    </row>
    <row r="864" spans="1:24" x14ac:dyDescent="0.25">
      <c r="A864" t="s">
        <v>23</v>
      </c>
      <c r="C864" t="s">
        <v>40</v>
      </c>
      <c r="D864" t="s">
        <v>32</v>
      </c>
      <c r="E864" s="1">
        <v>45863.958333333299</v>
      </c>
      <c r="K864" t="s">
        <v>63</v>
      </c>
      <c r="P864" s="2">
        <v>2.3895833333333298</v>
      </c>
      <c r="W864" s="3">
        <v>841.5</v>
      </c>
      <c r="X864" s="3" t="s">
        <v>1417</v>
      </c>
    </row>
    <row r="865" spans="1:24" x14ac:dyDescent="0.25">
      <c r="A865" t="s">
        <v>26</v>
      </c>
      <c r="C865" t="s">
        <v>220</v>
      </c>
      <c r="D865" t="s">
        <v>32</v>
      </c>
      <c r="E865" s="1">
        <v>45863.958333333299</v>
      </c>
      <c r="F865" t="s">
        <v>1081</v>
      </c>
      <c r="J865" t="s">
        <v>1091</v>
      </c>
      <c r="K865" t="s">
        <v>29</v>
      </c>
      <c r="P865" s="2">
        <v>2.0798611111111098</v>
      </c>
      <c r="W865" s="3">
        <f>ROUND( MOD(Table38[[#This Row],[Time On-Site]],1) * 24 * 90, 2 )</f>
        <v>172.5</v>
      </c>
      <c r="X865" s="3" t="s">
        <v>1417</v>
      </c>
    </row>
    <row r="866" spans="1:24" x14ac:dyDescent="0.25">
      <c r="A866" t="s">
        <v>26</v>
      </c>
      <c r="C866" t="s">
        <v>49</v>
      </c>
      <c r="D866" t="s">
        <v>1419</v>
      </c>
      <c r="E866" s="1">
        <v>45863.958333333299</v>
      </c>
      <c r="F866" t="s">
        <v>1092</v>
      </c>
      <c r="J866" t="s">
        <v>1093</v>
      </c>
      <c r="K866" t="s">
        <v>73</v>
      </c>
      <c r="P866" s="2">
        <v>2.1493055555555598</v>
      </c>
      <c r="W866" s="3">
        <v>322.5</v>
      </c>
      <c r="X866" s="3" t="s">
        <v>1417</v>
      </c>
    </row>
    <row r="867" spans="1:24" x14ac:dyDescent="0.25">
      <c r="A867" t="s">
        <v>26</v>
      </c>
      <c r="C867" t="s">
        <v>44</v>
      </c>
      <c r="D867" t="s">
        <v>32</v>
      </c>
      <c r="E867" s="1">
        <v>45863.958333333299</v>
      </c>
      <c r="F867" t="s">
        <v>1094</v>
      </c>
      <c r="J867" t="s">
        <v>1095</v>
      </c>
      <c r="K867" t="s">
        <v>29</v>
      </c>
      <c r="P867" s="2">
        <v>2.3833333333333302</v>
      </c>
      <c r="W867" s="3">
        <v>1656</v>
      </c>
      <c r="X867" s="3" t="s">
        <v>1417</v>
      </c>
    </row>
    <row r="868" spans="1:24" x14ac:dyDescent="0.25">
      <c r="A868" t="s">
        <v>39</v>
      </c>
      <c r="C868" t="s">
        <v>91</v>
      </c>
      <c r="D868" t="s">
        <v>32</v>
      </c>
      <c r="E868" s="1">
        <v>45863.958333333299</v>
      </c>
      <c r="K868" t="s">
        <v>43</v>
      </c>
      <c r="P868" s="2">
        <v>2.375</v>
      </c>
      <c r="T868" s="3">
        <v>810</v>
      </c>
      <c r="W868" s="3">
        <v>810</v>
      </c>
      <c r="X868" s="3" t="s">
        <v>1418</v>
      </c>
    </row>
    <row r="869" spans="1:24" x14ac:dyDescent="0.25">
      <c r="A869" t="s">
        <v>23</v>
      </c>
      <c r="C869" t="s">
        <v>62</v>
      </c>
      <c r="D869" t="s">
        <v>1419</v>
      </c>
      <c r="E869" s="1">
        <v>45864.958333333299</v>
      </c>
      <c r="K869" t="s">
        <v>50</v>
      </c>
      <c r="P869" s="2">
        <v>2.375</v>
      </c>
      <c r="W869" s="3">
        <v>810</v>
      </c>
      <c r="X869" s="3" t="s">
        <v>1417</v>
      </c>
    </row>
    <row r="870" spans="1:24" x14ac:dyDescent="0.25">
      <c r="A870" t="s">
        <v>39</v>
      </c>
      <c r="C870" t="s">
        <v>54</v>
      </c>
      <c r="D870" t="s">
        <v>1419</v>
      </c>
      <c r="E870" s="1">
        <v>45866.958333333299</v>
      </c>
      <c r="K870" t="s">
        <v>219</v>
      </c>
      <c r="P870" s="2">
        <v>2.05833333333333</v>
      </c>
      <c r="T870" s="3">
        <v>126</v>
      </c>
      <c r="W870" s="3">
        <v>126</v>
      </c>
      <c r="X870" s="3" t="s">
        <v>1418</v>
      </c>
    </row>
    <row r="871" spans="1:24" x14ac:dyDescent="0.25">
      <c r="A871" t="s">
        <v>191</v>
      </c>
      <c r="C871" t="s">
        <v>1096</v>
      </c>
      <c r="D871" t="s">
        <v>32</v>
      </c>
      <c r="E871" s="1">
        <v>45866.958333333299</v>
      </c>
      <c r="F871" t="s">
        <v>200</v>
      </c>
      <c r="H871" t="s">
        <v>407</v>
      </c>
      <c r="M871" t="s">
        <v>1097</v>
      </c>
      <c r="N871" t="s">
        <v>528</v>
      </c>
      <c r="O871" t="s">
        <v>1098</v>
      </c>
      <c r="P871" s="2">
        <v>2</v>
      </c>
      <c r="R871" t="s">
        <v>1099</v>
      </c>
      <c r="T871" s="3">
        <v>320.39999999999998</v>
      </c>
      <c r="V871" s="3">
        <v>0</v>
      </c>
      <c r="W871" s="3">
        <v>320.39999999999998</v>
      </c>
      <c r="X871" s="3" t="s">
        <v>1418</v>
      </c>
    </row>
    <row r="872" spans="1:24" x14ac:dyDescent="0.25">
      <c r="A872" t="s">
        <v>26</v>
      </c>
      <c r="C872" t="s">
        <v>44</v>
      </c>
      <c r="D872" t="s">
        <v>32</v>
      </c>
      <c r="E872" s="1">
        <v>45866.958333333299</v>
      </c>
      <c r="F872" t="s">
        <v>1100</v>
      </c>
      <c r="J872" t="s">
        <v>1101</v>
      </c>
      <c r="K872" t="s">
        <v>144</v>
      </c>
      <c r="P872" s="2">
        <v>2.1458333333333299</v>
      </c>
      <c r="W872" s="3">
        <f>ROUND( MOD(Table38[[#This Row],[Time On-Site]],1) * 24 * 90, 2 )</f>
        <v>315</v>
      </c>
      <c r="X872" s="3" t="s">
        <v>1417</v>
      </c>
    </row>
    <row r="873" spans="1:24" x14ac:dyDescent="0.25">
      <c r="A873" t="s">
        <v>39</v>
      </c>
      <c r="C873" t="s">
        <v>58</v>
      </c>
      <c r="D873" t="s">
        <v>1419</v>
      </c>
      <c r="E873" s="1">
        <v>45866.958333333299</v>
      </c>
      <c r="K873" t="s">
        <v>149</v>
      </c>
      <c r="P873" s="2">
        <v>2.0319444444444401</v>
      </c>
      <c r="T873" s="3">
        <v>69</v>
      </c>
      <c r="W873" s="3">
        <v>69</v>
      </c>
      <c r="X873" s="3" t="s">
        <v>1418</v>
      </c>
    </row>
    <row r="874" spans="1:24" x14ac:dyDescent="0.25">
      <c r="A874" t="s">
        <v>23</v>
      </c>
      <c r="C874" t="s">
        <v>58</v>
      </c>
      <c r="D874" t="s">
        <v>1419</v>
      </c>
      <c r="E874" s="1">
        <v>45863.958333333299</v>
      </c>
      <c r="K874" t="s">
        <v>25</v>
      </c>
      <c r="P874" s="2">
        <v>2.375</v>
      </c>
      <c r="W874" s="3">
        <v>810</v>
      </c>
      <c r="X874" s="3" t="s">
        <v>1417</v>
      </c>
    </row>
    <row r="875" spans="1:24" x14ac:dyDescent="0.25">
      <c r="A875" t="s">
        <v>30</v>
      </c>
      <c r="C875" t="s">
        <v>1102</v>
      </c>
      <c r="D875" t="s">
        <v>1420</v>
      </c>
      <c r="E875" s="1">
        <v>45869.958333333299</v>
      </c>
      <c r="H875" t="s">
        <v>407</v>
      </c>
      <c r="L875">
        <v>2000920357</v>
      </c>
      <c r="M875" t="s">
        <v>1103</v>
      </c>
      <c r="N875" t="s">
        <v>35</v>
      </c>
      <c r="O875" t="s">
        <v>1104</v>
      </c>
      <c r="P875" s="2">
        <v>2</v>
      </c>
      <c r="Q875" t="s">
        <v>1105</v>
      </c>
      <c r="S875" s="3">
        <v>60</v>
      </c>
      <c r="T875" s="3">
        <v>1728</v>
      </c>
      <c r="V875" s="3">
        <v>0</v>
      </c>
      <c r="W875" s="3">
        <v>1788</v>
      </c>
      <c r="X875" s="3" t="s">
        <v>1417</v>
      </c>
    </row>
    <row r="876" spans="1:24" x14ac:dyDescent="0.25">
      <c r="A876" t="s">
        <v>39</v>
      </c>
      <c r="C876" t="s">
        <v>40</v>
      </c>
      <c r="D876" t="s">
        <v>32</v>
      </c>
      <c r="E876" s="1">
        <v>45866.958333333299</v>
      </c>
      <c r="K876" t="s">
        <v>41</v>
      </c>
      <c r="P876" s="2">
        <v>2.0451388888888902</v>
      </c>
      <c r="T876" s="3">
        <v>97.5</v>
      </c>
      <c r="W876" s="3">
        <v>97.5</v>
      </c>
      <c r="X876" s="3" t="s">
        <v>1418</v>
      </c>
    </row>
    <row r="877" spans="1:24" x14ac:dyDescent="0.25">
      <c r="A877" t="s">
        <v>26</v>
      </c>
      <c r="C877" t="s">
        <v>40</v>
      </c>
      <c r="D877" t="s">
        <v>32</v>
      </c>
      <c r="E877" s="1">
        <v>45866.958333333299</v>
      </c>
      <c r="F877" t="s">
        <v>1106</v>
      </c>
      <c r="J877" t="s">
        <v>1107</v>
      </c>
      <c r="K877" t="s">
        <v>29</v>
      </c>
      <c r="P877" s="2">
        <v>2.0944444444444401</v>
      </c>
      <c r="W877" s="3">
        <v>204</v>
      </c>
      <c r="X877" s="3" t="s">
        <v>1417</v>
      </c>
    </row>
    <row r="878" spans="1:24" x14ac:dyDescent="0.25">
      <c r="A878" t="s">
        <v>26</v>
      </c>
      <c r="C878" t="s">
        <v>57</v>
      </c>
      <c r="D878" t="s">
        <v>1419</v>
      </c>
      <c r="E878" s="1">
        <v>45866.958333333299</v>
      </c>
      <c r="F878" t="s">
        <v>1108</v>
      </c>
      <c r="J878" t="s">
        <v>524</v>
      </c>
      <c r="K878" t="s">
        <v>29</v>
      </c>
      <c r="P878" s="2">
        <v>2.25277777777778</v>
      </c>
      <c r="W878" s="3">
        <v>546</v>
      </c>
      <c r="X878" s="3" t="s">
        <v>1417</v>
      </c>
    </row>
    <row r="879" spans="1:24" x14ac:dyDescent="0.25">
      <c r="A879" t="s">
        <v>96</v>
      </c>
      <c r="C879" t="s">
        <v>44</v>
      </c>
      <c r="D879" t="s">
        <v>32</v>
      </c>
      <c r="E879" s="1">
        <v>45866.958333333299</v>
      </c>
      <c r="G879" t="s">
        <v>1109</v>
      </c>
      <c r="I879" t="s">
        <v>1110</v>
      </c>
      <c r="J879" t="s">
        <v>1111</v>
      </c>
      <c r="K879" t="s">
        <v>99</v>
      </c>
      <c r="O879" t="s">
        <v>1112</v>
      </c>
      <c r="P879" s="2">
        <v>2.0347222222222201</v>
      </c>
      <c r="T879" s="3">
        <v>75</v>
      </c>
      <c r="W879" s="3">
        <v>75</v>
      </c>
      <c r="X879" s="3" t="s">
        <v>1417</v>
      </c>
    </row>
    <row r="880" spans="1:24" x14ac:dyDescent="0.25">
      <c r="A880" t="s">
        <v>106</v>
      </c>
      <c r="C880" t="s">
        <v>54</v>
      </c>
      <c r="D880" t="s">
        <v>1419</v>
      </c>
      <c r="E880" s="1">
        <v>45866.958333333299</v>
      </c>
      <c r="J880" t="s">
        <v>1113</v>
      </c>
      <c r="O880" t="s">
        <v>1114</v>
      </c>
      <c r="P880" s="2">
        <v>2</v>
      </c>
      <c r="Q880" t="s">
        <v>184</v>
      </c>
      <c r="R880" t="s">
        <v>1115</v>
      </c>
      <c r="S880" s="3">
        <v>0</v>
      </c>
      <c r="T880" s="3">
        <v>285</v>
      </c>
      <c r="W880" s="3">
        <v>285</v>
      </c>
      <c r="X880" s="3" t="s">
        <v>1418</v>
      </c>
    </row>
    <row r="881" spans="1:24" x14ac:dyDescent="0.25">
      <c r="A881" t="s">
        <v>39</v>
      </c>
      <c r="C881" t="s">
        <v>57</v>
      </c>
      <c r="D881" t="s">
        <v>1419</v>
      </c>
      <c r="E881" s="1">
        <v>45866.958333333299</v>
      </c>
      <c r="K881" t="s">
        <v>41</v>
      </c>
      <c r="P881" s="2">
        <v>2.0472222222222198</v>
      </c>
      <c r="T881" s="3">
        <v>102</v>
      </c>
      <c r="W881" s="3">
        <v>102</v>
      </c>
      <c r="X881" s="3" t="s">
        <v>1418</v>
      </c>
    </row>
    <row r="882" spans="1:24" x14ac:dyDescent="0.25">
      <c r="A882" t="s">
        <v>39</v>
      </c>
      <c r="C882" t="s">
        <v>40</v>
      </c>
      <c r="D882" t="s">
        <v>32</v>
      </c>
      <c r="E882" s="1">
        <v>45866.958333333299</v>
      </c>
      <c r="K882" t="s">
        <v>41</v>
      </c>
      <c r="P882" s="2">
        <v>2.1076388888888902</v>
      </c>
      <c r="T882" s="3">
        <v>232.5</v>
      </c>
      <c r="W882" s="3">
        <v>232.5</v>
      </c>
      <c r="X882" s="3" t="s">
        <v>1418</v>
      </c>
    </row>
    <row r="883" spans="1:24" x14ac:dyDescent="0.25">
      <c r="A883" t="s">
        <v>39</v>
      </c>
      <c r="C883" t="s">
        <v>44</v>
      </c>
      <c r="D883" t="s">
        <v>32</v>
      </c>
      <c r="E883" s="1">
        <v>45866.958333333299</v>
      </c>
      <c r="K883" t="s">
        <v>43</v>
      </c>
      <c r="P883" s="2">
        <v>2.02847222222222</v>
      </c>
      <c r="T883" s="3">
        <v>61.5</v>
      </c>
      <c r="W883" s="3">
        <v>61.5</v>
      </c>
      <c r="X883" s="3" t="s">
        <v>1418</v>
      </c>
    </row>
    <row r="884" spans="1:24" x14ac:dyDescent="0.25">
      <c r="A884" t="s">
        <v>23</v>
      </c>
      <c r="C884" t="s">
        <v>61</v>
      </c>
      <c r="D884" t="s">
        <v>1419</v>
      </c>
      <c r="E884" s="1">
        <v>45866.958333333299</v>
      </c>
      <c r="K884" t="s">
        <v>25</v>
      </c>
      <c r="P884" s="2">
        <v>2.37638888888889</v>
      </c>
      <c r="W884" s="3">
        <v>813</v>
      </c>
      <c r="X884" s="3" t="s">
        <v>1417</v>
      </c>
    </row>
    <row r="885" spans="1:24" x14ac:dyDescent="0.25">
      <c r="A885" t="s">
        <v>39</v>
      </c>
      <c r="C885" t="s">
        <v>76</v>
      </c>
      <c r="D885" t="s">
        <v>1419</v>
      </c>
      <c r="E885" s="1">
        <v>45866.958333333299</v>
      </c>
      <c r="K885" t="s">
        <v>43</v>
      </c>
      <c r="P885" s="2">
        <v>2.375</v>
      </c>
      <c r="T885" s="3">
        <v>810</v>
      </c>
      <c r="W885" s="3">
        <v>810</v>
      </c>
      <c r="X885" s="3" t="s">
        <v>1418</v>
      </c>
    </row>
    <row r="886" spans="1:24" x14ac:dyDescent="0.25">
      <c r="A886" t="s">
        <v>39</v>
      </c>
      <c r="C886" t="s">
        <v>49</v>
      </c>
      <c r="D886" t="s">
        <v>1419</v>
      </c>
      <c r="E886" s="1">
        <v>45866.958333333299</v>
      </c>
      <c r="K886" t="s">
        <v>43</v>
      </c>
      <c r="P886" s="2">
        <v>2.3388888888888899</v>
      </c>
      <c r="T886" s="3">
        <v>732</v>
      </c>
      <c r="W886" s="3">
        <v>732</v>
      </c>
      <c r="X886" s="3" t="s">
        <v>1418</v>
      </c>
    </row>
    <row r="887" spans="1:24" x14ac:dyDescent="0.25">
      <c r="A887" t="s">
        <v>23</v>
      </c>
      <c r="C887" t="s">
        <v>93</v>
      </c>
      <c r="D887" t="s">
        <v>32</v>
      </c>
      <c r="E887" s="1">
        <v>45866.958333333299</v>
      </c>
      <c r="K887" t="s">
        <v>1018</v>
      </c>
      <c r="P887" s="2">
        <v>2.46319444444444</v>
      </c>
      <c r="W887" s="3">
        <v>1000.5</v>
      </c>
      <c r="X887" s="3" t="s">
        <v>1417</v>
      </c>
    </row>
    <row r="888" spans="1:24" x14ac:dyDescent="0.25">
      <c r="A888" t="s">
        <v>106</v>
      </c>
      <c r="C888" t="s">
        <v>91</v>
      </c>
      <c r="D888" t="s">
        <v>32</v>
      </c>
      <c r="E888" s="1">
        <v>45866.958333333299</v>
      </c>
      <c r="J888" t="s">
        <v>743</v>
      </c>
      <c r="P888" s="2">
        <v>2</v>
      </c>
      <c r="Q888" t="s">
        <v>184</v>
      </c>
      <c r="R888" t="s">
        <v>184</v>
      </c>
      <c r="S888" s="3">
        <v>0</v>
      </c>
      <c r="T888" s="3">
        <v>810</v>
      </c>
      <c r="W888" s="3">
        <v>810</v>
      </c>
      <c r="X888" s="3" t="s">
        <v>1418</v>
      </c>
    </row>
    <row r="889" spans="1:24" x14ac:dyDescent="0.25">
      <c r="A889" t="s">
        <v>64</v>
      </c>
      <c r="C889" t="s">
        <v>61</v>
      </c>
      <c r="D889" t="s">
        <v>1419</v>
      </c>
      <c r="E889" s="1">
        <v>45867.958333333299</v>
      </c>
      <c r="F889" t="s">
        <v>1116</v>
      </c>
      <c r="J889" t="s">
        <v>1117</v>
      </c>
      <c r="K889" t="s">
        <v>79</v>
      </c>
      <c r="W889" s="3">
        <v>245</v>
      </c>
      <c r="X889" s="3" t="s">
        <v>1417</v>
      </c>
    </row>
    <row r="890" spans="1:24" x14ac:dyDescent="0.25">
      <c r="A890" t="s">
        <v>96</v>
      </c>
      <c r="C890" t="s">
        <v>116</v>
      </c>
      <c r="D890" t="s">
        <v>32</v>
      </c>
      <c r="E890" s="1">
        <v>45867.958333333299</v>
      </c>
      <c r="G890" t="s">
        <v>1118</v>
      </c>
      <c r="I890" t="s">
        <v>1119</v>
      </c>
      <c r="J890" t="s">
        <v>1120</v>
      </c>
      <c r="O890" t="s">
        <v>1121</v>
      </c>
      <c r="P890" s="2">
        <v>2.0604166666666699</v>
      </c>
      <c r="R890" t="s">
        <v>1122</v>
      </c>
      <c r="T890" s="3">
        <v>130.5</v>
      </c>
      <c r="W890" s="3">
        <v>130.5</v>
      </c>
      <c r="X890" s="3" t="s">
        <v>1417</v>
      </c>
    </row>
    <row r="891" spans="1:24" x14ac:dyDescent="0.25">
      <c r="A891" t="s">
        <v>96</v>
      </c>
      <c r="C891" t="s">
        <v>93</v>
      </c>
      <c r="D891" t="s">
        <v>32</v>
      </c>
      <c r="E891" s="1">
        <v>45867.958333333299</v>
      </c>
      <c r="G891" t="s">
        <v>1123</v>
      </c>
      <c r="I891" t="s">
        <v>231</v>
      </c>
      <c r="J891" t="s">
        <v>232</v>
      </c>
      <c r="K891" t="s">
        <v>154</v>
      </c>
      <c r="O891" t="s">
        <v>233</v>
      </c>
      <c r="P891" s="2">
        <v>2.0291666666666699</v>
      </c>
      <c r="R891" t="s">
        <v>1124</v>
      </c>
      <c r="T891" s="3">
        <v>63</v>
      </c>
      <c r="W891" s="3">
        <v>63</v>
      </c>
      <c r="X891" s="3" t="s">
        <v>1417</v>
      </c>
    </row>
    <row r="892" spans="1:24" x14ac:dyDescent="0.25">
      <c r="A892" t="s">
        <v>96</v>
      </c>
      <c r="C892" t="s">
        <v>93</v>
      </c>
      <c r="D892" t="s">
        <v>32</v>
      </c>
      <c r="E892" s="1">
        <v>45867.958333333299</v>
      </c>
      <c r="G892" t="s">
        <v>1125</v>
      </c>
      <c r="I892" t="s">
        <v>923</v>
      </c>
      <c r="J892" t="s">
        <v>924</v>
      </c>
      <c r="K892" t="s">
        <v>154</v>
      </c>
      <c r="O892" t="s">
        <v>925</v>
      </c>
      <c r="P892" s="2">
        <v>2.0138888888888902</v>
      </c>
      <c r="R892" t="s">
        <v>1126</v>
      </c>
      <c r="T892" s="3">
        <v>30</v>
      </c>
      <c r="W892" s="3">
        <v>30</v>
      </c>
      <c r="X892" s="3" t="s">
        <v>1417</v>
      </c>
    </row>
    <row r="893" spans="1:24" x14ac:dyDescent="0.25">
      <c r="A893" t="s">
        <v>96</v>
      </c>
      <c r="C893" t="s">
        <v>93</v>
      </c>
      <c r="D893" t="s">
        <v>32</v>
      </c>
      <c r="E893" s="1">
        <v>45867.958333333299</v>
      </c>
      <c r="G893" t="s">
        <v>1127</v>
      </c>
      <c r="I893" t="s">
        <v>346</v>
      </c>
      <c r="J893" t="s">
        <v>347</v>
      </c>
      <c r="K893" t="s">
        <v>154</v>
      </c>
      <c r="O893" t="s">
        <v>348</v>
      </c>
      <c r="P893" s="2">
        <v>2.0180555555555602</v>
      </c>
      <c r="R893" t="s">
        <v>1128</v>
      </c>
      <c r="T893" s="3">
        <v>39</v>
      </c>
      <c r="W893" s="3">
        <v>39</v>
      </c>
      <c r="X893" s="3" t="s">
        <v>1417</v>
      </c>
    </row>
    <row r="894" spans="1:24" x14ac:dyDescent="0.25">
      <c r="A894" t="s">
        <v>26</v>
      </c>
      <c r="C894" t="s">
        <v>54</v>
      </c>
      <c r="D894" t="s">
        <v>1419</v>
      </c>
      <c r="E894" s="1">
        <v>45867.958333333299</v>
      </c>
      <c r="F894" t="s">
        <v>1129</v>
      </c>
      <c r="J894" t="s">
        <v>1130</v>
      </c>
      <c r="K894" t="s">
        <v>29</v>
      </c>
      <c r="P894" s="2">
        <v>2.24444444444444</v>
      </c>
      <c r="W894" s="3">
        <v>528</v>
      </c>
      <c r="X894" s="3" t="s">
        <v>1417</v>
      </c>
    </row>
    <row r="895" spans="1:24" x14ac:dyDescent="0.25">
      <c r="A895" t="s">
        <v>64</v>
      </c>
      <c r="C895" t="s">
        <v>58</v>
      </c>
      <c r="D895" t="s">
        <v>1419</v>
      </c>
      <c r="E895" s="1">
        <v>45867.958333333299</v>
      </c>
      <c r="F895" t="s">
        <v>1131</v>
      </c>
      <c r="J895" t="s">
        <v>1132</v>
      </c>
      <c r="K895" t="s">
        <v>75</v>
      </c>
      <c r="W895" s="3">
        <v>200</v>
      </c>
      <c r="X895" s="3" t="s">
        <v>1417</v>
      </c>
    </row>
    <row r="896" spans="1:24" x14ac:dyDescent="0.25">
      <c r="A896" t="s">
        <v>26</v>
      </c>
      <c r="C896" t="s">
        <v>57</v>
      </c>
      <c r="D896" t="s">
        <v>1419</v>
      </c>
      <c r="E896" s="1">
        <v>45867.958333333299</v>
      </c>
      <c r="F896" t="s">
        <v>1133</v>
      </c>
      <c r="J896" t="s">
        <v>1134</v>
      </c>
      <c r="K896" t="s">
        <v>29</v>
      </c>
      <c r="P896" s="2">
        <v>2.27708333333333</v>
      </c>
      <c r="W896" s="3">
        <v>598.5</v>
      </c>
      <c r="X896" s="3" t="s">
        <v>1417</v>
      </c>
    </row>
    <row r="897" spans="1:24" x14ac:dyDescent="0.25">
      <c r="A897" t="s">
        <v>39</v>
      </c>
      <c r="C897" t="s">
        <v>40</v>
      </c>
      <c r="D897" t="s">
        <v>32</v>
      </c>
      <c r="E897" s="1">
        <v>45867.958333333299</v>
      </c>
      <c r="K897" t="s">
        <v>1135</v>
      </c>
      <c r="P897" s="2">
        <v>2.21875</v>
      </c>
      <c r="T897" s="3">
        <v>472.5</v>
      </c>
      <c r="W897" s="3">
        <v>472.5</v>
      </c>
      <c r="X897" s="3" t="s">
        <v>1418</v>
      </c>
    </row>
    <row r="898" spans="1:24" x14ac:dyDescent="0.25">
      <c r="A898" t="s">
        <v>26</v>
      </c>
      <c r="C898" t="s">
        <v>76</v>
      </c>
      <c r="D898" t="s">
        <v>1419</v>
      </c>
      <c r="E898" s="1">
        <v>45867.958333333299</v>
      </c>
      <c r="F898" t="s">
        <v>1136</v>
      </c>
      <c r="J898" t="s">
        <v>1137</v>
      </c>
      <c r="K898" t="s">
        <v>29</v>
      </c>
      <c r="P898" s="2">
        <v>2.375</v>
      </c>
      <c r="W898" s="3">
        <v>1620</v>
      </c>
      <c r="X898" s="3" t="s">
        <v>1417</v>
      </c>
    </row>
    <row r="899" spans="1:24" x14ac:dyDescent="0.25">
      <c r="A899" t="s">
        <v>23</v>
      </c>
      <c r="C899" t="s">
        <v>220</v>
      </c>
      <c r="D899" t="s">
        <v>32</v>
      </c>
      <c r="E899" s="1">
        <v>45866.958333333299</v>
      </c>
      <c r="K899" t="s">
        <v>63</v>
      </c>
      <c r="P899" s="2">
        <v>2.3993055555555598</v>
      </c>
      <c r="W899" s="3">
        <f>ROUND( MOD(Table38[[#This Row],[Time On-Site]],1) * 24 * 90, 2 )</f>
        <v>862.5</v>
      </c>
      <c r="X899" s="3" t="s">
        <v>1417</v>
      </c>
    </row>
    <row r="900" spans="1:24" x14ac:dyDescent="0.25">
      <c r="A900" t="s">
        <v>23</v>
      </c>
      <c r="C900" t="s">
        <v>150</v>
      </c>
      <c r="D900" t="s">
        <v>32</v>
      </c>
      <c r="E900" s="1">
        <v>45867.958333333299</v>
      </c>
      <c r="K900" t="s">
        <v>1018</v>
      </c>
      <c r="P900" s="2">
        <v>2.375</v>
      </c>
      <c r="W900" s="3">
        <v>810</v>
      </c>
      <c r="X900" s="3" t="s">
        <v>1417</v>
      </c>
    </row>
    <row r="901" spans="1:24" x14ac:dyDescent="0.25">
      <c r="A901" t="s">
        <v>23</v>
      </c>
      <c r="C901" t="s">
        <v>220</v>
      </c>
      <c r="D901" t="s">
        <v>32</v>
      </c>
      <c r="E901" s="1">
        <v>45867.958333333299</v>
      </c>
      <c r="K901" t="s">
        <v>63</v>
      </c>
      <c r="P901" s="2">
        <v>2.3958333333333299</v>
      </c>
      <c r="W901" s="3">
        <f>ROUND( MOD(Table38[[#This Row],[Time On-Site]],1) * 24 * 90, 2 )</f>
        <v>855</v>
      </c>
      <c r="X901" s="3" t="s">
        <v>1417</v>
      </c>
    </row>
    <row r="902" spans="1:24" x14ac:dyDescent="0.25">
      <c r="A902" t="s">
        <v>26</v>
      </c>
      <c r="C902" t="s">
        <v>49</v>
      </c>
      <c r="D902" t="s">
        <v>1419</v>
      </c>
      <c r="E902" s="1">
        <v>45867.958333333299</v>
      </c>
      <c r="F902" t="s">
        <v>1138</v>
      </c>
      <c r="J902" t="s">
        <v>1139</v>
      </c>
      <c r="K902" t="s">
        <v>29</v>
      </c>
      <c r="P902" s="2">
        <v>2.25277777777778</v>
      </c>
      <c r="W902" s="3">
        <v>546</v>
      </c>
      <c r="X902" s="3" t="s">
        <v>1417</v>
      </c>
    </row>
    <row r="903" spans="1:24" x14ac:dyDescent="0.25">
      <c r="A903" t="s">
        <v>23</v>
      </c>
      <c r="C903" t="s">
        <v>61</v>
      </c>
      <c r="D903" t="s">
        <v>1419</v>
      </c>
      <c r="E903" s="1">
        <v>45867.958333333299</v>
      </c>
      <c r="K903" t="s">
        <v>25</v>
      </c>
      <c r="P903" s="2">
        <v>2.31805555555556</v>
      </c>
      <c r="W903" s="3">
        <v>687</v>
      </c>
      <c r="X903" s="3" t="s">
        <v>1417</v>
      </c>
    </row>
    <row r="904" spans="1:24" x14ac:dyDescent="0.25">
      <c r="A904" t="s">
        <v>39</v>
      </c>
      <c r="C904" t="s">
        <v>93</v>
      </c>
      <c r="D904" t="s">
        <v>32</v>
      </c>
      <c r="E904" s="1">
        <v>45868.958333333299</v>
      </c>
      <c r="K904" t="s">
        <v>136</v>
      </c>
      <c r="P904" s="2">
        <v>2.0159722222222198</v>
      </c>
      <c r="T904" s="3">
        <v>34.5</v>
      </c>
      <c r="W904" s="3">
        <v>34.5</v>
      </c>
      <c r="X904" s="3" t="s">
        <v>1418</v>
      </c>
    </row>
    <row r="905" spans="1:24" x14ac:dyDescent="0.25">
      <c r="A905" t="s">
        <v>96</v>
      </c>
      <c r="C905" t="s">
        <v>44</v>
      </c>
      <c r="D905" t="s">
        <v>32</v>
      </c>
      <c r="E905" s="1">
        <v>45868.958333333299</v>
      </c>
      <c r="G905" t="s">
        <v>1140</v>
      </c>
      <c r="I905" t="s">
        <v>1141</v>
      </c>
      <c r="J905" t="s">
        <v>1142</v>
      </c>
      <c r="K905" t="s">
        <v>154</v>
      </c>
      <c r="O905" t="s">
        <v>1143</v>
      </c>
      <c r="P905" s="2">
        <v>2.0166666666666702</v>
      </c>
      <c r="T905" s="3">
        <v>36</v>
      </c>
      <c r="W905" s="3">
        <v>36</v>
      </c>
      <c r="X905" s="3" t="s">
        <v>1417</v>
      </c>
    </row>
    <row r="906" spans="1:24" x14ac:dyDescent="0.25">
      <c r="A906" t="s">
        <v>26</v>
      </c>
      <c r="C906" t="s">
        <v>57</v>
      </c>
      <c r="D906" t="s">
        <v>1419</v>
      </c>
      <c r="E906" s="1">
        <v>45868.958333333299</v>
      </c>
      <c r="F906" t="s">
        <v>1144</v>
      </c>
      <c r="J906" t="s">
        <v>1145</v>
      </c>
      <c r="K906" t="s">
        <v>29</v>
      </c>
      <c r="P906" s="2">
        <v>2.0437500000000002</v>
      </c>
      <c r="W906" s="3">
        <v>94.5</v>
      </c>
      <c r="X906" s="3" t="s">
        <v>1417</v>
      </c>
    </row>
    <row r="907" spans="1:24" x14ac:dyDescent="0.25">
      <c r="A907" t="s">
        <v>39</v>
      </c>
      <c r="C907" t="s">
        <v>93</v>
      </c>
      <c r="D907" t="s">
        <v>32</v>
      </c>
      <c r="E907" s="1">
        <v>45868.958333333299</v>
      </c>
      <c r="K907" t="s">
        <v>43</v>
      </c>
      <c r="P907" s="2">
        <v>2.18888888888889</v>
      </c>
      <c r="T907" s="3">
        <v>408</v>
      </c>
      <c r="W907" s="3">
        <v>408</v>
      </c>
      <c r="X907" s="3" t="s">
        <v>1418</v>
      </c>
    </row>
    <row r="908" spans="1:24" x14ac:dyDescent="0.25">
      <c r="A908" t="s">
        <v>106</v>
      </c>
      <c r="C908" t="s">
        <v>91</v>
      </c>
      <c r="D908" t="s">
        <v>32</v>
      </c>
      <c r="E908" s="1">
        <v>45868.958333333299</v>
      </c>
      <c r="J908" t="s">
        <v>1146</v>
      </c>
      <c r="P908" s="2">
        <v>2</v>
      </c>
      <c r="Q908" t="s">
        <v>184</v>
      </c>
      <c r="R908" t="s">
        <v>184</v>
      </c>
      <c r="S908" s="3">
        <v>0</v>
      </c>
      <c r="T908" s="3">
        <v>810</v>
      </c>
      <c r="W908" s="3">
        <v>810</v>
      </c>
      <c r="X908" s="3" t="s">
        <v>1418</v>
      </c>
    </row>
    <row r="909" spans="1:24" x14ac:dyDescent="0.25">
      <c r="A909" t="s">
        <v>64</v>
      </c>
      <c r="C909" t="s">
        <v>57</v>
      </c>
      <c r="D909" t="s">
        <v>1419</v>
      </c>
      <c r="E909" s="1">
        <v>45868.958333333299</v>
      </c>
      <c r="F909" t="s">
        <v>1147</v>
      </c>
      <c r="J909" t="s">
        <v>1148</v>
      </c>
      <c r="K909" t="s">
        <v>344</v>
      </c>
      <c r="W909" s="3">
        <v>200</v>
      </c>
      <c r="X909" s="3" t="s">
        <v>1417</v>
      </c>
    </row>
    <row r="910" spans="1:24" x14ac:dyDescent="0.25">
      <c r="A910" t="s">
        <v>26</v>
      </c>
      <c r="C910" t="s">
        <v>76</v>
      </c>
      <c r="D910" t="s">
        <v>1419</v>
      </c>
      <c r="E910" s="1">
        <v>45868.958333333299</v>
      </c>
      <c r="F910" t="s">
        <v>1149</v>
      </c>
      <c r="J910" t="s">
        <v>1150</v>
      </c>
      <c r="K910" t="s">
        <v>29</v>
      </c>
      <c r="P910" s="2">
        <v>2.125</v>
      </c>
      <c r="W910" s="3">
        <v>540</v>
      </c>
      <c r="X910" s="3" t="s">
        <v>1417</v>
      </c>
    </row>
    <row r="911" spans="1:24" x14ac:dyDescent="0.25">
      <c r="A911" t="s">
        <v>39</v>
      </c>
      <c r="C911" t="s">
        <v>40</v>
      </c>
      <c r="D911" t="s">
        <v>32</v>
      </c>
      <c r="E911" s="1">
        <v>45868.958333333299</v>
      </c>
      <c r="K911" t="s">
        <v>47</v>
      </c>
      <c r="P911" s="2">
        <v>2.2611111111111102</v>
      </c>
      <c r="T911" s="3">
        <v>564</v>
      </c>
      <c r="W911" s="3">
        <v>564</v>
      </c>
      <c r="X911" s="3" t="s">
        <v>1418</v>
      </c>
    </row>
    <row r="912" spans="1:24" x14ac:dyDescent="0.25">
      <c r="A912" t="s">
        <v>39</v>
      </c>
      <c r="C912" t="s">
        <v>76</v>
      </c>
      <c r="D912" t="s">
        <v>1419</v>
      </c>
      <c r="E912" s="1">
        <v>45868.958333333299</v>
      </c>
      <c r="K912" t="s">
        <v>43</v>
      </c>
      <c r="P912" s="2">
        <v>2.25</v>
      </c>
      <c r="T912" s="3">
        <v>540</v>
      </c>
      <c r="W912" s="3">
        <v>540</v>
      </c>
      <c r="X912" s="3" t="s">
        <v>1418</v>
      </c>
    </row>
    <row r="913" spans="1:24" x14ac:dyDescent="0.25">
      <c r="A913" t="s">
        <v>39</v>
      </c>
      <c r="C913" t="s">
        <v>93</v>
      </c>
      <c r="D913" t="s">
        <v>32</v>
      </c>
      <c r="E913" s="1">
        <v>45868.958333333299</v>
      </c>
      <c r="K913" t="s">
        <v>47</v>
      </c>
      <c r="P913" s="2">
        <v>2.1395833333333298</v>
      </c>
      <c r="T913" s="3">
        <v>301.5</v>
      </c>
      <c r="W913" s="3">
        <v>301.5</v>
      </c>
      <c r="X913" s="3" t="s">
        <v>1418</v>
      </c>
    </row>
    <row r="914" spans="1:24" x14ac:dyDescent="0.25">
      <c r="A914" t="s">
        <v>23</v>
      </c>
      <c r="C914" t="s">
        <v>61</v>
      </c>
      <c r="D914" t="s">
        <v>1419</v>
      </c>
      <c r="E914" s="1">
        <v>45868.958333333299</v>
      </c>
      <c r="K914" t="s">
        <v>25</v>
      </c>
      <c r="P914" s="2">
        <v>2.375</v>
      </c>
      <c r="W914" s="3">
        <v>810</v>
      </c>
      <c r="X914" s="3" t="s">
        <v>1417</v>
      </c>
    </row>
    <row r="915" spans="1:24" x14ac:dyDescent="0.25">
      <c r="A915" t="s">
        <v>39</v>
      </c>
      <c r="C915" t="s">
        <v>49</v>
      </c>
      <c r="D915" t="s">
        <v>1419</v>
      </c>
      <c r="E915" s="1">
        <v>45868.958333333299</v>
      </c>
      <c r="K915" t="s">
        <v>115</v>
      </c>
      <c r="P915" s="2">
        <v>2.125</v>
      </c>
      <c r="T915" s="3">
        <v>270</v>
      </c>
      <c r="W915" s="3">
        <v>270</v>
      </c>
      <c r="X915" s="3" t="s">
        <v>1418</v>
      </c>
    </row>
    <row r="916" spans="1:24" x14ac:dyDescent="0.25">
      <c r="A916" t="s">
        <v>23</v>
      </c>
      <c r="C916" t="s">
        <v>220</v>
      </c>
      <c r="D916" t="s">
        <v>32</v>
      </c>
      <c r="E916" s="1">
        <v>45868.958333333299</v>
      </c>
      <c r="K916" t="s">
        <v>63</v>
      </c>
      <c r="P916" s="2">
        <v>2.375</v>
      </c>
      <c r="W916" s="3">
        <f>ROUND( MOD(Table38[[#This Row],[Time On-Site]],1) * 24 * 90, 2 )</f>
        <v>810</v>
      </c>
      <c r="X916" s="3" t="s">
        <v>1417</v>
      </c>
    </row>
    <row r="917" spans="1:24" x14ac:dyDescent="0.25">
      <c r="A917" t="s">
        <v>26</v>
      </c>
      <c r="C917" t="s">
        <v>61</v>
      </c>
      <c r="D917" t="s">
        <v>1419</v>
      </c>
      <c r="E917" s="1">
        <v>45869.958333333299</v>
      </c>
      <c r="F917" t="s">
        <v>1151</v>
      </c>
      <c r="J917" t="s">
        <v>1152</v>
      </c>
      <c r="K917" t="s">
        <v>29</v>
      </c>
      <c r="P917" s="2">
        <v>2.1388888888888902</v>
      </c>
      <c r="W917" s="3">
        <v>600</v>
      </c>
      <c r="X917" s="3" t="s">
        <v>1417</v>
      </c>
    </row>
    <row r="918" spans="1:24" x14ac:dyDescent="0.25">
      <c r="A918" t="s">
        <v>39</v>
      </c>
      <c r="C918" t="s">
        <v>57</v>
      </c>
      <c r="D918" t="s">
        <v>1419</v>
      </c>
      <c r="E918" s="1">
        <v>45869.958333333299</v>
      </c>
      <c r="K918" t="s">
        <v>127</v>
      </c>
      <c r="P918" s="2">
        <v>2.1256944444444401</v>
      </c>
      <c r="T918" s="3">
        <v>271.5</v>
      </c>
      <c r="W918" s="3">
        <v>271.5</v>
      </c>
      <c r="X918" s="3" t="s">
        <v>1418</v>
      </c>
    </row>
    <row r="919" spans="1:24" x14ac:dyDescent="0.25">
      <c r="A919" t="s">
        <v>26</v>
      </c>
      <c r="C919" t="s">
        <v>49</v>
      </c>
      <c r="D919" t="s">
        <v>1419</v>
      </c>
      <c r="E919" s="1">
        <v>45869.958333333299</v>
      </c>
      <c r="F919" t="s">
        <v>1153</v>
      </c>
      <c r="J919" t="s">
        <v>1154</v>
      </c>
      <c r="K919" t="s">
        <v>29</v>
      </c>
      <c r="P919" s="2">
        <v>2.2333333333333298</v>
      </c>
      <c r="W919" s="3">
        <v>504</v>
      </c>
      <c r="X919" s="3" t="s">
        <v>1417</v>
      </c>
    </row>
    <row r="920" spans="1:24" x14ac:dyDescent="0.25">
      <c r="A920" t="s">
        <v>26</v>
      </c>
      <c r="C920" t="s">
        <v>199</v>
      </c>
      <c r="D920" t="s">
        <v>32</v>
      </c>
      <c r="E920" s="1">
        <v>45869.958333333299</v>
      </c>
      <c r="F920" t="s">
        <v>1155</v>
      </c>
      <c r="J920" t="s">
        <v>1156</v>
      </c>
      <c r="K920" t="s">
        <v>29</v>
      </c>
      <c r="P920" s="2">
        <v>2.2881944444444402</v>
      </c>
      <c r="W920" s="3">
        <f>ROUND( MOD(Table38[[#This Row],[Time On-Site]],1) * 24 * 90, 2 )</f>
        <v>622.5</v>
      </c>
      <c r="X920" s="3" t="s">
        <v>1417</v>
      </c>
    </row>
    <row r="921" spans="1:24" x14ac:dyDescent="0.25">
      <c r="A921" t="s">
        <v>39</v>
      </c>
      <c r="C921" t="s">
        <v>61</v>
      </c>
      <c r="D921" t="s">
        <v>1419</v>
      </c>
      <c r="E921" s="1">
        <v>45869.958333333299</v>
      </c>
      <c r="K921" t="s">
        <v>41</v>
      </c>
      <c r="P921" s="2">
        <v>2.1006944444444402</v>
      </c>
      <c r="T921" s="3">
        <v>217.5</v>
      </c>
      <c r="W921" s="3">
        <v>217.5</v>
      </c>
      <c r="X921" s="3" t="s">
        <v>1418</v>
      </c>
    </row>
    <row r="922" spans="1:24" x14ac:dyDescent="0.25">
      <c r="A922" t="s">
        <v>23</v>
      </c>
      <c r="C922" t="s">
        <v>57</v>
      </c>
      <c r="D922" t="s">
        <v>1419</v>
      </c>
      <c r="E922" s="1">
        <v>45869.958333333299</v>
      </c>
      <c r="K922" t="s">
        <v>50</v>
      </c>
      <c r="P922" s="2">
        <v>2.3958333333333299</v>
      </c>
      <c r="W922" s="3">
        <v>855</v>
      </c>
      <c r="X922" s="3" t="s">
        <v>1417</v>
      </c>
    </row>
    <row r="923" spans="1:24" x14ac:dyDescent="0.25">
      <c r="A923" t="s">
        <v>23</v>
      </c>
      <c r="C923" t="s">
        <v>54</v>
      </c>
      <c r="D923" t="s">
        <v>1419</v>
      </c>
      <c r="E923" s="1">
        <v>45869.958333333299</v>
      </c>
      <c r="K923" t="s">
        <v>50</v>
      </c>
      <c r="P923" s="2">
        <v>2.3798611111111101</v>
      </c>
      <c r="W923" s="3">
        <v>820.5</v>
      </c>
      <c r="X923" s="3" t="s">
        <v>1417</v>
      </c>
    </row>
    <row r="924" spans="1:24" x14ac:dyDescent="0.25">
      <c r="A924" t="s">
        <v>23</v>
      </c>
      <c r="C924" t="s">
        <v>220</v>
      </c>
      <c r="D924" t="s">
        <v>32</v>
      </c>
      <c r="E924" s="1">
        <v>45869.958333333299</v>
      </c>
      <c r="K924" t="s">
        <v>63</v>
      </c>
      <c r="P924" s="2">
        <v>2.1708333333333298</v>
      </c>
      <c r="W924" s="3">
        <v>369</v>
      </c>
      <c r="X924" s="3" t="s">
        <v>1417</v>
      </c>
    </row>
    <row r="925" spans="1:24" x14ac:dyDescent="0.25">
      <c r="A925" t="s">
        <v>64</v>
      </c>
      <c r="C925" t="s">
        <v>220</v>
      </c>
      <c r="D925" t="s">
        <v>32</v>
      </c>
      <c r="E925" s="1">
        <v>45869.958333333299</v>
      </c>
      <c r="F925" t="s">
        <v>1157</v>
      </c>
      <c r="J925" t="s">
        <v>1158</v>
      </c>
      <c r="K925" t="s">
        <v>67</v>
      </c>
      <c r="W925" s="3">
        <v>200</v>
      </c>
      <c r="X925" s="3" t="s">
        <v>1417</v>
      </c>
    </row>
    <row r="926" spans="1:24" x14ac:dyDescent="0.25">
      <c r="A926" t="s">
        <v>26</v>
      </c>
      <c r="C926" t="s">
        <v>76</v>
      </c>
      <c r="D926" t="s">
        <v>1419</v>
      </c>
      <c r="E926" s="1">
        <v>45869.958333333299</v>
      </c>
      <c r="F926" t="s">
        <v>1159</v>
      </c>
      <c r="J926" t="s">
        <v>1160</v>
      </c>
      <c r="K926" t="s">
        <v>29</v>
      </c>
      <c r="P926" s="2">
        <v>2.25</v>
      </c>
      <c r="W926" s="3">
        <v>1080</v>
      </c>
      <c r="X926" s="3" t="s">
        <v>1417</v>
      </c>
    </row>
    <row r="927" spans="1:24" x14ac:dyDescent="0.25">
      <c r="A927" t="s">
        <v>191</v>
      </c>
      <c r="C927" t="s">
        <v>1161</v>
      </c>
      <c r="D927" t="s">
        <v>32</v>
      </c>
      <c r="E927" s="1">
        <v>45819.958333333299</v>
      </c>
      <c r="F927" t="s">
        <v>101</v>
      </c>
      <c r="H927" t="s">
        <v>407</v>
      </c>
      <c r="M927" t="s">
        <v>1162</v>
      </c>
      <c r="N927" t="s">
        <v>217</v>
      </c>
      <c r="O927" t="s">
        <v>1163</v>
      </c>
      <c r="P927" s="2">
        <v>2</v>
      </c>
      <c r="T927" s="3">
        <v>685.8</v>
      </c>
      <c r="V927" s="3">
        <v>0</v>
      </c>
      <c r="W927" s="3">
        <v>685.8</v>
      </c>
      <c r="X927" s="3" t="s">
        <v>1418</v>
      </c>
    </row>
    <row r="928" spans="1:24" x14ac:dyDescent="0.25">
      <c r="A928" t="s">
        <v>26</v>
      </c>
      <c r="C928" t="s">
        <v>58</v>
      </c>
      <c r="D928" t="s">
        <v>1419</v>
      </c>
      <c r="E928" s="1">
        <v>45867.958333333299</v>
      </c>
      <c r="F928" t="s">
        <v>1164</v>
      </c>
      <c r="J928" t="s">
        <v>1165</v>
      </c>
      <c r="K928" t="s">
        <v>144</v>
      </c>
      <c r="P928" s="2">
        <v>2.06805555555556</v>
      </c>
      <c r="W928" s="3">
        <v>294</v>
      </c>
      <c r="X928" s="3" t="s">
        <v>1417</v>
      </c>
    </row>
    <row r="929" spans="1:24" x14ac:dyDescent="0.25">
      <c r="A929" t="s">
        <v>96</v>
      </c>
      <c r="C929" t="s">
        <v>58</v>
      </c>
      <c r="D929" t="s">
        <v>1419</v>
      </c>
      <c r="E929" s="1">
        <v>45900.958333333299</v>
      </c>
      <c r="G929" t="s">
        <v>1166</v>
      </c>
      <c r="I929" t="s">
        <v>1167</v>
      </c>
      <c r="J929" t="s">
        <v>1168</v>
      </c>
      <c r="K929" t="s">
        <v>167</v>
      </c>
      <c r="O929" t="s">
        <v>1169</v>
      </c>
      <c r="P929" s="2">
        <v>2.0625</v>
      </c>
      <c r="T929" s="3">
        <v>135</v>
      </c>
      <c r="W929" s="3">
        <v>135</v>
      </c>
      <c r="X929" s="3" t="s">
        <v>1417</v>
      </c>
    </row>
    <row r="930" spans="1:24" x14ac:dyDescent="0.25">
      <c r="A930" t="s">
        <v>26</v>
      </c>
      <c r="C930" t="s">
        <v>61</v>
      </c>
      <c r="D930" t="s">
        <v>1419</v>
      </c>
      <c r="E930" s="1">
        <v>45870.958333333299</v>
      </c>
      <c r="F930" t="s">
        <v>1170</v>
      </c>
      <c r="J930" t="s">
        <v>1171</v>
      </c>
      <c r="K930" t="s">
        <v>144</v>
      </c>
      <c r="P930" s="2">
        <v>2.0763888888888902</v>
      </c>
      <c r="W930" s="3">
        <v>165</v>
      </c>
      <c r="X930" s="3" t="s">
        <v>1417</v>
      </c>
    </row>
    <row r="931" spans="1:24" x14ac:dyDescent="0.25">
      <c r="A931" t="s">
        <v>64</v>
      </c>
      <c r="C931" t="s">
        <v>57</v>
      </c>
      <c r="D931" t="s">
        <v>1419</v>
      </c>
      <c r="E931" s="1">
        <v>45870.958333333299</v>
      </c>
      <c r="F931" t="s">
        <v>1172</v>
      </c>
      <c r="J931" t="s">
        <v>1173</v>
      </c>
      <c r="K931" t="s">
        <v>67</v>
      </c>
      <c r="W931" s="3">
        <v>200</v>
      </c>
      <c r="X931" s="3" t="s">
        <v>1417</v>
      </c>
    </row>
    <row r="932" spans="1:24" x14ac:dyDescent="0.25">
      <c r="A932" t="s">
        <v>26</v>
      </c>
      <c r="C932" t="s">
        <v>49</v>
      </c>
      <c r="D932" t="s">
        <v>1419</v>
      </c>
      <c r="E932" s="1">
        <v>45870.958333333299</v>
      </c>
      <c r="F932" t="s">
        <v>1174</v>
      </c>
      <c r="J932" t="s">
        <v>566</v>
      </c>
      <c r="K932" t="s">
        <v>29</v>
      </c>
      <c r="P932" s="2">
        <v>2.1569444444444401</v>
      </c>
      <c r="W932" s="3">
        <v>339</v>
      </c>
      <c r="X932" s="3" t="s">
        <v>1417</v>
      </c>
    </row>
    <row r="933" spans="1:24" x14ac:dyDescent="0.25">
      <c r="A933" t="s">
        <v>96</v>
      </c>
      <c r="C933" t="s">
        <v>61</v>
      </c>
      <c r="D933" t="s">
        <v>1419</v>
      </c>
      <c r="E933" s="1">
        <v>45870.958333333299</v>
      </c>
      <c r="G933" t="s">
        <v>1175</v>
      </c>
      <c r="I933" t="s">
        <v>1176</v>
      </c>
      <c r="J933" t="s">
        <v>1177</v>
      </c>
      <c r="K933" t="s">
        <v>99</v>
      </c>
      <c r="O933" t="s">
        <v>1178</v>
      </c>
      <c r="P933" s="2">
        <v>2.0236111111111099</v>
      </c>
      <c r="T933" s="3">
        <v>51</v>
      </c>
      <c r="W933" s="3">
        <v>51</v>
      </c>
      <c r="X933" s="3" t="s">
        <v>1417</v>
      </c>
    </row>
    <row r="934" spans="1:24" x14ac:dyDescent="0.25">
      <c r="A934" t="s">
        <v>39</v>
      </c>
      <c r="C934" t="s">
        <v>93</v>
      </c>
      <c r="D934" t="s">
        <v>32</v>
      </c>
      <c r="E934" s="1">
        <v>45870.958333333299</v>
      </c>
      <c r="K934" t="s">
        <v>149</v>
      </c>
      <c r="P934" s="2">
        <v>2.0756944444444398</v>
      </c>
      <c r="T934" s="3">
        <v>163.5</v>
      </c>
      <c r="W934" s="3">
        <v>163.5</v>
      </c>
      <c r="X934" s="3" t="s">
        <v>1418</v>
      </c>
    </row>
    <row r="935" spans="1:24" x14ac:dyDescent="0.25">
      <c r="A935" t="s">
        <v>39</v>
      </c>
      <c r="C935" t="s">
        <v>93</v>
      </c>
      <c r="D935" t="s">
        <v>32</v>
      </c>
      <c r="E935" s="1">
        <v>45870.958333333299</v>
      </c>
      <c r="K935" t="s">
        <v>48</v>
      </c>
      <c r="P935" s="2">
        <v>2.0069444444444402</v>
      </c>
      <c r="T935" s="3">
        <v>15</v>
      </c>
      <c r="W935" s="3">
        <v>15</v>
      </c>
      <c r="X935" s="3" t="s">
        <v>1418</v>
      </c>
    </row>
    <row r="936" spans="1:24" x14ac:dyDescent="0.25">
      <c r="A936" t="s">
        <v>26</v>
      </c>
      <c r="C936" t="s">
        <v>76</v>
      </c>
      <c r="D936" t="s">
        <v>1419</v>
      </c>
      <c r="E936" s="1">
        <v>45870.958333333299</v>
      </c>
      <c r="F936" t="s">
        <v>1179</v>
      </c>
      <c r="J936" t="s">
        <v>1180</v>
      </c>
      <c r="K936" t="s">
        <v>29</v>
      </c>
      <c r="P936" s="2">
        <v>2.2083333333333299</v>
      </c>
      <c r="W936" s="3">
        <v>900</v>
      </c>
      <c r="X936" s="3" t="s">
        <v>1417</v>
      </c>
    </row>
    <row r="937" spans="1:24" x14ac:dyDescent="0.25">
      <c r="A937" t="s">
        <v>23</v>
      </c>
      <c r="C937" t="s">
        <v>57</v>
      </c>
      <c r="D937" t="s">
        <v>1419</v>
      </c>
      <c r="E937" s="1">
        <v>45870.958333333299</v>
      </c>
      <c r="K937" t="s">
        <v>50</v>
      </c>
      <c r="P937" s="2">
        <v>2.1437499999999998</v>
      </c>
      <c r="W937" s="3">
        <v>310.5</v>
      </c>
      <c r="X937" s="3" t="s">
        <v>1417</v>
      </c>
    </row>
    <row r="938" spans="1:24" x14ac:dyDescent="0.25">
      <c r="A938" t="s">
        <v>26</v>
      </c>
      <c r="C938" t="s">
        <v>57</v>
      </c>
      <c r="D938" t="s">
        <v>1419</v>
      </c>
      <c r="E938" s="1">
        <v>45870.958333333299</v>
      </c>
      <c r="F938" t="s">
        <v>1181</v>
      </c>
      <c r="J938" t="s">
        <v>960</v>
      </c>
      <c r="K938" t="s">
        <v>29</v>
      </c>
      <c r="P938" s="2">
        <v>2.0118055555555601</v>
      </c>
      <c r="W938" s="3">
        <v>25.5</v>
      </c>
      <c r="X938" s="3" t="s">
        <v>1417</v>
      </c>
    </row>
    <row r="939" spans="1:24" x14ac:dyDescent="0.25">
      <c r="A939" t="s">
        <v>64</v>
      </c>
      <c r="C939" t="s">
        <v>54</v>
      </c>
      <c r="D939" t="s">
        <v>1419</v>
      </c>
      <c r="E939" s="1">
        <v>45870.958333333299</v>
      </c>
      <c r="F939" t="s">
        <v>1182</v>
      </c>
      <c r="J939" t="s">
        <v>1183</v>
      </c>
      <c r="K939" t="s">
        <v>79</v>
      </c>
      <c r="W939" s="3">
        <v>245</v>
      </c>
      <c r="X939" s="3" t="s">
        <v>1417</v>
      </c>
    </row>
    <row r="940" spans="1:24" x14ac:dyDescent="0.25">
      <c r="A940" t="s">
        <v>96</v>
      </c>
      <c r="C940" t="s">
        <v>49</v>
      </c>
      <c r="D940" t="s">
        <v>1419</v>
      </c>
      <c r="E940" s="1">
        <v>45870.958333333299</v>
      </c>
      <c r="G940" t="s">
        <v>1184</v>
      </c>
      <c r="I940" t="s">
        <v>1185</v>
      </c>
      <c r="J940" t="s">
        <v>1186</v>
      </c>
      <c r="K940" t="s">
        <v>226</v>
      </c>
      <c r="O940" t="s">
        <v>1187</v>
      </c>
      <c r="P940" s="2">
        <v>2.1187499999999999</v>
      </c>
      <c r="R940" t="s">
        <v>1188</v>
      </c>
      <c r="T940" s="3">
        <v>256.5</v>
      </c>
      <c r="W940" s="3">
        <v>256.5</v>
      </c>
      <c r="X940" s="3" t="s">
        <v>1417</v>
      </c>
    </row>
    <row r="941" spans="1:24" x14ac:dyDescent="0.25">
      <c r="A941" t="s">
        <v>39</v>
      </c>
      <c r="C941" t="s">
        <v>93</v>
      </c>
      <c r="D941" t="s">
        <v>32</v>
      </c>
      <c r="E941" s="1">
        <v>45870.958333333299</v>
      </c>
      <c r="K941" t="s">
        <v>41</v>
      </c>
      <c r="P941" s="2">
        <v>2.0736111111111102</v>
      </c>
      <c r="T941" s="3">
        <v>159</v>
      </c>
      <c r="W941" s="3">
        <v>159</v>
      </c>
      <c r="X941" s="3" t="s">
        <v>1418</v>
      </c>
    </row>
    <row r="942" spans="1:24" x14ac:dyDescent="0.25">
      <c r="A942" t="s">
        <v>39</v>
      </c>
      <c r="C942" t="s">
        <v>61</v>
      </c>
      <c r="D942" t="s">
        <v>1419</v>
      </c>
      <c r="E942" s="1">
        <v>45870.958333333299</v>
      </c>
      <c r="K942" t="s">
        <v>43</v>
      </c>
      <c r="P942" s="2">
        <v>2.1048611111111102</v>
      </c>
      <c r="T942" s="3">
        <v>226.5</v>
      </c>
      <c r="W942" s="3">
        <v>226.5</v>
      </c>
      <c r="X942" s="3" t="s">
        <v>1418</v>
      </c>
    </row>
    <row r="943" spans="1:24" x14ac:dyDescent="0.25">
      <c r="A943" t="s">
        <v>26</v>
      </c>
      <c r="C943" t="s">
        <v>220</v>
      </c>
      <c r="D943" t="s">
        <v>32</v>
      </c>
      <c r="E943" s="1">
        <v>45870.958333333299</v>
      </c>
      <c r="F943" t="s">
        <v>1189</v>
      </c>
      <c r="J943" t="s">
        <v>1190</v>
      </c>
      <c r="K943" t="s">
        <v>144</v>
      </c>
      <c r="P943" s="2">
        <v>2.0819444444444399</v>
      </c>
      <c r="W943" s="3">
        <v>177</v>
      </c>
      <c r="X943" s="3" t="s">
        <v>1417</v>
      </c>
    </row>
    <row r="944" spans="1:24" x14ac:dyDescent="0.25">
      <c r="A944" t="s">
        <v>191</v>
      </c>
      <c r="C944" t="s">
        <v>1096</v>
      </c>
      <c r="D944" t="s">
        <v>32</v>
      </c>
      <c r="E944" s="1">
        <v>45870.958333333299</v>
      </c>
      <c r="F944" t="s">
        <v>200</v>
      </c>
      <c r="H944" t="s">
        <v>407</v>
      </c>
      <c r="M944" t="s">
        <v>1191</v>
      </c>
      <c r="N944" t="s">
        <v>528</v>
      </c>
      <c r="O944" t="s">
        <v>1192</v>
      </c>
      <c r="P944" s="2">
        <v>2</v>
      </c>
      <c r="Q944" t="s">
        <v>1193</v>
      </c>
      <c r="R944" t="s">
        <v>1194</v>
      </c>
      <c r="S944" s="3">
        <v>0</v>
      </c>
      <c r="T944" s="3">
        <v>349.2</v>
      </c>
      <c r="V944" s="3">
        <v>0</v>
      </c>
      <c r="W944" s="3">
        <v>349.2</v>
      </c>
      <c r="X944" s="3" t="s">
        <v>1418</v>
      </c>
    </row>
    <row r="945" spans="1:24" x14ac:dyDescent="0.25">
      <c r="A945" t="s">
        <v>96</v>
      </c>
      <c r="C945" t="s">
        <v>61</v>
      </c>
      <c r="D945" t="s">
        <v>1419</v>
      </c>
      <c r="E945" s="1">
        <v>45870.958333333299</v>
      </c>
      <c r="G945" t="s">
        <v>1195</v>
      </c>
      <c r="I945" t="s">
        <v>1196</v>
      </c>
      <c r="J945" t="s">
        <v>1197</v>
      </c>
      <c r="K945" t="s">
        <v>99</v>
      </c>
      <c r="O945" t="e">
        <v>#N/A</v>
      </c>
      <c r="P945" s="2">
        <v>2.0166666666666702</v>
      </c>
      <c r="T945" s="3">
        <v>36</v>
      </c>
      <c r="W945" s="3">
        <v>36</v>
      </c>
      <c r="X945" s="3" t="s">
        <v>1417</v>
      </c>
    </row>
    <row r="946" spans="1:24" x14ac:dyDescent="0.25">
      <c r="A946" t="s">
        <v>23</v>
      </c>
      <c r="C946" t="s">
        <v>76</v>
      </c>
      <c r="D946" t="s">
        <v>1419</v>
      </c>
      <c r="E946" s="1">
        <v>45870.958333333299</v>
      </c>
      <c r="K946" t="s">
        <v>25</v>
      </c>
      <c r="P946" s="2">
        <v>2.1666666666666701</v>
      </c>
      <c r="W946" s="3">
        <v>360</v>
      </c>
      <c r="X946" s="3" t="s">
        <v>1417</v>
      </c>
    </row>
    <row r="947" spans="1:24" x14ac:dyDescent="0.25">
      <c r="A947" t="s">
        <v>23</v>
      </c>
      <c r="C947" t="s">
        <v>57</v>
      </c>
      <c r="D947" t="s">
        <v>1419</v>
      </c>
      <c r="E947" s="1">
        <v>45870.958333333299</v>
      </c>
      <c r="K947" t="s">
        <v>50</v>
      </c>
      <c r="P947" s="2">
        <v>2.06388888888889</v>
      </c>
      <c r="W947" s="3">
        <v>138</v>
      </c>
      <c r="X947" s="3" t="s">
        <v>1417</v>
      </c>
    </row>
    <row r="948" spans="1:24" x14ac:dyDescent="0.25">
      <c r="A948" t="s">
        <v>23</v>
      </c>
      <c r="C948" t="s">
        <v>54</v>
      </c>
      <c r="D948" t="s">
        <v>1419</v>
      </c>
      <c r="E948" s="1">
        <v>45870.958333333299</v>
      </c>
      <c r="K948" t="s">
        <v>50</v>
      </c>
      <c r="P948" s="2">
        <v>2.2111111111111099</v>
      </c>
      <c r="W948" s="3">
        <v>456</v>
      </c>
      <c r="X948" s="3" t="s">
        <v>1417</v>
      </c>
    </row>
    <row r="949" spans="1:24" x14ac:dyDescent="0.25">
      <c r="A949" t="s">
        <v>26</v>
      </c>
      <c r="C949" t="s">
        <v>44</v>
      </c>
      <c r="D949" t="s">
        <v>32</v>
      </c>
      <c r="E949" s="1">
        <v>45870.958333333299</v>
      </c>
      <c r="F949" t="s">
        <v>1198</v>
      </c>
      <c r="J949" t="s">
        <v>1199</v>
      </c>
      <c r="K949" t="s">
        <v>29</v>
      </c>
      <c r="P949" s="2">
        <v>2.3229166666666701</v>
      </c>
      <c r="W949" s="3">
        <v>697.5</v>
      </c>
      <c r="X949" s="3" t="s">
        <v>1417</v>
      </c>
    </row>
    <row r="950" spans="1:24" x14ac:dyDescent="0.25">
      <c r="A950" t="s">
        <v>23</v>
      </c>
      <c r="C950" t="s">
        <v>57</v>
      </c>
      <c r="D950" t="s">
        <v>1419</v>
      </c>
      <c r="E950" s="1">
        <v>45871.958333333299</v>
      </c>
      <c r="K950" t="s">
        <v>50</v>
      </c>
      <c r="P950" s="2">
        <v>2.3958333333333299</v>
      </c>
      <c r="W950" s="3">
        <v>855</v>
      </c>
      <c r="X950" s="3" t="s">
        <v>1417</v>
      </c>
    </row>
    <row r="951" spans="1:24" x14ac:dyDescent="0.25">
      <c r="A951" t="s">
        <v>23</v>
      </c>
      <c r="C951" t="s">
        <v>150</v>
      </c>
      <c r="D951" t="s">
        <v>32</v>
      </c>
      <c r="E951" s="1">
        <v>45875.958333333299</v>
      </c>
      <c r="K951" t="s">
        <v>1018</v>
      </c>
      <c r="P951" s="2">
        <v>2.3541666666666701</v>
      </c>
      <c r="W951" s="3">
        <v>765</v>
      </c>
      <c r="X951" s="3" t="s">
        <v>1417</v>
      </c>
    </row>
    <row r="952" spans="1:24" x14ac:dyDescent="0.25">
      <c r="A952" t="s">
        <v>23</v>
      </c>
      <c r="C952" t="s">
        <v>57</v>
      </c>
      <c r="D952" t="s">
        <v>1419</v>
      </c>
      <c r="E952" s="1">
        <v>45872.958333333299</v>
      </c>
      <c r="K952" t="s">
        <v>50</v>
      </c>
      <c r="P952" s="2">
        <v>2.3958333333333299</v>
      </c>
      <c r="W952" s="3">
        <v>855</v>
      </c>
      <c r="X952" s="3" t="s">
        <v>1417</v>
      </c>
    </row>
    <row r="953" spans="1:24" x14ac:dyDescent="0.25">
      <c r="A953" t="s">
        <v>23</v>
      </c>
      <c r="C953" t="s">
        <v>199</v>
      </c>
      <c r="D953" t="s">
        <v>32</v>
      </c>
      <c r="E953" s="1">
        <v>45872.958333333299</v>
      </c>
      <c r="K953" t="s">
        <v>1018</v>
      </c>
      <c r="P953" s="2">
        <v>2.4152777777777801</v>
      </c>
      <c r="W953" s="3">
        <v>897</v>
      </c>
      <c r="X953" s="3" t="s">
        <v>1417</v>
      </c>
    </row>
    <row r="954" spans="1:24" x14ac:dyDescent="0.25">
      <c r="A954" t="s">
        <v>26</v>
      </c>
      <c r="C954" t="s">
        <v>116</v>
      </c>
      <c r="D954" t="s">
        <v>32</v>
      </c>
      <c r="E954" s="1">
        <v>45873.958333333299</v>
      </c>
      <c r="F954" t="s">
        <v>1200</v>
      </c>
      <c r="J954" t="s">
        <v>1201</v>
      </c>
      <c r="K954" t="s">
        <v>29</v>
      </c>
      <c r="P954" s="2">
        <v>2.1868055555555599</v>
      </c>
      <c r="W954" s="3">
        <v>403.5</v>
      </c>
      <c r="X954" s="3" t="s">
        <v>1417</v>
      </c>
    </row>
    <row r="955" spans="1:24" x14ac:dyDescent="0.25">
      <c r="A955" t="s">
        <v>26</v>
      </c>
      <c r="C955" t="s">
        <v>57</v>
      </c>
      <c r="D955" t="s">
        <v>1419</v>
      </c>
      <c r="E955" s="1">
        <v>45873.958333333299</v>
      </c>
      <c r="F955" t="s">
        <v>1202</v>
      </c>
      <c r="J955" t="s">
        <v>444</v>
      </c>
      <c r="K955" t="s">
        <v>29</v>
      </c>
      <c r="P955" s="2">
        <v>2.3145833333333301</v>
      </c>
      <c r="W955" s="3">
        <v>679.5</v>
      </c>
      <c r="X955" s="3" t="s">
        <v>1417</v>
      </c>
    </row>
    <row r="956" spans="1:24" x14ac:dyDescent="0.25">
      <c r="A956" t="s">
        <v>39</v>
      </c>
      <c r="C956" t="s">
        <v>116</v>
      </c>
      <c r="D956" t="s">
        <v>32</v>
      </c>
      <c r="E956" s="1">
        <v>45873.958333333299</v>
      </c>
      <c r="K956" t="s">
        <v>1203</v>
      </c>
      <c r="P956" s="2">
        <v>2.0756944444444398</v>
      </c>
      <c r="T956" s="3">
        <v>163.5</v>
      </c>
      <c r="W956" s="3">
        <v>163.5</v>
      </c>
      <c r="X956" s="3" t="s">
        <v>1418</v>
      </c>
    </row>
    <row r="957" spans="1:24" x14ac:dyDescent="0.25">
      <c r="A957" t="s">
        <v>96</v>
      </c>
      <c r="C957" t="s">
        <v>40</v>
      </c>
      <c r="D957" t="s">
        <v>32</v>
      </c>
      <c r="E957" s="1">
        <v>45873.958333333299</v>
      </c>
      <c r="G957" t="s">
        <v>1204</v>
      </c>
      <c r="I957" t="s">
        <v>1205</v>
      </c>
      <c r="J957" t="s">
        <v>1206</v>
      </c>
      <c r="K957" t="s">
        <v>154</v>
      </c>
      <c r="O957" t="s">
        <v>1207</v>
      </c>
      <c r="P957" s="2">
        <v>2.0604166666666699</v>
      </c>
      <c r="R957" t="s">
        <v>1208</v>
      </c>
      <c r="T957" s="3">
        <v>130.5</v>
      </c>
      <c r="W957" s="3">
        <v>130.5</v>
      </c>
      <c r="X957" s="3" t="s">
        <v>1417</v>
      </c>
    </row>
    <row r="958" spans="1:24" x14ac:dyDescent="0.25">
      <c r="A958" t="s">
        <v>96</v>
      </c>
      <c r="C958" t="s">
        <v>220</v>
      </c>
      <c r="D958" t="s">
        <v>32</v>
      </c>
      <c r="E958" s="1">
        <v>45873.958333333299</v>
      </c>
      <c r="G958" t="s">
        <v>1209</v>
      </c>
      <c r="I958" t="s">
        <v>1210</v>
      </c>
      <c r="J958" t="s">
        <v>1211</v>
      </c>
      <c r="K958" t="s">
        <v>154</v>
      </c>
      <c r="O958" t="s">
        <v>1212</v>
      </c>
      <c r="P958" s="2">
        <v>2.03541666666667</v>
      </c>
      <c r="R958" t="s">
        <v>1213</v>
      </c>
      <c r="T958" s="3">
        <v>76.5</v>
      </c>
      <c r="W958" s="3">
        <v>76.5</v>
      </c>
      <c r="X958" s="3" t="s">
        <v>1417</v>
      </c>
    </row>
    <row r="959" spans="1:24" x14ac:dyDescent="0.25">
      <c r="A959" t="s">
        <v>39</v>
      </c>
      <c r="C959" t="s">
        <v>93</v>
      </c>
      <c r="D959" t="s">
        <v>32</v>
      </c>
      <c r="E959" s="1">
        <v>45873.958333333299</v>
      </c>
      <c r="K959" t="s">
        <v>48</v>
      </c>
      <c r="P959" s="2">
        <v>2.27708333333333</v>
      </c>
      <c r="T959" s="3">
        <v>598.5</v>
      </c>
      <c r="W959" s="3">
        <v>598.5</v>
      </c>
      <c r="X959" s="3" t="s">
        <v>1418</v>
      </c>
    </row>
    <row r="960" spans="1:24" x14ac:dyDescent="0.25">
      <c r="A960" t="s">
        <v>23</v>
      </c>
      <c r="C960" t="s">
        <v>24</v>
      </c>
      <c r="D960" t="s">
        <v>1419</v>
      </c>
      <c r="E960" s="1">
        <v>45873.958333333299</v>
      </c>
      <c r="K960" t="s">
        <v>25</v>
      </c>
      <c r="P960" s="2">
        <v>2.3958333333333299</v>
      </c>
      <c r="W960" s="3">
        <v>855</v>
      </c>
      <c r="X960" s="3" t="s">
        <v>1417</v>
      </c>
    </row>
    <row r="961" spans="1:24" x14ac:dyDescent="0.25">
      <c r="A961" t="s">
        <v>23</v>
      </c>
      <c r="C961" t="s">
        <v>40</v>
      </c>
      <c r="D961" t="s">
        <v>32</v>
      </c>
      <c r="E961" s="1">
        <v>45873.958333333299</v>
      </c>
      <c r="K961" t="s">
        <v>50</v>
      </c>
      <c r="P961" s="2">
        <v>2.3208333333333302</v>
      </c>
      <c r="W961" s="3">
        <v>693</v>
      </c>
      <c r="X961" s="3" t="s">
        <v>1417</v>
      </c>
    </row>
    <row r="962" spans="1:24" x14ac:dyDescent="0.25">
      <c r="A962" t="s">
        <v>26</v>
      </c>
      <c r="C962" t="s">
        <v>44</v>
      </c>
      <c r="D962" t="s">
        <v>32</v>
      </c>
      <c r="E962" s="1">
        <v>45873.958333333299</v>
      </c>
      <c r="F962" t="s">
        <v>1214</v>
      </c>
      <c r="J962" t="s">
        <v>1215</v>
      </c>
      <c r="K962" t="s">
        <v>29</v>
      </c>
      <c r="P962" s="2">
        <v>2.34791666666667</v>
      </c>
      <c r="W962" s="3">
        <v>751.5</v>
      </c>
      <c r="X962" s="3" t="s">
        <v>1417</v>
      </c>
    </row>
    <row r="963" spans="1:24" x14ac:dyDescent="0.25">
      <c r="A963" t="s">
        <v>106</v>
      </c>
      <c r="C963" t="s">
        <v>91</v>
      </c>
      <c r="D963" t="s">
        <v>32</v>
      </c>
      <c r="E963" s="1">
        <v>45873.958333333299</v>
      </c>
      <c r="J963" t="s">
        <v>743</v>
      </c>
      <c r="P963" s="2">
        <v>2</v>
      </c>
      <c r="Q963" t="s">
        <v>184</v>
      </c>
      <c r="R963" t="s">
        <v>184</v>
      </c>
      <c r="S963" s="3">
        <v>0</v>
      </c>
      <c r="T963" s="3">
        <v>810</v>
      </c>
      <c r="W963" s="3">
        <v>810</v>
      </c>
      <c r="X963" s="3" t="s">
        <v>1418</v>
      </c>
    </row>
    <row r="964" spans="1:24" x14ac:dyDescent="0.25">
      <c r="A964" t="s">
        <v>23</v>
      </c>
      <c r="C964" t="s">
        <v>220</v>
      </c>
      <c r="D964" t="s">
        <v>32</v>
      </c>
      <c r="E964" s="1">
        <v>45873.958333333299</v>
      </c>
      <c r="K964" t="s">
        <v>63</v>
      </c>
      <c r="P964" s="2">
        <v>2.375</v>
      </c>
      <c r="W964" s="3">
        <v>810</v>
      </c>
      <c r="X964" s="3" t="s">
        <v>1417</v>
      </c>
    </row>
    <row r="965" spans="1:24" x14ac:dyDescent="0.25">
      <c r="A965" t="s">
        <v>26</v>
      </c>
      <c r="C965" t="s">
        <v>57</v>
      </c>
      <c r="D965" t="s">
        <v>1419</v>
      </c>
      <c r="E965" s="1">
        <v>45874.958333333299</v>
      </c>
      <c r="F965" t="s">
        <v>1216</v>
      </c>
      <c r="J965" t="s">
        <v>1217</v>
      </c>
      <c r="K965" t="s">
        <v>29</v>
      </c>
      <c r="P965" s="2">
        <v>2.1756944444444399</v>
      </c>
      <c r="W965" s="3">
        <v>379.5</v>
      </c>
      <c r="X965" s="3" t="s">
        <v>1417</v>
      </c>
    </row>
    <row r="966" spans="1:24" x14ac:dyDescent="0.25">
      <c r="A966" t="s">
        <v>96</v>
      </c>
      <c r="C966" t="s">
        <v>57</v>
      </c>
      <c r="D966" t="s">
        <v>1419</v>
      </c>
      <c r="E966" s="1">
        <v>45874.958333333299</v>
      </c>
      <c r="G966" t="s">
        <v>1218</v>
      </c>
      <c r="I966" t="s">
        <v>1219</v>
      </c>
      <c r="J966" t="s">
        <v>1220</v>
      </c>
      <c r="K966" t="s">
        <v>226</v>
      </c>
      <c r="O966" t="s">
        <v>1221</v>
      </c>
      <c r="P966" s="2">
        <v>2.0243055555555598</v>
      </c>
      <c r="R966" t="s">
        <v>1222</v>
      </c>
      <c r="T966" s="3">
        <v>52.5</v>
      </c>
      <c r="W966" s="3">
        <v>52.5</v>
      </c>
      <c r="X966" s="3" t="s">
        <v>1417</v>
      </c>
    </row>
    <row r="967" spans="1:24" x14ac:dyDescent="0.25">
      <c r="A967" t="s">
        <v>23</v>
      </c>
      <c r="C967" t="s">
        <v>40</v>
      </c>
      <c r="D967" t="s">
        <v>32</v>
      </c>
      <c r="E967" s="1">
        <v>45874.958333333299</v>
      </c>
      <c r="K967" t="s">
        <v>50</v>
      </c>
      <c r="P967" s="2">
        <v>2.15625</v>
      </c>
      <c r="W967" s="3">
        <v>337.5</v>
      </c>
      <c r="X967" s="3" t="s">
        <v>1417</v>
      </c>
    </row>
    <row r="968" spans="1:24" x14ac:dyDescent="0.25">
      <c r="A968" t="s">
        <v>64</v>
      </c>
      <c r="C968" t="s">
        <v>40</v>
      </c>
      <c r="D968" t="s">
        <v>32</v>
      </c>
      <c r="E968" s="1">
        <v>45874.958333333299</v>
      </c>
      <c r="F968" t="s">
        <v>1223</v>
      </c>
      <c r="J968" t="s">
        <v>1224</v>
      </c>
      <c r="K968" t="s">
        <v>126</v>
      </c>
      <c r="W968" s="3">
        <v>245</v>
      </c>
      <c r="X968" s="3" t="s">
        <v>1417</v>
      </c>
    </row>
    <row r="969" spans="1:24" x14ac:dyDescent="0.25">
      <c r="A969" t="s">
        <v>26</v>
      </c>
      <c r="C969" t="s">
        <v>116</v>
      </c>
      <c r="D969" t="s">
        <v>32</v>
      </c>
      <c r="E969" s="1">
        <v>45874.958333333299</v>
      </c>
      <c r="F969" t="s">
        <v>1225</v>
      </c>
      <c r="J969" t="s">
        <v>1226</v>
      </c>
      <c r="K969" t="s">
        <v>29</v>
      </c>
      <c r="P969" s="2">
        <v>2.3333333333333299</v>
      </c>
      <c r="W969" s="3">
        <v>720</v>
      </c>
      <c r="X969" s="3" t="s">
        <v>1417</v>
      </c>
    </row>
    <row r="970" spans="1:24" x14ac:dyDescent="0.25">
      <c r="A970" t="s">
        <v>39</v>
      </c>
      <c r="C970" t="s">
        <v>89</v>
      </c>
      <c r="D970" t="s">
        <v>32</v>
      </c>
      <c r="E970" s="1">
        <v>45874.958333333299</v>
      </c>
      <c r="K970" t="s">
        <v>878</v>
      </c>
      <c r="P970" s="2">
        <v>2.3618055555555602</v>
      </c>
      <c r="T970" s="3">
        <v>781.5</v>
      </c>
      <c r="W970" s="3">
        <v>781.5</v>
      </c>
      <c r="X970" s="3" t="s">
        <v>1418</v>
      </c>
    </row>
    <row r="971" spans="1:24" x14ac:dyDescent="0.25">
      <c r="A971" t="s">
        <v>39</v>
      </c>
      <c r="C971" t="s">
        <v>93</v>
      </c>
      <c r="D971" t="s">
        <v>32</v>
      </c>
      <c r="E971" s="1">
        <v>45873.958333333299</v>
      </c>
      <c r="K971" t="s">
        <v>48</v>
      </c>
      <c r="P971" s="2">
        <v>2.28541666666667</v>
      </c>
      <c r="T971" s="3">
        <v>616.5</v>
      </c>
      <c r="W971" s="3">
        <v>616.5</v>
      </c>
      <c r="X971" s="3" t="s">
        <v>1418</v>
      </c>
    </row>
    <row r="972" spans="1:24" x14ac:dyDescent="0.25">
      <c r="A972" t="s">
        <v>39</v>
      </c>
      <c r="C972" t="s">
        <v>93</v>
      </c>
      <c r="D972" t="s">
        <v>32</v>
      </c>
      <c r="E972" s="1">
        <v>45873.958333333299</v>
      </c>
      <c r="K972" t="s">
        <v>48</v>
      </c>
      <c r="P972" s="2">
        <v>2.28680555555556</v>
      </c>
      <c r="T972" s="3">
        <v>619.5</v>
      </c>
      <c r="W972" s="3">
        <v>619.5</v>
      </c>
      <c r="X972" s="3" t="s">
        <v>1418</v>
      </c>
    </row>
    <row r="973" spans="1:24" x14ac:dyDescent="0.25">
      <c r="A973" t="s">
        <v>23</v>
      </c>
      <c r="C973" t="s">
        <v>24</v>
      </c>
      <c r="D973" t="s">
        <v>1419</v>
      </c>
      <c r="E973" s="1">
        <v>45874.958333333299</v>
      </c>
      <c r="K973" t="s">
        <v>25</v>
      </c>
      <c r="P973" s="2">
        <v>2.3958333333333299</v>
      </c>
      <c r="W973" s="3">
        <v>855</v>
      </c>
      <c r="X973" s="3" t="s">
        <v>1417</v>
      </c>
    </row>
    <row r="974" spans="1:24" x14ac:dyDescent="0.25">
      <c r="A974" t="s">
        <v>26</v>
      </c>
      <c r="C974" t="s">
        <v>44</v>
      </c>
      <c r="D974" t="s">
        <v>32</v>
      </c>
      <c r="E974" s="1">
        <v>45874.958333333299</v>
      </c>
      <c r="F974" t="s">
        <v>1227</v>
      </c>
      <c r="J974" t="s">
        <v>1215</v>
      </c>
      <c r="K974" t="s">
        <v>29</v>
      </c>
      <c r="P974" s="2">
        <v>2.3506944444444402</v>
      </c>
      <c r="W974" s="3">
        <v>2272.5</v>
      </c>
      <c r="X974" s="3" t="s">
        <v>1417</v>
      </c>
    </row>
    <row r="975" spans="1:24" x14ac:dyDescent="0.25">
      <c r="A975" t="s">
        <v>26</v>
      </c>
      <c r="C975" t="s">
        <v>62</v>
      </c>
      <c r="D975" t="s">
        <v>1419</v>
      </c>
      <c r="E975" s="1">
        <v>45873.958333333299</v>
      </c>
      <c r="F975" t="s">
        <v>1228</v>
      </c>
      <c r="J975" t="s">
        <v>1229</v>
      </c>
      <c r="K975" t="s">
        <v>29</v>
      </c>
      <c r="P975" s="2">
        <v>2.4166666666666701</v>
      </c>
      <c r="W975" s="3">
        <v>1800</v>
      </c>
      <c r="X975" s="3" t="s">
        <v>1417</v>
      </c>
    </row>
    <row r="976" spans="1:24" x14ac:dyDescent="0.25">
      <c r="A976" t="s">
        <v>64</v>
      </c>
      <c r="C976" t="s">
        <v>40</v>
      </c>
      <c r="D976" t="s">
        <v>32</v>
      </c>
      <c r="E976" s="1">
        <v>45874.958333333299</v>
      </c>
      <c r="F976" t="s">
        <v>1230</v>
      </c>
      <c r="J976" t="s">
        <v>1231</v>
      </c>
      <c r="K976" t="s">
        <v>79</v>
      </c>
      <c r="W976" s="3">
        <v>245</v>
      </c>
      <c r="X976" s="3" t="s">
        <v>1417</v>
      </c>
    </row>
    <row r="977" spans="1:24" x14ac:dyDescent="0.25">
      <c r="A977" t="s">
        <v>106</v>
      </c>
      <c r="C977" t="s">
        <v>91</v>
      </c>
      <c r="D977" t="s">
        <v>32</v>
      </c>
      <c r="E977" s="1">
        <v>45875.958333333299</v>
      </c>
      <c r="J977" t="s">
        <v>1232</v>
      </c>
      <c r="P977" s="2">
        <v>2</v>
      </c>
      <c r="Q977" t="s">
        <v>184</v>
      </c>
      <c r="R977" t="s">
        <v>184</v>
      </c>
      <c r="S977" s="3">
        <v>0</v>
      </c>
      <c r="T977" s="3">
        <v>810</v>
      </c>
      <c r="W977" s="3">
        <v>810</v>
      </c>
      <c r="X977" s="3" t="s">
        <v>1418</v>
      </c>
    </row>
    <row r="978" spans="1:24" x14ac:dyDescent="0.25">
      <c r="A978" t="s">
        <v>39</v>
      </c>
      <c r="C978" t="s">
        <v>91</v>
      </c>
      <c r="D978" t="s">
        <v>32</v>
      </c>
      <c r="E978" s="1">
        <v>45875.958333333299</v>
      </c>
      <c r="K978" t="s">
        <v>136</v>
      </c>
      <c r="P978" s="2">
        <v>2.0416666666666701</v>
      </c>
      <c r="T978" s="3">
        <v>90</v>
      </c>
      <c r="W978" s="3">
        <v>90</v>
      </c>
      <c r="X978" s="3" t="s">
        <v>1418</v>
      </c>
    </row>
    <row r="979" spans="1:24" x14ac:dyDescent="0.25">
      <c r="A979" t="s">
        <v>96</v>
      </c>
      <c r="C979" t="s">
        <v>61</v>
      </c>
      <c r="D979" t="s">
        <v>1419</v>
      </c>
      <c r="E979" s="1">
        <v>45875.958333333299</v>
      </c>
      <c r="G979" t="s">
        <v>1233</v>
      </c>
      <c r="I979" t="s">
        <v>244</v>
      </c>
      <c r="J979" t="s">
        <v>245</v>
      </c>
      <c r="K979" t="s">
        <v>226</v>
      </c>
      <c r="O979" t="s">
        <v>246</v>
      </c>
      <c r="P979" s="2">
        <v>2.0138888888888902</v>
      </c>
      <c r="R979" t="s">
        <v>1233</v>
      </c>
      <c r="T979" s="3">
        <v>30</v>
      </c>
      <c r="W979" s="3">
        <v>30</v>
      </c>
      <c r="X979" s="3" t="s">
        <v>1417</v>
      </c>
    </row>
    <row r="980" spans="1:24" x14ac:dyDescent="0.25">
      <c r="A980" t="s">
        <v>96</v>
      </c>
      <c r="C980" t="s">
        <v>61</v>
      </c>
      <c r="D980" t="s">
        <v>1419</v>
      </c>
      <c r="E980" s="1">
        <v>45875.958333333299</v>
      </c>
      <c r="G980" t="s">
        <v>790</v>
      </c>
      <c r="I980" t="s">
        <v>244</v>
      </c>
      <c r="J980" t="s">
        <v>245</v>
      </c>
      <c r="K980" t="s">
        <v>226</v>
      </c>
      <c r="O980" t="s">
        <v>246</v>
      </c>
      <c r="P980" s="2">
        <v>2.06388888888889</v>
      </c>
      <c r="T980" s="3">
        <v>138</v>
      </c>
      <c r="W980" s="3">
        <v>138</v>
      </c>
      <c r="X980" s="3" t="s">
        <v>1417</v>
      </c>
    </row>
    <row r="981" spans="1:24" x14ac:dyDescent="0.25">
      <c r="A981" t="s">
        <v>39</v>
      </c>
      <c r="C981" t="s">
        <v>116</v>
      </c>
      <c r="D981" t="s">
        <v>32</v>
      </c>
      <c r="E981" s="1">
        <v>45875.958333333299</v>
      </c>
      <c r="K981" t="s">
        <v>1203</v>
      </c>
      <c r="P981" s="2">
        <v>2.0743055555555601</v>
      </c>
      <c r="T981" s="3">
        <v>160.5</v>
      </c>
      <c r="W981" s="3">
        <v>160.5</v>
      </c>
      <c r="X981" s="3" t="s">
        <v>1418</v>
      </c>
    </row>
    <row r="982" spans="1:24" x14ac:dyDescent="0.25">
      <c r="A982" t="s">
        <v>191</v>
      </c>
      <c r="C982" t="s">
        <v>1234</v>
      </c>
      <c r="D982" t="s">
        <v>32</v>
      </c>
      <c r="E982" s="1">
        <v>45875.958333333299</v>
      </c>
      <c r="F982" t="s">
        <v>1235</v>
      </c>
      <c r="H982" t="s">
        <v>193</v>
      </c>
      <c r="M982" t="s">
        <v>1236</v>
      </c>
      <c r="N982" t="s">
        <v>555</v>
      </c>
      <c r="O982" t="s">
        <v>1237</v>
      </c>
      <c r="P982" s="2">
        <v>2</v>
      </c>
      <c r="Q982" t="s">
        <v>1238</v>
      </c>
      <c r="R982" t="s">
        <v>1239</v>
      </c>
      <c r="S982" s="3">
        <v>154.46</v>
      </c>
      <c r="T982" s="3">
        <v>1512</v>
      </c>
      <c r="V982" s="3">
        <v>0</v>
      </c>
      <c r="W982" s="3">
        <v>1666.46</v>
      </c>
      <c r="X982" s="3" t="s">
        <v>1418</v>
      </c>
    </row>
    <row r="983" spans="1:24" x14ac:dyDescent="0.25">
      <c r="A983" t="s">
        <v>39</v>
      </c>
      <c r="C983" t="s">
        <v>89</v>
      </c>
      <c r="D983" t="s">
        <v>32</v>
      </c>
      <c r="E983" s="1">
        <v>45875.958333333299</v>
      </c>
      <c r="K983" t="s">
        <v>149</v>
      </c>
      <c r="P983" s="2">
        <v>2.0180555555555602</v>
      </c>
      <c r="T983" s="3">
        <v>39</v>
      </c>
      <c r="W983" s="3">
        <v>39</v>
      </c>
      <c r="X983" s="3" t="s">
        <v>1418</v>
      </c>
    </row>
    <row r="984" spans="1:24" x14ac:dyDescent="0.25">
      <c r="A984" t="s">
        <v>106</v>
      </c>
      <c r="C984" t="s">
        <v>91</v>
      </c>
      <c r="D984" t="s">
        <v>32</v>
      </c>
      <c r="E984" s="1">
        <v>45875.958333333299</v>
      </c>
      <c r="J984" t="s">
        <v>1240</v>
      </c>
      <c r="P984" s="2">
        <v>2</v>
      </c>
      <c r="Q984" t="s">
        <v>184</v>
      </c>
      <c r="R984" t="s">
        <v>184</v>
      </c>
      <c r="S984" s="3">
        <v>0</v>
      </c>
      <c r="T984" s="3">
        <v>810</v>
      </c>
      <c r="W984" s="3">
        <v>810</v>
      </c>
      <c r="X984" s="3" t="s">
        <v>1418</v>
      </c>
    </row>
    <row r="985" spans="1:24" x14ac:dyDescent="0.25">
      <c r="A985" t="s">
        <v>23</v>
      </c>
      <c r="C985" t="s">
        <v>57</v>
      </c>
      <c r="D985" t="s">
        <v>1419</v>
      </c>
      <c r="E985" s="1">
        <v>45875.958333333299</v>
      </c>
      <c r="K985" t="s">
        <v>50</v>
      </c>
      <c r="P985" s="2">
        <v>2.15069444444444</v>
      </c>
      <c r="W985" s="3">
        <v>325.5</v>
      </c>
      <c r="X985" s="3" t="s">
        <v>1417</v>
      </c>
    </row>
    <row r="986" spans="1:24" x14ac:dyDescent="0.25">
      <c r="A986" t="s">
        <v>64</v>
      </c>
      <c r="C986" t="s">
        <v>57</v>
      </c>
      <c r="D986" t="s">
        <v>1419</v>
      </c>
      <c r="E986" s="1">
        <v>45875.958333333299</v>
      </c>
      <c r="F986" t="s">
        <v>1241</v>
      </c>
      <c r="J986" t="s">
        <v>1242</v>
      </c>
      <c r="K986" t="s">
        <v>75</v>
      </c>
      <c r="W986" s="3">
        <v>200</v>
      </c>
      <c r="X986" s="3" t="s">
        <v>1417</v>
      </c>
    </row>
    <row r="987" spans="1:24" x14ac:dyDescent="0.25">
      <c r="A987" t="s">
        <v>64</v>
      </c>
      <c r="C987" t="s">
        <v>40</v>
      </c>
      <c r="D987" t="s">
        <v>32</v>
      </c>
      <c r="E987" s="1">
        <v>45875.958333333299</v>
      </c>
      <c r="F987" t="s">
        <v>1243</v>
      </c>
      <c r="J987" t="s">
        <v>1244</v>
      </c>
      <c r="K987" t="s">
        <v>67</v>
      </c>
      <c r="W987" s="3">
        <v>200</v>
      </c>
      <c r="X987" s="3" t="s">
        <v>1417</v>
      </c>
    </row>
    <row r="988" spans="1:24" x14ac:dyDescent="0.25">
      <c r="A988" t="s">
        <v>39</v>
      </c>
      <c r="C988" t="s">
        <v>61</v>
      </c>
      <c r="D988" t="s">
        <v>1419</v>
      </c>
      <c r="E988" s="1">
        <v>45875.958333333299</v>
      </c>
      <c r="K988" t="s">
        <v>878</v>
      </c>
      <c r="P988" s="2">
        <v>2.1625000000000001</v>
      </c>
      <c r="T988" s="3">
        <v>351</v>
      </c>
      <c r="W988" s="3">
        <v>351</v>
      </c>
      <c r="X988" s="3" t="s">
        <v>1418</v>
      </c>
    </row>
    <row r="989" spans="1:24" x14ac:dyDescent="0.25">
      <c r="A989" t="s">
        <v>26</v>
      </c>
      <c r="C989" t="s">
        <v>54</v>
      </c>
      <c r="D989" t="s">
        <v>1419</v>
      </c>
      <c r="E989" s="1">
        <v>45875.958333333299</v>
      </c>
      <c r="F989" t="s">
        <v>1245</v>
      </c>
      <c r="J989" t="s">
        <v>1246</v>
      </c>
      <c r="K989" t="s">
        <v>73</v>
      </c>
      <c r="P989" s="2">
        <v>2.1597222222222201</v>
      </c>
      <c r="W989" s="3">
        <v>345</v>
      </c>
      <c r="X989" s="3" t="s">
        <v>1417</v>
      </c>
    </row>
    <row r="990" spans="1:24" x14ac:dyDescent="0.25">
      <c r="A990" t="s">
        <v>39</v>
      </c>
      <c r="C990" t="s">
        <v>54</v>
      </c>
      <c r="D990" t="s">
        <v>1419</v>
      </c>
      <c r="E990" s="1">
        <v>45875.958333333299</v>
      </c>
      <c r="K990" t="s">
        <v>41</v>
      </c>
      <c r="P990" s="2">
        <v>2.0777777777777802</v>
      </c>
      <c r="T990" s="3">
        <v>168</v>
      </c>
      <c r="W990" s="3">
        <v>168</v>
      </c>
      <c r="X990" s="3" t="s">
        <v>1418</v>
      </c>
    </row>
    <row r="991" spans="1:24" x14ac:dyDescent="0.25">
      <c r="A991" t="s">
        <v>39</v>
      </c>
      <c r="C991" t="s">
        <v>93</v>
      </c>
      <c r="D991" t="s">
        <v>32</v>
      </c>
      <c r="E991" s="1">
        <v>45875.958333333299</v>
      </c>
      <c r="K991" t="s">
        <v>48</v>
      </c>
      <c r="P991" s="2">
        <v>2.2951388888888902</v>
      </c>
      <c r="T991" s="3">
        <v>637.5</v>
      </c>
      <c r="W991" s="3">
        <v>637.5</v>
      </c>
      <c r="X991" s="3" t="s">
        <v>1418</v>
      </c>
    </row>
    <row r="992" spans="1:24" x14ac:dyDescent="0.25">
      <c r="A992" t="s">
        <v>64</v>
      </c>
      <c r="C992" t="s">
        <v>116</v>
      </c>
      <c r="D992" t="s">
        <v>32</v>
      </c>
      <c r="E992" s="1">
        <v>45875.958333333299</v>
      </c>
      <c r="F992" t="s">
        <v>1247</v>
      </c>
      <c r="J992" t="s">
        <v>1248</v>
      </c>
      <c r="K992" t="s">
        <v>67</v>
      </c>
      <c r="W992" s="3">
        <v>200</v>
      </c>
      <c r="X992" s="3" t="s">
        <v>1417</v>
      </c>
    </row>
    <row r="993" spans="1:24" x14ac:dyDescent="0.25">
      <c r="A993" t="s">
        <v>23</v>
      </c>
      <c r="C993" t="s">
        <v>57</v>
      </c>
      <c r="D993" t="s">
        <v>1419</v>
      </c>
      <c r="E993" s="1">
        <v>45875.958333333299</v>
      </c>
      <c r="K993" t="s">
        <v>50</v>
      </c>
      <c r="P993" s="2">
        <v>2.1111111111111098</v>
      </c>
      <c r="W993" s="3">
        <v>240</v>
      </c>
      <c r="X993" s="3" t="s">
        <v>1417</v>
      </c>
    </row>
    <row r="994" spans="1:24" x14ac:dyDescent="0.25">
      <c r="A994" t="s">
        <v>23</v>
      </c>
      <c r="C994" t="s">
        <v>220</v>
      </c>
      <c r="D994" t="s">
        <v>32</v>
      </c>
      <c r="E994" s="1">
        <v>45875.958333333299</v>
      </c>
      <c r="K994" t="s">
        <v>63</v>
      </c>
      <c r="P994" s="2">
        <v>2.1451388888888898</v>
      </c>
      <c r="W994" s="3">
        <v>313.5</v>
      </c>
      <c r="X994" s="3" t="s">
        <v>1417</v>
      </c>
    </row>
    <row r="995" spans="1:24" x14ac:dyDescent="0.25">
      <c r="A995" t="s">
        <v>39</v>
      </c>
      <c r="C995" t="s">
        <v>40</v>
      </c>
      <c r="D995" t="s">
        <v>32</v>
      </c>
      <c r="E995" s="1">
        <v>45875.958333333299</v>
      </c>
      <c r="K995" t="s">
        <v>136</v>
      </c>
      <c r="P995" s="2">
        <v>2.03680555555556</v>
      </c>
      <c r="T995" s="3">
        <v>79.5</v>
      </c>
      <c r="W995" s="3">
        <v>79.5</v>
      </c>
      <c r="X995" s="3" t="s">
        <v>1418</v>
      </c>
    </row>
    <row r="996" spans="1:24" x14ac:dyDescent="0.25">
      <c r="A996" t="s">
        <v>23</v>
      </c>
      <c r="C996" t="s">
        <v>40</v>
      </c>
      <c r="D996" t="s">
        <v>32</v>
      </c>
      <c r="E996" s="1">
        <v>45875.958333333299</v>
      </c>
      <c r="K996" t="s">
        <v>50</v>
      </c>
      <c r="P996" s="2">
        <v>2.2305555555555601</v>
      </c>
      <c r="W996" s="3">
        <v>498</v>
      </c>
      <c r="X996" s="3" t="s">
        <v>1417</v>
      </c>
    </row>
    <row r="997" spans="1:24" x14ac:dyDescent="0.25">
      <c r="A997" t="s">
        <v>191</v>
      </c>
      <c r="C997" t="s">
        <v>1234</v>
      </c>
      <c r="D997" t="s">
        <v>32</v>
      </c>
      <c r="E997" s="1">
        <v>45875.958333333299</v>
      </c>
      <c r="F997" t="s">
        <v>1235</v>
      </c>
      <c r="H997" t="s">
        <v>33</v>
      </c>
      <c r="M997" t="s">
        <v>1236</v>
      </c>
      <c r="N997" t="s">
        <v>555</v>
      </c>
      <c r="O997" t="s">
        <v>1237</v>
      </c>
      <c r="P997" s="2">
        <v>2</v>
      </c>
      <c r="R997" t="s">
        <v>1249</v>
      </c>
      <c r="T997" s="3">
        <v>204</v>
      </c>
      <c r="V997" s="3">
        <v>0</v>
      </c>
      <c r="W997" s="3">
        <v>204</v>
      </c>
      <c r="X997" s="3" t="s">
        <v>1418</v>
      </c>
    </row>
    <row r="998" spans="1:24" x14ac:dyDescent="0.25">
      <c r="A998" t="s">
        <v>26</v>
      </c>
      <c r="C998" t="s">
        <v>44</v>
      </c>
      <c r="D998" t="s">
        <v>32</v>
      </c>
      <c r="E998" s="1">
        <v>45876.958333333299</v>
      </c>
      <c r="F998" t="s">
        <v>1250</v>
      </c>
      <c r="J998" t="s">
        <v>1251</v>
      </c>
      <c r="K998" t="s">
        <v>29</v>
      </c>
      <c r="P998" s="2">
        <v>2.3583333333333298</v>
      </c>
      <c r="W998" s="3">
        <v>2322</v>
      </c>
      <c r="X998" s="3" t="s">
        <v>1417</v>
      </c>
    </row>
    <row r="999" spans="1:24" x14ac:dyDescent="0.25">
      <c r="A999" t="s">
        <v>64</v>
      </c>
      <c r="C999" t="s">
        <v>116</v>
      </c>
      <c r="D999" t="s">
        <v>32</v>
      </c>
      <c r="E999" s="1">
        <v>45876.958333333299</v>
      </c>
      <c r="F999" t="s">
        <v>1252</v>
      </c>
      <c r="J999" t="s">
        <v>1253</v>
      </c>
      <c r="K999" t="s">
        <v>67</v>
      </c>
      <c r="W999" s="3">
        <v>200</v>
      </c>
      <c r="X999" s="3" t="s">
        <v>1417</v>
      </c>
    </row>
    <row r="1000" spans="1:24" x14ac:dyDescent="0.25">
      <c r="A1000" t="s">
        <v>26</v>
      </c>
      <c r="C1000" t="s">
        <v>40</v>
      </c>
      <c r="D1000" t="s">
        <v>32</v>
      </c>
      <c r="E1000" s="1">
        <v>45876.958333333299</v>
      </c>
      <c r="F1000" t="s">
        <v>1254</v>
      </c>
      <c r="J1000" t="s">
        <v>1255</v>
      </c>
      <c r="K1000" t="s">
        <v>29</v>
      </c>
      <c r="P1000" s="2">
        <v>2.125</v>
      </c>
      <c r="W1000" s="3">
        <v>270</v>
      </c>
      <c r="X1000" s="3" t="s">
        <v>1417</v>
      </c>
    </row>
    <row r="1001" spans="1:24" x14ac:dyDescent="0.25">
      <c r="A1001" t="s">
        <v>26</v>
      </c>
      <c r="C1001" t="s">
        <v>61</v>
      </c>
      <c r="D1001" t="s">
        <v>1419</v>
      </c>
      <c r="E1001" s="1">
        <v>45876.958333333299</v>
      </c>
      <c r="F1001" t="s">
        <v>1256</v>
      </c>
      <c r="J1001" t="s">
        <v>1257</v>
      </c>
      <c r="K1001" t="s">
        <v>29</v>
      </c>
      <c r="P1001" s="2">
        <v>2.18194444444444</v>
      </c>
      <c r="W1001" s="3">
        <v>786</v>
      </c>
      <c r="X1001" s="3" t="s">
        <v>1417</v>
      </c>
    </row>
    <row r="1002" spans="1:24" x14ac:dyDescent="0.25">
      <c r="A1002" t="s">
        <v>64</v>
      </c>
      <c r="C1002" t="s">
        <v>58</v>
      </c>
      <c r="D1002" t="s">
        <v>1419</v>
      </c>
      <c r="E1002" s="1">
        <v>45875.958333333299</v>
      </c>
      <c r="F1002" t="s">
        <v>1258</v>
      </c>
      <c r="J1002" t="s">
        <v>1259</v>
      </c>
      <c r="K1002" t="s">
        <v>67</v>
      </c>
      <c r="W1002" s="3">
        <v>200</v>
      </c>
      <c r="X1002" s="3" t="s">
        <v>1417</v>
      </c>
    </row>
    <row r="1003" spans="1:24" x14ac:dyDescent="0.25">
      <c r="A1003" t="s">
        <v>26</v>
      </c>
      <c r="C1003" t="s">
        <v>58</v>
      </c>
      <c r="D1003" t="s">
        <v>1419</v>
      </c>
      <c r="E1003" s="1">
        <v>45874.958333333299</v>
      </c>
      <c r="F1003" t="s">
        <v>1260</v>
      </c>
      <c r="J1003" t="s">
        <v>1261</v>
      </c>
      <c r="K1003" t="s">
        <v>73</v>
      </c>
      <c r="P1003" s="2">
        <v>2.2451388888888899</v>
      </c>
      <c r="W1003" s="3">
        <v>529.5</v>
      </c>
      <c r="X1003" s="3" t="s">
        <v>1417</v>
      </c>
    </row>
    <row r="1004" spans="1:24" x14ac:dyDescent="0.25">
      <c r="A1004" t="s">
        <v>23</v>
      </c>
      <c r="C1004" t="s">
        <v>58</v>
      </c>
      <c r="D1004" t="s">
        <v>1419</v>
      </c>
      <c r="E1004" s="1">
        <v>45873.958333333299</v>
      </c>
      <c r="K1004" t="s">
        <v>25</v>
      </c>
      <c r="P1004" s="2">
        <v>2.375</v>
      </c>
      <c r="W1004" s="3">
        <v>810</v>
      </c>
      <c r="X1004" s="3" t="s">
        <v>1417</v>
      </c>
    </row>
    <row r="1005" spans="1:24" x14ac:dyDescent="0.25">
      <c r="A1005" t="s">
        <v>64</v>
      </c>
      <c r="C1005" t="s">
        <v>54</v>
      </c>
      <c r="D1005" t="s">
        <v>1419</v>
      </c>
      <c r="E1005" s="1">
        <v>45876.958333333299</v>
      </c>
      <c r="F1005" t="s">
        <v>1262</v>
      </c>
      <c r="J1005" t="s">
        <v>1263</v>
      </c>
      <c r="K1005" t="s">
        <v>75</v>
      </c>
      <c r="W1005" s="3">
        <v>200</v>
      </c>
      <c r="X1005" s="3" t="s">
        <v>1417</v>
      </c>
    </row>
    <row r="1006" spans="1:24" x14ac:dyDescent="0.25">
      <c r="A1006" t="s">
        <v>39</v>
      </c>
      <c r="C1006" t="s">
        <v>61</v>
      </c>
      <c r="D1006" t="s">
        <v>1419</v>
      </c>
      <c r="E1006" s="1">
        <v>45876.958333333299</v>
      </c>
      <c r="K1006" t="s">
        <v>41</v>
      </c>
      <c r="P1006" s="2">
        <v>2.0541666666666698</v>
      </c>
      <c r="T1006" s="3">
        <v>117</v>
      </c>
      <c r="W1006" s="3">
        <v>117</v>
      </c>
      <c r="X1006" s="3" t="s">
        <v>1418</v>
      </c>
    </row>
    <row r="1007" spans="1:24" x14ac:dyDescent="0.25">
      <c r="A1007" t="s">
        <v>39</v>
      </c>
      <c r="C1007" t="s">
        <v>93</v>
      </c>
      <c r="D1007" t="s">
        <v>32</v>
      </c>
      <c r="E1007" s="1">
        <v>45875.958333333299</v>
      </c>
      <c r="K1007" t="s">
        <v>48</v>
      </c>
      <c r="P1007" s="2">
        <v>2.2569444444444402</v>
      </c>
      <c r="T1007" s="3">
        <v>555</v>
      </c>
      <c r="W1007" s="3">
        <v>555</v>
      </c>
      <c r="X1007" s="3" t="s">
        <v>1418</v>
      </c>
    </row>
    <row r="1008" spans="1:24" x14ac:dyDescent="0.25">
      <c r="A1008" t="s">
        <v>23</v>
      </c>
      <c r="C1008" t="s">
        <v>57</v>
      </c>
      <c r="D1008" t="s">
        <v>1419</v>
      </c>
      <c r="E1008" s="1">
        <v>45876.958333333299</v>
      </c>
      <c r="K1008" t="s">
        <v>50</v>
      </c>
      <c r="P1008" s="2">
        <v>2.08819444444444</v>
      </c>
      <c r="W1008" s="3">
        <v>190.5</v>
      </c>
      <c r="X1008" s="3" t="s">
        <v>1417</v>
      </c>
    </row>
    <row r="1009" spans="1:24" x14ac:dyDescent="0.25">
      <c r="A1009" t="s">
        <v>64</v>
      </c>
      <c r="C1009" t="s">
        <v>57</v>
      </c>
      <c r="D1009" t="s">
        <v>1419</v>
      </c>
      <c r="E1009" s="1">
        <v>45876.958333333299</v>
      </c>
      <c r="F1009" t="s">
        <v>1264</v>
      </c>
      <c r="J1009" t="s">
        <v>1265</v>
      </c>
      <c r="K1009" t="s">
        <v>67</v>
      </c>
      <c r="W1009" s="3">
        <v>200</v>
      </c>
      <c r="X1009" s="3" t="s">
        <v>1417</v>
      </c>
    </row>
    <row r="1010" spans="1:24" x14ac:dyDescent="0.25">
      <c r="A1010" t="s">
        <v>23</v>
      </c>
      <c r="C1010" t="s">
        <v>54</v>
      </c>
      <c r="D1010" t="s">
        <v>1419</v>
      </c>
      <c r="E1010" s="1">
        <v>45876.958333333299</v>
      </c>
      <c r="K1010" t="s">
        <v>50</v>
      </c>
      <c r="P1010" s="2">
        <v>2.2340277777777802</v>
      </c>
      <c r="W1010" s="3">
        <v>505.5</v>
      </c>
      <c r="X1010" s="3" t="s">
        <v>1417</v>
      </c>
    </row>
    <row r="1011" spans="1:24" x14ac:dyDescent="0.25">
      <c r="A1011" t="s">
        <v>23</v>
      </c>
      <c r="C1011" t="s">
        <v>40</v>
      </c>
      <c r="D1011" t="s">
        <v>32</v>
      </c>
      <c r="E1011" s="1">
        <v>45876.958333333299</v>
      </c>
      <c r="K1011" t="s">
        <v>50</v>
      </c>
      <c r="P1011" s="2">
        <v>2.1062500000000002</v>
      </c>
      <c r="W1011" s="3">
        <v>229.5</v>
      </c>
      <c r="X1011" s="3" t="s">
        <v>1417</v>
      </c>
    </row>
    <row r="1012" spans="1:24" x14ac:dyDescent="0.25">
      <c r="A1012" t="s">
        <v>39</v>
      </c>
      <c r="C1012" t="s">
        <v>103</v>
      </c>
      <c r="D1012" t="s">
        <v>32</v>
      </c>
      <c r="E1012" s="1">
        <v>45874.958333333299</v>
      </c>
      <c r="K1012" t="s">
        <v>279</v>
      </c>
      <c r="P1012" s="2">
        <v>2</v>
      </c>
      <c r="T1012" s="3">
        <v>277.5</v>
      </c>
      <c r="W1012" s="3">
        <v>277.5</v>
      </c>
      <c r="X1012" s="3" t="s">
        <v>1418</v>
      </c>
    </row>
    <row r="1013" spans="1:24" x14ac:dyDescent="0.25">
      <c r="A1013" t="s">
        <v>26</v>
      </c>
      <c r="C1013" t="s">
        <v>61</v>
      </c>
      <c r="D1013" t="s">
        <v>1419</v>
      </c>
      <c r="E1013" s="1">
        <v>45877.958333333299</v>
      </c>
      <c r="F1013" t="s">
        <v>1266</v>
      </c>
      <c r="J1013" t="s">
        <v>1267</v>
      </c>
      <c r="K1013" t="s">
        <v>73</v>
      </c>
      <c r="P1013" s="2">
        <v>2.0972222222222201</v>
      </c>
      <c r="W1013" s="3">
        <v>210</v>
      </c>
      <c r="X1013" s="3" t="s">
        <v>1417</v>
      </c>
    </row>
    <row r="1014" spans="1:24" x14ac:dyDescent="0.25">
      <c r="A1014" t="s">
        <v>26</v>
      </c>
      <c r="C1014" t="s">
        <v>62</v>
      </c>
      <c r="D1014" t="s">
        <v>1419</v>
      </c>
      <c r="E1014" s="1">
        <v>45877.958333333299</v>
      </c>
      <c r="F1014" t="s">
        <v>1268</v>
      </c>
      <c r="J1014" t="s">
        <v>1269</v>
      </c>
      <c r="K1014" t="s">
        <v>29</v>
      </c>
      <c r="P1014" s="2">
        <v>2.1666666666666701</v>
      </c>
      <c r="W1014" s="3">
        <v>720</v>
      </c>
      <c r="X1014" s="3" t="s">
        <v>1417</v>
      </c>
    </row>
    <row r="1015" spans="1:24" x14ac:dyDescent="0.25">
      <c r="A1015" t="s">
        <v>64</v>
      </c>
      <c r="C1015" t="s">
        <v>57</v>
      </c>
      <c r="D1015" t="s">
        <v>1419</v>
      </c>
      <c r="E1015" s="1">
        <v>45877.958333333299</v>
      </c>
      <c r="F1015" t="s">
        <v>1270</v>
      </c>
      <c r="J1015" t="s">
        <v>1271</v>
      </c>
      <c r="K1015" t="s">
        <v>67</v>
      </c>
      <c r="W1015" s="3">
        <v>200</v>
      </c>
      <c r="X1015" s="3" t="s">
        <v>1417</v>
      </c>
    </row>
    <row r="1016" spans="1:24" x14ac:dyDescent="0.25">
      <c r="A1016" t="s">
        <v>39</v>
      </c>
      <c r="C1016" t="s">
        <v>93</v>
      </c>
      <c r="D1016" t="s">
        <v>32</v>
      </c>
      <c r="E1016" s="1">
        <v>45877.958333333299</v>
      </c>
      <c r="K1016" t="s">
        <v>48</v>
      </c>
      <c r="P1016" s="2">
        <v>2.30694444444444</v>
      </c>
      <c r="T1016" s="3">
        <v>663</v>
      </c>
      <c r="W1016" s="3">
        <v>663</v>
      </c>
      <c r="X1016" s="3" t="s">
        <v>1418</v>
      </c>
    </row>
    <row r="1017" spans="1:24" x14ac:dyDescent="0.25">
      <c r="A1017" t="s">
        <v>23</v>
      </c>
      <c r="C1017" t="s">
        <v>61</v>
      </c>
      <c r="D1017" t="s">
        <v>1419</v>
      </c>
      <c r="E1017" s="1">
        <v>45877.958333333299</v>
      </c>
      <c r="K1017" t="s">
        <v>50</v>
      </c>
      <c r="P1017" s="2">
        <v>2.1784722222222199</v>
      </c>
      <c r="W1017" s="3">
        <v>385.5</v>
      </c>
      <c r="X1017" s="3" t="s">
        <v>1417</v>
      </c>
    </row>
    <row r="1018" spans="1:24" x14ac:dyDescent="0.25">
      <c r="A1018" t="s">
        <v>23</v>
      </c>
      <c r="C1018" t="s">
        <v>57</v>
      </c>
      <c r="D1018" t="s">
        <v>1419</v>
      </c>
      <c r="E1018" s="1">
        <v>45877.958333333299</v>
      </c>
      <c r="K1018" t="s">
        <v>50</v>
      </c>
      <c r="P1018" s="2">
        <v>2.2034722222222198</v>
      </c>
      <c r="W1018" s="3">
        <v>439.5</v>
      </c>
      <c r="X1018" s="3" t="s">
        <v>1417</v>
      </c>
    </row>
    <row r="1019" spans="1:24" x14ac:dyDescent="0.25">
      <c r="A1019" t="s">
        <v>23</v>
      </c>
      <c r="C1019" t="s">
        <v>54</v>
      </c>
      <c r="D1019" t="s">
        <v>1419</v>
      </c>
      <c r="E1019" s="1">
        <v>45877.958333333299</v>
      </c>
      <c r="K1019" t="s">
        <v>50</v>
      </c>
      <c r="P1019" s="2">
        <v>2.3770833333333301</v>
      </c>
      <c r="W1019" s="3">
        <v>814.5</v>
      </c>
      <c r="X1019" s="3" t="s">
        <v>1417</v>
      </c>
    </row>
    <row r="1020" spans="1:24" x14ac:dyDescent="0.25">
      <c r="A1020" t="s">
        <v>39</v>
      </c>
      <c r="C1020" t="s">
        <v>91</v>
      </c>
      <c r="D1020" t="s">
        <v>32</v>
      </c>
      <c r="E1020" s="1">
        <v>45877.958333333299</v>
      </c>
      <c r="K1020" t="s">
        <v>48</v>
      </c>
      <c r="P1020" s="2">
        <v>25569.25</v>
      </c>
      <c r="T1020" s="3">
        <v>630</v>
      </c>
      <c r="W1020" s="3">
        <v>630</v>
      </c>
      <c r="X1020" s="3" t="s">
        <v>1418</v>
      </c>
    </row>
    <row r="1021" spans="1:24" x14ac:dyDescent="0.25">
      <c r="A1021" t="s">
        <v>96</v>
      </c>
      <c r="C1021" t="s">
        <v>91</v>
      </c>
      <c r="D1021" t="s">
        <v>32</v>
      </c>
      <c r="E1021" s="1">
        <v>45877.958333333299</v>
      </c>
      <c r="I1021" t="s">
        <v>1272</v>
      </c>
      <c r="J1021" t="s">
        <v>1273</v>
      </c>
      <c r="K1021" t="s">
        <v>226</v>
      </c>
      <c r="O1021" t="s">
        <v>1274</v>
      </c>
      <c r="P1021" s="2">
        <v>25569.013888888901</v>
      </c>
      <c r="T1021" s="3">
        <v>120</v>
      </c>
      <c r="W1021" s="3">
        <v>120</v>
      </c>
      <c r="X1021" s="3" t="s">
        <v>1417</v>
      </c>
    </row>
    <row r="1022" spans="1:24" x14ac:dyDescent="0.25">
      <c r="A1022" t="s">
        <v>39</v>
      </c>
      <c r="C1022" t="s">
        <v>91</v>
      </c>
      <c r="D1022" t="s">
        <v>32</v>
      </c>
      <c r="E1022" s="1">
        <v>45877.958333333299</v>
      </c>
      <c r="K1022" t="s">
        <v>115</v>
      </c>
      <c r="P1022" s="2">
        <v>25569.145833333299</v>
      </c>
      <c r="T1022" s="3">
        <v>405</v>
      </c>
      <c r="W1022" s="3">
        <v>405</v>
      </c>
      <c r="X1022" s="3" t="s">
        <v>1418</v>
      </c>
    </row>
    <row r="1023" spans="1:24" x14ac:dyDescent="0.25">
      <c r="A1023" t="s">
        <v>39</v>
      </c>
      <c r="C1023" t="s">
        <v>44</v>
      </c>
      <c r="D1023" t="s">
        <v>32</v>
      </c>
      <c r="E1023" s="1">
        <v>45877.958333333299</v>
      </c>
      <c r="K1023" t="s">
        <v>47</v>
      </c>
      <c r="P1023" s="2">
        <v>2.3798611111111101</v>
      </c>
      <c r="T1023" s="3">
        <v>820.5</v>
      </c>
      <c r="W1023" s="3">
        <v>820.5</v>
      </c>
      <c r="X1023" s="3" t="s">
        <v>1418</v>
      </c>
    </row>
    <row r="1024" spans="1:24" x14ac:dyDescent="0.25">
      <c r="A1024" t="s">
        <v>26</v>
      </c>
      <c r="C1024" t="s">
        <v>44</v>
      </c>
      <c r="D1024" t="s">
        <v>32</v>
      </c>
      <c r="E1024" s="1">
        <v>45876.958333333299</v>
      </c>
      <c r="F1024" t="s">
        <v>1275</v>
      </c>
      <c r="J1024" t="s">
        <v>1251</v>
      </c>
      <c r="K1024" t="s">
        <v>29</v>
      </c>
      <c r="P1024" s="2">
        <v>2.3597222222222198</v>
      </c>
      <c r="W1024" s="3">
        <v>2331</v>
      </c>
      <c r="X1024" s="3" t="s">
        <v>1417</v>
      </c>
    </row>
    <row r="1025" spans="1:24" x14ac:dyDescent="0.25">
      <c r="A1025" t="s">
        <v>64</v>
      </c>
      <c r="C1025" t="s">
        <v>116</v>
      </c>
      <c r="D1025" t="s">
        <v>32</v>
      </c>
      <c r="E1025" s="1">
        <v>45877.958333333299</v>
      </c>
      <c r="F1025" t="s">
        <v>1276</v>
      </c>
      <c r="J1025" t="s">
        <v>1277</v>
      </c>
      <c r="K1025" t="s">
        <v>126</v>
      </c>
      <c r="W1025" s="3">
        <v>245</v>
      </c>
      <c r="X1025" s="3" t="s">
        <v>1417</v>
      </c>
    </row>
    <row r="1026" spans="1:24" x14ac:dyDescent="0.25">
      <c r="A1026" t="s">
        <v>26</v>
      </c>
      <c r="C1026" t="s">
        <v>40</v>
      </c>
      <c r="D1026" t="s">
        <v>32</v>
      </c>
      <c r="E1026" s="1">
        <v>45877.958333333299</v>
      </c>
      <c r="F1026" t="s">
        <v>1278</v>
      </c>
      <c r="J1026" t="s">
        <v>1279</v>
      </c>
      <c r="K1026" t="s">
        <v>29</v>
      </c>
      <c r="P1026" s="2">
        <v>2.4375</v>
      </c>
      <c r="W1026" s="3">
        <v>945</v>
      </c>
      <c r="X1026" s="3" t="s">
        <v>1417</v>
      </c>
    </row>
    <row r="1027" spans="1:24" x14ac:dyDescent="0.25">
      <c r="A1027" t="s">
        <v>23</v>
      </c>
      <c r="C1027" t="s">
        <v>91</v>
      </c>
      <c r="D1027" t="s">
        <v>32</v>
      </c>
      <c r="E1027" s="1">
        <v>45878.958333333299</v>
      </c>
      <c r="K1027" t="s">
        <v>63</v>
      </c>
      <c r="P1027" s="2">
        <v>2.3958333333333299</v>
      </c>
      <c r="W1027" s="3">
        <v>855</v>
      </c>
      <c r="X1027" s="3" t="s">
        <v>1417</v>
      </c>
    </row>
    <row r="1028" spans="1:24" x14ac:dyDescent="0.25">
      <c r="A1028" t="s">
        <v>23</v>
      </c>
      <c r="C1028" t="s">
        <v>91</v>
      </c>
      <c r="D1028" t="s">
        <v>32</v>
      </c>
      <c r="E1028" s="1">
        <v>45879.958333333299</v>
      </c>
      <c r="K1028" t="s">
        <v>63</v>
      </c>
      <c r="P1028" s="2">
        <v>2.3958333333333299</v>
      </c>
      <c r="W1028" s="3">
        <v>855</v>
      </c>
      <c r="X1028" s="3" t="s">
        <v>1417</v>
      </c>
    </row>
    <row r="1029" spans="1:24" x14ac:dyDescent="0.25">
      <c r="A1029" t="s">
        <v>26</v>
      </c>
      <c r="C1029" t="s">
        <v>24</v>
      </c>
      <c r="D1029" t="s">
        <v>1419</v>
      </c>
      <c r="E1029" s="1">
        <v>45879.958333333299</v>
      </c>
      <c r="F1029" t="s">
        <v>1280</v>
      </c>
      <c r="J1029" t="s">
        <v>1281</v>
      </c>
      <c r="K1029" t="s">
        <v>29</v>
      </c>
      <c r="P1029" s="2">
        <v>2.0750000000000002</v>
      </c>
      <c r="W1029" s="3">
        <v>162</v>
      </c>
      <c r="X1029" s="3" t="s">
        <v>1417</v>
      </c>
    </row>
    <row r="1030" spans="1:24" x14ac:dyDescent="0.25">
      <c r="A1030" t="s">
        <v>26</v>
      </c>
      <c r="C1030" t="s">
        <v>103</v>
      </c>
      <c r="D1030" t="s">
        <v>32</v>
      </c>
      <c r="E1030" s="1">
        <v>45876.958333333299</v>
      </c>
      <c r="F1030" t="s">
        <v>1282</v>
      </c>
      <c r="J1030" t="s">
        <v>1283</v>
      </c>
      <c r="K1030" t="s">
        <v>29</v>
      </c>
      <c r="P1030" s="2">
        <v>2.2777777777777799</v>
      </c>
      <c r="W1030" s="3">
        <f>ROUND( MOD(Table38[[#This Row],[Time On-Site]],1) * 24 * 90, 2 )</f>
        <v>600</v>
      </c>
      <c r="X1030" s="3" t="s">
        <v>1417</v>
      </c>
    </row>
    <row r="1031" spans="1:24" x14ac:dyDescent="0.25">
      <c r="A1031" t="s">
        <v>39</v>
      </c>
      <c r="C1031" t="s">
        <v>103</v>
      </c>
      <c r="D1031" t="s">
        <v>32</v>
      </c>
      <c r="E1031" s="1">
        <v>45876.958333333299</v>
      </c>
      <c r="K1031" t="s">
        <v>48</v>
      </c>
      <c r="P1031" s="2">
        <v>2.0208333333333299</v>
      </c>
      <c r="T1031" s="3">
        <v>45</v>
      </c>
      <c r="W1031" s="3">
        <v>45</v>
      </c>
      <c r="X1031" s="3" t="s">
        <v>1418</v>
      </c>
    </row>
    <row r="1032" spans="1:24" x14ac:dyDescent="0.25">
      <c r="A1032" t="s">
        <v>26</v>
      </c>
      <c r="C1032" t="s">
        <v>103</v>
      </c>
      <c r="D1032" t="s">
        <v>32</v>
      </c>
      <c r="E1032" s="1">
        <v>45877.958333333299</v>
      </c>
      <c r="F1032" t="s">
        <v>1284</v>
      </c>
      <c r="J1032" t="s">
        <v>1285</v>
      </c>
      <c r="K1032" t="s">
        <v>29</v>
      </c>
      <c r="P1032" s="2">
        <v>2.06805555555556</v>
      </c>
      <c r="W1032" s="3">
        <f>ROUND( MOD(Table38[[#This Row],[Time On-Site]],1) * 24 * 90, 2 )</f>
        <v>147</v>
      </c>
      <c r="X1032" s="3" t="s">
        <v>1417</v>
      </c>
    </row>
    <row r="1033" spans="1:24" x14ac:dyDescent="0.25">
      <c r="A1033" t="s">
        <v>39</v>
      </c>
      <c r="C1033" t="s">
        <v>54</v>
      </c>
      <c r="D1033" t="s">
        <v>1419</v>
      </c>
      <c r="E1033" s="1">
        <v>45880.958333333299</v>
      </c>
      <c r="K1033" t="s">
        <v>43</v>
      </c>
      <c r="P1033" s="2">
        <v>2.1402777777777802</v>
      </c>
      <c r="T1033" s="3">
        <v>303</v>
      </c>
      <c r="W1033" s="3">
        <v>303</v>
      </c>
      <c r="X1033" s="3" t="s">
        <v>1418</v>
      </c>
    </row>
    <row r="1034" spans="1:24" x14ac:dyDescent="0.25">
      <c r="A1034" t="s">
        <v>96</v>
      </c>
      <c r="C1034" t="s">
        <v>62</v>
      </c>
      <c r="D1034" t="s">
        <v>1419</v>
      </c>
      <c r="E1034" s="1">
        <v>45880.958333333299</v>
      </c>
      <c r="G1034" t="s">
        <v>1286</v>
      </c>
      <c r="I1034" t="s">
        <v>725</v>
      </c>
      <c r="J1034" t="s">
        <v>726</v>
      </c>
      <c r="K1034" t="s">
        <v>154</v>
      </c>
      <c r="O1034" t="s">
        <v>727</v>
      </c>
      <c r="P1034" s="2">
        <v>2.125</v>
      </c>
      <c r="R1034" t="s">
        <v>1287</v>
      </c>
      <c r="T1034" s="3">
        <v>270</v>
      </c>
      <c r="W1034" s="3">
        <v>270</v>
      </c>
      <c r="X1034" s="3" t="s">
        <v>1417</v>
      </c>
    </row>
    <row r="1035" spans="1:24" x14ac:dyDescent="0.25">
      <c r="A1035" t="s">
        <v>26</v>
      </c>
      <c r="C1035" t="s">
        <v>116</v>
      </c>
      <c r="D1035" t="s">
        <v>32</v>
      </c>
      <c r="E1035" s="1">
        <v>45880.958333333299</v>
      </c>
      <c r="F1035" t="s">
        <v>1288</v>
      </c>
      <c r="J1035" t="s">
        <v>1289</v>
      </c>
      <c r="K1035" t="s">
        <v>29</v>
      </c>
      <c r="P1035" s="2">
        <v>2.2097222222222199</v>
      </c>
      <c r="W1035" s="3">
        <v>453</v>
      </c>
      <c r="X1035" s="3" t="s">
        <v>1417</v>
      </c>
    </row>
    <row r="1036" spans="1:24" x14ac:dyDescent="0.25">
      <c r="A1036" t="s">
        <v>26</v>
      </c>
      <c r="C1036" t="s">
        <v>40</v>
      </c>
      <c r="D1036" t="s">
        <v>32</v>
      </c>
      <c r="E1036" s="1">
        <v>45880.958333333299</v>
      </c>
      <c r="F1036" t="s">
        <v>1288</v>
      </c>
      <c r="J1036" t="s">
        <v>1289</v>
      </c>
      <c r="K1036" t="s">
        <v>29</v>
      </c>
      <c r="P1036" s="2">
        <v>2.1812499999999999</v>
      </c>
      <c r="W1036" s="3">
        <v>391.5</v>
      </c>
      <c r="X1036" s="3" t="s">
        <v>1417</v>
      </c>
    </row>
    <row r="1037" spans="1:24" x14ac:dyDescent="0.25">
      <c r="A1037" t="s">
        <v>39</v>
      </c>
      <c r="C1037" t="s">
        <v>58</v>
      </c>
      <c r="D1037" t="s">
        <v>1419</v>
      </c>
      <c r="E1037" s="1">
        <v>45877.958333333299</v>
      </c>
      <c r="K1037" t="s">
        <v>219</v>
      </c>
      <c r="P1037" s="2">
        <v>2.375</v>
      </c>
      <c r="T1037" s="3">
        <v>810</v>
      </c>
      <c r="W1037" s="3">
        <v>810</v>
      </c>
      <c r="X1037" s="3" t="s">
        <v>1418</v>
      </c>
    </row>
    <row r="1038" spans="1:24" x14ac:dyDescent="0.25">
      <c r="A1038" t="s">
        <v>39</v>
      </c>
      <c r="C1038" t="s">
        <v>58</v>
      </c>
      <c r="D1038" t="s">
        <v>1419</v>
      </c>
      <c r="E1038" s="1">
        <v>45877.958333333299</v>
      </c>
      <c r="K1038" t="s">
        <v>43</v>
      </c>
      <c r="P1038" s="2">
        <v>2</v>
      </c>
      <c r="T1038" s="3">
        <v>0</v>
      </c>
      <c r="W1038" s="3">
        <v>0</v>
      </c>
      <c r="X1038" s="3" t="s">
        <v>1418</v>
      </c>
    </row>
    <row r="1039" spans="1:24" x14ac:dyDescent="0.25">
      <c r="A1039" t="s">
        <v>26</v>
      </c>
      <c r="C1039" t="s">
        <v>58</v>
      </c>
      <c r="D1039" t="s">
        <v>1419</v>
      </c>
      <c r="E1039" s="1">
        <v>45876.958333333299</v>
      </c>
      <c r="F1039" t="s">
        <v>1290</v>
      </c>
      <c r="J1039" t="s">
        <v>1291</v>
      </c>
      <c r="K1039" t="s">
        <v>29</v>
      </c>
      <c r="P1039" s="2">
        <v>2.24444444444444</v>
      </c>
      <c r="W1039" s="3">
        <v>1056</v>
      </c>
      <c r="X1039" s="3" t="s">
        <v>1417</v>
      </c>
    </row>
    <row r="1040" spans="1:24" x14ac:dyDescent="0.25">
      <c r="A1040" t="s">
        <v>39</v>
      </c>
      <c r="C1040" t="s">
        <v>40</v>
      </c>
      <c r="D1040" t="s">
        <v>32</v>
      </c>
      <c r="E1040" s="1">
        <v>45880.958333333299</v>
      </c>
      <c r="K1040" t="s">
        <v>43</v>
      </c>
      <c r="P1040" s="2">
        <v>2.0631944444444401</v>
      </c>
      <c r="T1040" s="3">
        <v>136.5</v>
      </c>
      <c r="W1040" s="3">
        <v>136.5</v>
      </c>
      <c r="X1040" s="3" t="s">
        <v>1418</v>
      </c>
    </row>
    <row r="1041" spans="1:24" x14ac:dyDescent="0.25">
      <c r="A1041" t="s">
        <v>39</v>
      </c>
      <c r="C1041" t="s">
        <v>54</v>
      </c>
      <c r="D1041" t="s">
        <v>1419</v>
      </c>
      <c r="E1041" s="1">
        <v>45880.958333333299</v>
      </c>
      <c r="K1041" t="s">
        <v>149</v>
      </c>
      <c r="P1041" s="2">
        <v>2.0618055555555599</v>
      </c>
      <c r="T1041" s="3">
        <v>133.5</v>
      </c>
      <c r="W1041" s="3">
        <v>133.5</v>
      </c>
      <c r="X1041" s="3" t="s">
        <v>1418</v>
      </c>
    </row>
    <row r="1042" spans="1:24" x14ac:dyDescent="0.25">
      <c r="A1042" t="s">
        <v>39</v>
      </c>
      <c r="C1042" t="s">
        <v>54</v>
      </c>
      <c r="D1042" t="s">
        <v>1419</v>
      </c>
      <c r="E1042" s="1">
        <v>45880.958333333299</v>
      </c>
      <c r="K1042" t="s">
        <v>384</v>
      </c>
      <c r="P1042" s="2">
        <v>2.0791666666666702</v>
      </c>
      <c r="T1042" s="3">
        <v>171</v>
      </c>
      <c r="W1042" s="3">
        <v>171</v>
      </c>
      <c r="X1042" s="3" t="s">
        <v>1418</v>
      </c>
    </row>
    <row r="1043" spans="1:24" x14ac:dyDescent="0.25">
      <c r="A1043" t="s">
        <v>26</v>
      </c>
      <c r="C1043" t="s">
        <v>62</v>
      </c>
      <c r="D1043" t="s">
        <v>1419</v>
      </c>
      <c r="E1043" s="1">
        <v>45880.958333333299</v>
      </c>
      <c r="F1043" t="s">
        <v>1292</v>
      </c>
      <c r="J1043" t="s">
        <v>1293</v>
      </c>
      <c r="K1043" t="s">
        <v>29</v>
      </c>
      <c r="P1043" s="2">
        <v>2.0833333333333299</v>
      </c>
      <c r="W1043" s="3">
        <v>180</v>
      </c>
      <c r="X1043" s="3" t="s">
        <v>1417</v>
      </c>
    </row>
    <row r="1044" spans="1:24" x14ac:dyDescent="0.25">
      <c r="A1044" t="s">
        <v>26</v>
      </c>
      <c r="C1044" t="s">
        <v>42</v>
      </c>
      <c r="D1044" t="s">
        <v>1419</v>
      </c>
      <c r="E1044" s="1">
        <v>45880.958333333299</v>
      </c>
      <c r="F1044" t="s">
        <v>1294</v>
      </c>
      <c r="J1044" t="s">
        <v>1295</v>
      </c>
      <c r="K1044" t="s">
        <v>29</v>
      </c>
      <c r="P1044" s="2">
        <v>2.1187499999999999</v>
      </c>
      <c r="W1044" s="3">
        <v>256.5</v>
      </c>
      <c r="X1044" s="3" t="s">
        <v>1417</v>
      </c>
    </row>
    <row r="1045" spans="1:24" x14ac:dyDescent="0.25">
      <c r="A1045" t="s">
        <v>39</v>
      </c>
      <c r="C1045" t="s">
        <v>42</v>
      </c>
      <c r="D1045" t="s">
        <v>1419</v>
      </c>
      <c r="E1045" s="1">
        <v>45880.958333333299</v>
      </c>
      <c r="K1045" t="s">
        <v>43</v>
      </c>
      <c r="P1045" s="2">
        <v>2.1347222222222202</v>
      </c>
      <c r="T1045" s="3">
        <v>291</v>
      </c>
      <c r="W1045" s="3">
        <v>291</v>
      </c>
      <c r="X1045" s="3" t="s">
        <v>1418</v>
      </c>
    </row>
    <row r="1046" spans="1:24" x14ac:dyDescent="0.25">
      <c r="A1046" t="s">
        <v>64</v>
      </c>
      <c r="C1046" t="s">
        <v>61</v>
      </c>
      <c r="D1046" t="s">
        <v>1419</v>
      </c>
      <c r="E1046" s="1">
        <v>45880.958333333299</v>
      </c>
      <c r="F1046" t="s">
        <v>1296</v>
      </c>
      <c r="J1046" t="s">
        <v>1297</v>
      </c>
      <c r="K1046" t="s">
        <v>67</v>
      </c>
      <c r="W1046" s="3">
        <v>200</v>
      </c>
      <c r="X1046" s="3" t="s">
        <v>1417</v>
      </c>
    </row>
    <row r="1047" spans="1:24" x14ac:dyDescent="0.25">
      <c r="A1047" t="s">
        <v>23</v>
      </c>
      <c r="C1047" t="s">
        <v>61</v>
      </c>
      <c r="D1047" t="s">
        <v>1419</v>
      </c>
      <c r="E1047" s="1">
        <v>45880.958333333299</v>
      </c>
      <c r="K1047" t="s">
        <v>50</v>
      </c>
      <c r="P1047" s="2">
        <v>2.3715277777777799</v>
      </c>
      <c r="W1047" s="3">
        <v>802.5</v>
      </c>
      <c r="X1047" s="3" t="s">
        <v>1417</v>
      </c>
    </row>
    <row r="1048" spans="1:24" x14ac:dyDescent="0.25">
      <c r="A1048" t="s">
        <v>39</v>
      </c>
      <c r="C1048" t="s">
        <v>57</v>
      </c>
      <c r="D1048" t="s">
        <v>1419</v>
      </c>
      <c r="E1048" s="1">
        <v>45881.958333333299</v>
      </c>
      <c r="K1048" t="s">
        <v>878</v>
      </c>
      <c r="P1048" s="2">
        <v>2.40763888888889</v>
      </c>
      <c r="T1048" s="3">
        <v>880.5</v>
      </c>
      <c r="W1048" s="3">
        <v>880.5</v>
      </c>
      <c r="X1048" s="3" t="s">
        <v>1418</v>
      </c>
    </row>
    <row r="1049" spans="1:24" x14ac:dyDescent="0.25">
      <c r="A1049" t="s">
        <v>26</v>
      </c>
      <c r="C1049" t="s">
        <v>62</v>
      </c>
      <c r="D1049" t="s">
        <v>1419</v>
      </c>
      <c r="E1049" s="1">
        <v>45881.958333333299</v>
      </c>
      <c r="F1049" t="s">
        <v>1298</v>
      </c>
      <c r="J1049" t="s">
        <v>1299</v>
      </c>
      <c r="K1049" t="s">
        <v>29</v>
      </c>
      <c r="P1049" s="2">
        <v>2.2291666666666701</v>
      </c>
      <c r="W1049" s="3">
        <v>990</v>
      </c>
      <c r="X1049" s="3" t="s">
        <v>1417</v>
      </c>
    </row>
    <row r="1050" spans="1:24" x14ac:dyDescent="0.25">
      <c r="A1050" t="s">
        <v>26</v>
      </c>
      <c r="C1050" t="s">
        <v>54</v>
      </c>
      <c r="D1050" t="s">
        <v>1419</v>
      </c>
      <c r="E1050" s="1">
        <v>45881.958333333299</v>
      </c>
      <c r="F1050" t="s">
        <v>1300</v>
      </c>
      <c r="J1050" t="s">
        <v>1301</v>
      </c>
      <c r="K1050" t="s">
        <v>29</v>
      </c>
      <c r="P1050" s="2">
        <v>2.25416666666667</v>
      </c>
      <c r="W1050" s="3">
        <v>549</v>
      </c>
      <c r="X1050" s="3" t="s">
        <v>1417</v>
      </c>
    </row>
    <row r="1051" spans="1:24" x14ac:dyDescent="0.25">
      <c r="A1051" t="s">
        <v>26</v>
      </c>
      <c r="C1051" t="s">
        <v>42</v>
      </c>
      <c r="D1051" t="s">
        <v>1419</v>
      </c>
      <c r="E1051" s="1">
        <v>45881.958333333299</v>
      </c>
      <c r="F1051" t="s">
        <v>1302</v>
      </c>
      <c r="J1051" t="s">
        <v>1303</v>
      </c>
      <c r="K1051" t="s">
        <v>29</v>
      </c>
      <c r="P1051" s="2">
        <v>2.25555555555556</v>
      </c>
      <c r="W1051" s="3">
        <v>552</v>
      </c>
      <c r="X1051" s="3" t="s">
        <v>1417</v>
      </c>
    </row>
    <row r="1052" spans="1:24" x14ac:dyDescent="0.25">
      <c r="A1052" t="s">
        <v>39</v>
      </c>
      <c r="C1052" t="s">
        <v>42</v>
      </c>
      <c r="D1052" t="s">
        <v>1419</v>
      </c>
      <c r="E1052" s="1">
        <v>45881.958333333299</v>
      </c>
      <c r="K1052" t="s">
        <v>43</v>
      </c>
      <c r="P1052" s="2">
        <v>2.0493055555555602</v>
      </c>
      <c r="T1052" s="3">
        <v>106.5</v>
      </c>
      <c r="W1052" s="3">
        <v>106.5</v>
      </c>
      <c r="X1052" s="3" t="s">
        <v>1418</v>
      </c>
    </row>
    <row r="1053" spans="1:24" x14ac:dyDescent="0.25">
      <c r="A1053" t="s">
        <v>39</v>
      </c>
      <c r="C1053" t="s">
        <v>57</v>
      </c>
      <c r="D1053" t="s">
        <v>1419</v>
      </c>
      <c r="E1053" s="1">
        <v>45880.958333333299</v>
      </c>
      <c r="K1053" t="s">
        <v>878</v>
      </c>
      <c r="P1053" s="2">
        <v>2.40763888888889</v>
      </c>
      <c r="T1053" s="3">
        <v>880.5</v>
      </c>
      <c r="W1053" s="3">
        <v>880.5</v>
      </c>
      <c r="X1053" s="3" t="s">
        <v>1418</v>
      </c>
    </row>
    <row r="1054" spans="1:24" x14ac:dyDescent="0.25">
      <c r="A1054" t="s">
        <v>26</v>
      </c>
      <c r="C1054" t="s">
        <v>57</v>
      </c>
      <c r="D1054" t="s">
        <v>1419</v>
      </c>
      <c r="E1054" s="1">
        <v>45881.958333333299</v>
      </c>
      <c r="F1054" t="s">
        <v>1304</v>
      </c>
      <c r="J1054" t="s">
        <v>1305</v>
      </c>
      <c r="K1054" t="s">
        <v>29</v>
      </c>
      <c r="P1054" s="2">
        <v>2.375</v>
      </c>
      <c r="W1054" s="3">
        <v>810</v>
      </c>
      <c r="X1054" s="3" t="s">
        <v>1417</v>
      </c>
    </row>
    <row r="1055" spans="1:24" x14ac:dyDescent="0.25">
      <c r="A1055" t="s">
        <v>23</v>
      </c>
      <c r="C1055" t="s">
        <v>61</v>
      </c>
      <c r="D1055" t="s">
        <v>1419</v>
      </c>
      <c r="E1055" s="1">
        <v>45881.958333333299</v>
      </c>
      <c r="K1055" t="s">
        <v>50</v>
      </c>
      <c r="P1055" s="2">
        <v>2.37638888888889</v>
      </c>
      <c r="W1055" s="3">
        <v>813</v>
      </c>
      <c r="X1055" s="3" t="s">
        <v>1417</v>
      </c>
    </row>
    <row r="1056" spans="1:24" x14ac:dyDescent="0.25">
      <c r="A1056" t="s">
        <v>26</v>
      </c>
      <c r="C1056" t="s">
        <v>220</v>
      </c>
      <c r="D1056" t="s">
        <v>32</v>
      </c>
      <c r="E1056" s="1">
        <v>45880.958333333299</v>
      </c>
      <c r="F1056" t="s">
        <v>1306</v>
      </c>
      <c r="J1056" t="s">
        <v>1307</v>
      </c>
      <c r="K1056" t="s">
        <v>29</v>
      </c>
      <c r="P1056" s="2">
        <v>2.3333333333333299</v>
      </c>
      <c r="W1056" s="3">
        <v>1440</v>
      </c>
      <c r="X1056" s="3" t="s">
        <v>1417</v>
      </c>
    </row>
    <row r="1057" spans="1:24" x14ac:dyDescent="0.25">
      <c r="A1057" t="s">
        <v>26</v>
      </c>
      <c r="C1057" t="s">
        <v>103</v>
      </c>
      <c r="D1057" t="s">
        <v>32</v>
      </c>
      <c r="E1057" s="1">
        <v>45880.958333333299</v>
      </c>
      <c r="F1057" t="s">
        <v>1308</v>
      </c>
      <c r="J1057" t="s">
        <v>1309</v>
      </c>
      <c r="K1057" t="s">
        <v>29</v>
      </c>
      <c r="P1057" s="2">
        <v>2.3562500000000002</v>
      </c>
      <c r="W1057" s="3">
        <f>ROUND( MOD(Table38[[#This Row],[Time On-Site]],1) * 24 * 90, 2 )</f>
        <v>769.5</v>
      </c>
      <c r="X1057" s="3" t="s">
        <v>1417</v>
      </c>
    </row>
    <row r="1058" spans="1:24" x14ac:dyDescent="0.25">
      <c r="A1058" t="s">
        <v>39</v>
      </c>
      <c r="C1058" t="s">
        <v>58</v>
      </c>
      <c r="D1058" t="s">
        <v>1419</v>
      </c>
      <c r="E1058" s="1">
        <v>45880.958333333299</v>
      </c>
      <c r="K1058" t="s">
        <v>41</v>
      </c>
      <c r="P1058" s="2">
        <v>2.375</v>
      </c>
      <c r="T1058" s="3">
        <v>810</v>
      </c>
      <c r="W1058" s="3">
        <v>810</v>
      </c>
      <c r="X1058" s="3" t="s">
        <v>1418</v>
      </c>
    </row>
    <row r="1059" spans="1:24" x14ac:dyDescent="0.25">
      <c r="A1059" t="s">
        <v>26</v>
      </c>
      <c r="C1059" t="s">
        <v>58</v>
      </c>
      <c r="D1059" t="s">
        <v>1419</v>
      </c>
      <c r="E1059" s="1">
        <v>45881.958333333299</v>
      </c>
      <c r="F1059" t="s">
        <v>1310</v>
      </c>
      <c r="J1059" t="s">
        <v>1311</v>
      </c>
      <c r="K1059" t="s">
        <v>29</v>
      </c>
      <c r="P1059" s="2">
        <v>2.4569444444444399</v>
      </c>
      <c r="W1059" s="3">
        <v>1974</v>
      </c>
      <c r="X1059" s="3" t="s">
        <v>1417</v>
      </c>
    </row>
    <row r="1060" spans="1:24" x14ac:dyDescent="0.25">
      <c r="A1060" t="s">
        <v>64</v>
      </c>
      <c r="C1060" t="s">
        <v>61</v>
      </c>
      <c r="D1060" t="s">
        <v>1419</v>
      </c>
      <c r="E1060" s="1">
        <v>45882.958333333299</v>
      </c>
      <c r="F1060" t="s">
        <v>1312</v>
      </c>
      <c r="J1060" t="s">
        <v>1313</v>
      </c>
      <c r="K1060" t="s">
        <v>75</v>
      </c>
      <c r="W1060" s="3">
        <v>200</v>
      </c>
      <c r="X1060" s="3" t="s">
        <v>1417</v>
      </c>
    </row>
    <row r="1061" spans="1:24" x14ac:dyDescent="0.25">
      <c r="A1061" t="s">
        <v>26</v>
      </c>
      <c r="C1061" t="s">
        <v>93</v>
      </c>
      <c r="D1061" t="s">
        <v>32</v>
      </c>
      <c r="E1061" s="1">
        <v>45882.958333333299</v>
      </c>
      <c r="F1061" t="s">
        <v>1314</v>
      </c>
      <c r="J1061" t="s">
        <v>1315</v>
      </c>
      <c r="K1061" t="s">
        <v>73</v>
      </c>
      <c r="P1061" s="2">
        <v>2.0631944444444401</v>
      </c>
      <c r="W1061" s="3">
        <v>136.5</v>
      </c>
      <c r="X1061" s="3" t="s">
        <v>1417</v>
      </c>
    </row>
    <row r="1062" spans="1:24" x14ac:dyDescent="0.25">
      <c r="A1062" t="s">
        <v>26</v>
      </c>
      <c r="C1062" t="s">
        <v>42</v>
      </c>
      <c r="D1062" t="s">
        <v>1419</v>
      </c>
      <c r="E1062" s="1">
        <v>45882.958333333299</v>
      </c>
      <c r="F1062" t="s">
        <v>1316</v>
      </c>
      <c r="J1062" t="s">
        <v>1317</v>
      </c>
      <c r="K1062" t="s">
        <v>29</v>
      </c>
      <c r="P1062" s="2">
        <v>2.2590277777777801</v>
      </c>
      <c r="W1062" s="3">
        <v>559.5</v>
      </c>
      <c r="X1062" s="3" t="s">
        <v>1417</v>
      </c>
    </row>
    <row r="1063" spans="1:24" x14ac:dyDescent="0.25">
      <c r="A1063" t="s">
        <v>39</v>
      </c>
      <c r="C1063" t="s">
        <v>93</v>
      </c>
      <c r="D1063" t="s">
        <v>32</v>
      </c>
      <c r="E1063" s="1">
        <v>45882.958333333299</v>
      </c>
      <c r="K1063" t="s">
        <v>219</v>
      </c>
      <c r="P1063" s="2">
        <v>2.02569444444444</v>
      </c>
      <c r="T1063" s="3">
        <v>55.5</v>
      </c>
      <c r="W1063" s="3">
        <v>55.5</v>
      </c>
      <c r="X1063" s="3" t="s">
        <v>1418</v>
      </c>
    </row>
    <row r="1064" spans="1:24" x14ac:dyDescent="0.25">
      <c r="A1064" t="s">
        <v>26</v>
      </c>
      <c r="C1064" t="s">
        <v>57</v>
      </c>
      <c r="D1064" t="s">
        <v>1419</v>
      </c>
      <c r="E1064" s="1">
        <v>45882.958333333299</v>
      </c>
      <c r="F1064" t="s">
        <v>1318</v>
      </c>
      <c r="J1064" t="s">
        <v>1319</v>
      </c>
      <c r="K1064" t="s">
        <v>29</v>
      </c>
      <c r="P1064" s="2">
        <v>2.2048611111111098</v>
      </c>
      <c r="W1064" s="3">
        <v>442.5</v>
      </c>
      <c r="X1064" s="3" t="s">
        <v>1417</v>
      </c>
    </row>
    <row r="1065" spans="1:24" x14ac:dyDescent="0.25">
      <c r="A1065" t="s">
        <v>39</v>
      </c>
      <c r="C1065" t="s">
        <v>57</v>
      </c>
      <c r="D1065" t="s">
        <v>1419</v>
      </c>
      <c r="E1065" s="1">
        <v>45882.958333333299</v>
      </c>
      <c r="K1065" t="s">
        <v>43</v>
      </c>
      <c r="P1065" s="2">
        <v>2.1104166666666702</v>
      </c>
      <c r="T1065" s="3">
        <v>238.5</v>
      </c>
      <c r="W1065" s="3">
        <v>238.5</v>
      </c>
      <c r="X1065" s="3" t="s">
        <v>1418</v>
      </c>
    </row>
    <row r="1066" spans="1:24" x14ac:dyDescent="0.25">
      <c r="A1066" t="s">
        <v>23</v>
      </c>
      <c r="C1066" t="s">
        <v>61</v>
      </c>
      <c r="D1066" t="s">
        <v>1419</v>
      </c>
      <c r="E1066" s="1">
        <v>45882.958333333299</v>
      </c>
      <c r="K1066" t="s">
        <v>50</v>
      </c>
      <c r="P1066" s="2">
        <v>2.2118055555555598</v>
      </c>
      <c r="W1066" s="3">
        <v>457.5</v>
      </c>
      <c r="X1066" s="3" t="s">
        <v>1417</v>
      </c>
    </row>
    <row r="1067" spans="1:24" x14ac:dyDescent="0.25">
      <c r="A1067" t="s">
        <v>26</v>
      </c>
      <c r="C1067" t="s">
        <v>61</v>
      </c>
      <c r="D1067" t="s">
        <v>1419</v>
      </c>
      <c r="E1067" s="1">
        <v>45882.958333333299</v>
      </c>
      <c r="F1067" t="s">
        <v>1320</v>
      </c>
      <c r="J1067" t="s">
        <v>1321</v>
      </c>
      <c r="K1067" t="s">
        <v>73</v>
      </c>
      <c r="P1067" s="2">
        <v>2.03125</v>
      </c>
      <c r="W1067" s="3">
        <v>67.5</v>
      </c>
      <c r="X1067" s="3" t="s">
        <v>1417</v>
      </c>
    </row>
    <row r="1068" spans="1:24" x14ac:dyDescent="0.25">
      <c r="A1068" t="s">
        <v>26</v>
      </c>
      <c r="C1068" t="s">
        <v>220</v>
      </c>
      <c r="D1068" t="s">
        <v>32</v>
      </c>
      <c r="E1068" s="1">
        <v>45882.958333333299</v>
      </c>
      <c r="F1068" t="s">
        <v>1322</v>
      </c>
      <c r="J1068" t="s">
        <v>1323</v>
      </c>
      <c r="K1068" t="s">
        <v>29</v>
      </c>
      <c r="P1068" s="2">
        <v>2.06666666666667</v>
      </c>
      <c r="W1068" s="3">
        <v>288</v>
      </c>
      <c r="X1068" s="3" t="s">
        <v>1417</v>
      </c>
    </row>
    <row r="1069" spans="1:24" x14ac:dyDescent="0.25">
      <c r="A1069" t="s">
        <v>96</v>
      </c>
      <c r="C1069" t="s">
        <v>24</v>
      </c>
      <c r="D1069" t="s">
        <v>1419</v>
      </c>
      <c r="E1069" s="1">
        <v>45883.958333333299</v>
      </c>
      <c r="G1069" t="s">
        <v>1324</v>
      </c>
      <c r="I1069" t="s">
        <v>171</v>
      </c>
      <c r="J1069" t="s">
        <v>172</v>
      </c>
      <c r="K1069" t="s">
        <v>154</v>
      </c>
      <c r="O1069" t="s">
        <v>173</v>
      </c>
      <c r="P1069" s="2">
        <v>2.0208333333333299</v>
      </c>
      <c r="T1069" s="3">
        <v>45</v>
      </c>
      <c r="W1069" s="3">
        <v>45</v>
      </c>
      <c r="X1069" s="3" t="s">
        <v>1417</v>
      </c>
    </row>
    <row r="1070" spans="1:24" x14ac:dyDescent="0.25">
      <c r="A1070" t="s">
        <v>96</v>
      </c>
      <c r="C1070" t="s">
        <v>24</v>
      </c>
      <c r="D1070" t="s">
        <v>1419</v>
      </c>
      <c r="E1070" s="1">
        <v>45883.958333333299</v>
      </c>
      <c r="G1070" t="s">
        <v>1325</v>
      </c>
      <c r="I1070" t="s">
        <v>152</v>
      </c>
      <c r="J1070" t="s">
        <v>153</v>
      </c>
      <c r="K1070" t="s">
        <v>154</v>
      </c>
      <c r="O1070" t="s">
        <v>155</v>
      </c>
      <c r="P1070" s="2">
        <v>2.0243055555555598</v>
      </c>
      <c r="T1070" s="3">
        <v>52.5</v>
      </c>
      <c r="W1070" s="3">
        <v>52.5</v>
      </c>
      <c r="X1070" s="3" t="s">
        <v>1417</v>
      </c>
    </row>
    <row r="1071" spans="1:24" x14ac:dyDescent="0.25">
      <c r="A1071" t="s">
        <v>191</v>
      </c>
      <c r="C1071" t="s">
        <v>979</v>
      </c>
      <c r="D1071" t="s">
        <v>32</v>
      </c>
      <c r="E1071" s="1">
        <v>45883.958333333299</v>
      </c>
      <c r="F1071" t="s">
        <v>200</v>
      </c>
      <c r="H1071" t="s">
        <v>407</v>
      </c>
      <c r="M1071" t="s">
        <v>1326</v>
      </c>
      <c r="N1071" t="s">
        <v>1327</v>
      </c>
      <c r="O1071" t="s">
        <v>1328</v>
      </c>
      <c r="P1071" s="2">
        <v>2</v>
      </c>
      <c r="R1071" t="s">
        <v>1329</v>
      </c>
      <c r="T1071" s="3">
        <v>428.4</v>
      </c>
      <c r="V1071" s="3">
        <v>0</v>
      </c>
      <c r="W1071" s="3">
        <v>428.4</v>
      </c>
      <c r="X1071" s="3" t="s">
        <v>1418</v>
      </c>
    </row>
    <row r="1072" spans="1:24" x14ac:dyDescent="0.25">
      <c r="A1072" t="s">
        <v>26</v>
      </c>
      <c r="C1072" t="s">
        <v>61</v>
      </c>
      <c r="D1072" t="s">
        <v>1419</v>
      </c>
      <c r="E1072" s="1">
        <v>45883.958333333299</v>
      </c>
      <c r="F1072" t="s">
        <v>1330</v>
      </c>
      <c r="J1072" t="s">
        <v>1331</v>
      </c>
      <c r="K1072" t="s">
        <v>29</v>
      </c>
      <c r="P1072" s="2">
        <v>2.1729166666666702</v>
      </c>
      <c r="W1072" s="3">
        <v>747</v>
      </c>
      <c r="X1072" s="3" t="s">
        <v>1417</v>
      </c>
    </row>
    <row r="1073" spans="1:24" x14ac:dyDescent="0.25">
      <c r="A1073" t="s">
        <v>191</v>
      </c>
      <c r="C1073" t="s">
        <v>1332</v>
      </c>
      <c r="D1073" t="s">
        <v>1419</v>
      </c>
      <c r="E1073" s="1">
        <v>45883.958333333299</v>
      </c>
      <c r="F1073" t="s">
        <v>101</v>
      </c>
      <c r="H1073" t="s">
        <v>193</v>
      </c>
      <c r="M1073" t="s">
        <v>1333</v>
      </c>
      <c r="N1073" t="s">
        <v>1334</v>
      </c>
      <c r="O1073" t="s">
        <v>1335</v>
      </c>
      <c r="P1073" s="2">
        <v>2</v>
      </c>
      <c r="Q1073" t="s">
        <v>1336</v>
      </c>
      <c r="R1073" t="s">
        <v>1337</v>
      </c>
      <c r="S1073" s="3">
        <v>0</v>
      </c>
      <c r="T1073" s="3">
        <v>324</v>
      </c>
      <c r="V1073" s="3">
        <v>0</v>
      </c>
      <c r="W1073" s="3">
        <v>324</v>
      </c>
      <c r="X1073" s="3" t="s">
        <v>1418</v>
      </c>
    </row>
    <row r="1074" spans="1:24" x14ac:dyDescent="0.25">
      <c r="A1074" t="s">
        <v>26</v>
      </c>
      <c r="C1074" t="s">
        <v>58</v>
      </c>
      <c r="D1074" t="s">
        <v>1419</v>
      </c>
      <c r="E1074" s="1">
        <v>45883.958333333299</v>
      </c>
      <c r="F1074" t="s">
        <v>1338</v>
      </c>
      <c r="J1074" t="s">
        <v>1339</v>
      </c>
      <c r="K1074" t="s">
        <v>144</v>
      </c>
      <c r="P1074" s="2">
        <v>2.12916666666667</v>
      </c>
      <c r="W1074" s="3">
        <v>279</v>
      </c>
      <c r="X1074" s="3" t="s">
        <v>1417</v>
      </c>
    </row>
    <row r="1075" spans="1:24" x14ac:dyDescent="0.25">
      <c r="A1075" t="s">
        <v>23</v>
      </c>
      <c r="C1075" t="s">
        <v>24</v>
      </c>
      <c r="D1075" t="s">
        <v>1419</v>
      </c>
      <c r="E1075" s="1">
        <v>45882.958333333299</v>
      </c>
      <c r="K1075" t="s">
        <v>25</v>
      </c>
      <c r="P1075" s="2">
        <v>2.3958333333333299</v>
      </c>
      <c r="W1075" s="3">
        <v>855</v>
      </c>
      <c r="X1075" s="3" t="s">
        <v>1417</v>
      </c>
    </row>
    <row r="1076" spans="1:24" x14ac:dyDescent="0.25">
      <c r="A1076" t="s">
        <v>26</v>
      </c>
      <c r="C1076" t="s">
        <v>62</v>
      </c>
      <c r="D1076" t="s">
        <v>1419</v>
      </c>
      <c r="E1076" s="1">
        <v>45883.958333333299</v>
      </c>
      <c r="F1076" t="s">
        <v>1330</v>
      </c>
      <c r="J1076" t="s">
        <v>1331</v>
      </c>
      <c r="K1076" t="s">
        <v>29</v>
      </c>
      <c r="P1076" s="2">
        <v>2.1666666666666701</v>
      </c>
      <c r="W1076" s="3">
        <v>720</v>
      </c>
      <c r="X1076" s="3" t="s">
        <v>1417</v>
      </c>
    </row>
    <row r="1077" spans="1:24" x14ac:dyDescent="0.25">
      <c r="A1077" t="s">
        <v>26</v>
      </c>
      <c r="C1077" t="s">
        <v>24</v>
      </c>
      <c r="D1077" t="s">
        <v>1419</v>
      </c>
      <c r="E1077" s="1">
        <v>45883.958333333299</v>
      </c>
      <c r="F1077" t="s">
        <v>1340</v>
      </c>
      <c r="J1077" t="s">
        <v>1341</v>
      </c>
      <c r="K1077" t="s">
        <v>29</v>
      </c>
      <c r="P1077" s="2">
        <v>2.2222222222222201</v>
      </c>
      <c r="W1077" s="3">
        <v>480</v>
      </c>
      <c r="X1077" s="3" t="s">
        <v>1417</v>
      </c>
    </row>
    <row r="1078" spans="1:24" x14ac:dyDescent="0.25">
      <c r="A1078" t="s">
        <v>39</v>
      </c>
      <c r="C1078" t="s">
        <v>24</v>
      </c>
      <c r="D1078" t="s">
        <v>1419</v>
      </c>
      <c r="E1078" s="1">
        <v>45880.958333333299</v>
      </c>
      <c r="K1078" t="s">
        <v>43</v>
      </c>
      <c r="P1078" s="2">
        <v>2.1666666666666701</v>
      </c>
      <c r="T1078" s="3">
        <v>360</v>
      </c>
      <c r="W1078" s="3">
        <v>360</v>
      </c>
      <c r="X1078" s="3" t="s">
        <v>1418</v>
      </c>
    </row>
    <row r="1079" spans="1:24" x14ac:dyDescent="0.25">
      <c r="A1079" t="s">
        <v>26</v>
      </c>
      <c r="C1079" t="s">
        <v>93</v>
      </c>
      <c r="D1079" t="s">
        <v>32</v>
      </c>
      <c r="E1079" s="1">
        <v>45883.958333333299</v>
      </c>
      <c r="F1079" t="s">
        <v>1342</v>
      </c>
      <c r="J1079" t="s">
        <v>1343</v>
      </c>
      <c r="K1079" t="s">
        <v>29</v>
      </c>
      <c r="P1079" s="2">
        <v>2.3125</v>
      </c>
      <c r="W1079" s="3">
        <v>1350</v>
      </c>
      <c r="X1079" s="3" t="s">
        <v>1417</v>
      </c>
    </row>
    <row r="1080" spans="1:24" x14ac:dyDescent="0.25">
      <c r="A1080" t="s">
        <v>39</v>
      </c>
      <c r="C1080" t="s">
        <v>89</v>
      </c>
      <c r="D1080" t="s">
        <v>32</v>
      </c>
      <c r="E1080" s="1">
        <v>45883.958333333299</v>
      </c>
      <c r="K1080" t="s">
        <v>41</v>
      </c>
      <c r="P1080" s="2">
        <v>2.1006944444444402</v>
      </c>
      <c r="T1080" s="3">
        <v>217.5</v>
      </c>
      <c r="W1080" s="3">
        <v>217.5</v>
      </c>
      <c r="X1080" s="3" t="s">
        <v>1418</v>
      </c>
    </row>
    <row r="1081" spans="1:24" x14ac:dyDescent="0.25">
      <c r="A1081" t="s">
        <v>26</v>
      </c>
      <c r="C1081" t="s">
        <v>42</v>
      </c>
      <c r="D1081" t="s">
        <v>1419</v>
      </c>
      <c r="E1081" s="1">
        <v>45883.958333333299</v>
      </c>
      <c r="F1081" t="s">
        <v>1344</v>
      </c>
      <c r="J1081" t="s">
        <v>1345</v>
      </c>
      <c r="K1081" t="s">
        <v>29</v>
      </c>
      <c r="P1081" s="2">
        <v>2.2902777777777801</v>
      </c>
      <c r="W1081" s="3">
        <v>627</v>
      </c>
      <c r="X1081" s="3" t="s">
        <v>1417</v>
      </c>
    </row>
    <row r="1082" spans="1:24" x14ac:dyDescent="0.25">
      <c r="A1082" t="s">
        <v>23</v>
      </c>
      <c r="C1082" t="s">
        <v>54</v>
      </c>
      <c r="D1082" t="s">
        <v>1419</v>
      </c>
      <c r="E1082" s="1">
        <v>45883.958333333299</v>
      </c>
      <c r="K1082" t="s">
        <v>50</v>
      </c>
      <c r="P1082" s="2">
        <v>2.3548611111111102</v>
      </c>
      <c r="W1082" s="3">
        <v>766.5</v>
      </c>
      <c r="X1082" s="3" t="s">
        <v>1417</v>
      </c>
    </row>
    <row r="1083" spans="1:24" x14ac:dyDescent="0.25">
      <c r="A1083" t="s">
        <v>39</v>
      </c>
      <c r="C1083" t="s">
        <v>61</v>
      </c>
      <c r="D1083" t="s">
        <v>1419</v>
      </c>
      <c r="E1083" s="1">
        <v>45883.958333333299</v>
      </c>
      <c r="K1083" t="s">
        <v>41</v>
      </c>
      <c r="P1083" s="2">
        <v>2.03125</v>
      </c>
      <c r="T1083" s="3">
        <v>67.5</v>
      </c>
      <c r="W1083" s="3">
        <v>67.5</v>
      </c>
      <c r="X1083" s="3" t="s">
        <v>1418</v>
      </c>
    </row>
    <row r="1084" spans="1:24" x14ac:dyDescent="0.25">
      <c r="A1084" t="s">
        <v>23</v>
      </c>
      <c r="C1084" t="s">
        <v>220</v>
      </c>
      <c r="D1084" t="s">
        <v>32</v>
      </c>
      <c r="E1084" s="1">
        <v>45883.958333333299</v>
      </c>
      <c r="K1084" t="s">
        <v>63</v>
      </c>
      <c r="P1084" s="2">
        <v>2.18194444444444</v>
      </c>
      <c r="W1084" s="3">
        <v>393</v>
      </c>
      <c r="X1084" s="3" t="s">
        <v>1417</v>
      </c>
    </row>
    <row r="1085" spans="1:24" x14ac:dyDescent="0.25">
      <c r="A1085" t="s">
        <v>64</v>
      </c>
      <c r="C1085" t="s">
        <v>76</v>
      </c>
      <c r="D1085" t="s">
        <v>1419</v>
      </c>
      <c r="E1085" s="1">
        <v>45883.958333333299</v>
      </c>
      <c r="F1085" t="s">
        <v>1346</v>
      </c>
      <c r="J1085" t="s">
        <v>1347</v>
      </c>
      <c r="K1085" t="s">
        <v>67</v>
      </c>
      <c r="W1085" s="3">
        <v>200</v>
      </c>
      <c r="X1085" s="3" t="s">
        <v>1417</v>
      </c>
    </row>
    <row r="1086" spans="1:24" x14ac:dyDescent="0.25">
      <c r="A1086" t="s">
        <v>106</v>
      </c>
      <c r="C1086" t="s">
        <v>76</v>
      </c>
      <c r="D1086" t="s">
        <v>1419</v>
      </c>
      <c r="E1086" s="1">
        <v>45883.958333333299</v>
      </c>
      <c r="J1086" t="s">
        <v>1348</v>
      </c>
      <c r="O1086" t="s">
        <v>1349</v>
      </c>
      <c r="P1086" s="2">
        <v>2</v>
      </c>
      <c r="Q1086" t="s">
        <v>184</v>
      </c>
      <c r="R1086" t="s">
        <v>184</v>
      </c>
      <c r="S1086" s="3">
        <v>0</v>
      </c>
      <c r="T1086" s="3">
        <v>270</v>
      </c>
      <c r="W1086" s="3">
        <v>270</v>
      </c>
      <c r="X1086" s="3" t="s">
        <v>1418</v>
      </c>
    </row>
    <row r="1087" spans="1:24" x14ac:dyDescent="0.25">
      <c r="A1087" t="s">
        <v>106</v>
      </c>
      <c r="C1087" t="s">
        <v>76</v>
      </c>
      <c r="D1087" t="s">
        <v>1419</v>
      </c>
      <c r="E1087" s="1">
        <v>45883.958333333299</v>
      </c>
      <c r="J1087" t="s">
        <v>1350</v>
      </c>
      <c r="O1087" t="s">
        <v>1351</v>
      </c>
      <c r="P1087" s="2">
        <v>2</v>
      </c>
      <c r="Q1087" t="s">
        <v>184</v>
      </c>
      <c r="R1087" t="s">
        <v>184</v>
      </c>
      <c r="S1087" s="3">
        <v>0</v>
      </c>
      <c r="T1087" s="3">
        <v>180</v>
      </c>
      <c r="W1087" s="3">
        <v>180</v>
      </c>
      <c r="X1087" s="3" t="s">
        <v>1418</v>
      </c>
    </row>
    <row r="1088" spans="1:24" x14ac:dyDescent="0.25">
      <c r="A1088" t="s">
        <v>39</v>
      </c>
      <c r="C1088" t="s">
        <v>89</v>
      </c>
      <c r="D1088" t="s">
        <v>32</v>
      </c>
      <c r="E1088" s="1">
        <v>45884.958333333299</v>
      </c>
      <c r="K1088" t="s">
        <v>41</v>
      </c>
      <c r="P1088" s="2">
        <v>2.3402777777777799</v>
      </c>
      <c r="T1088" s="3">
        <v>735</v>
      </c>
      <c r="W1088" s="3">
        <v>735</v>
      </c>
      <c r="X1088" s="3" t="s">
        <v>1418</v>
      </c>
    </row>
    <row r="1089" spans="1:24" x14ac:dyDescent="0.25">
      <c r="A1089" t="s">
        <v>23</v>
      </c>
      <c r="C1089" t="s">
        <v>76</v>
      </c>
      <c r="D1089" t="s">
        <v>1419</v>
      </c>
      <c r="E1089" s="1">
        <v>45884.958333333299</v>
      </c>
      <c r="K1089" t="s">
        <v>25</v>
      </c>
      <c r="P1089" s="2">
        <v>2.375</v>
      </c>
      <c r="W1089" s="3">
        <v>810</v>
      </c>
      <c r="X1089" s="3" t="s">
        <v>1417</v>
      </c>
    </row>
    <row r="1090" spans="1:24" x14ac:dyDescent="0.25">
      <c r="A1090" t="s">
        <v>26</v>
      </c>
      <c r="C1090" t="s">
        <v>57</v>
      </c>
      <c r="D1090" t="s">
        <v>1419</v>
      </c>
      <c r="E1090" s="1">
        <v>45884.958333333299</v>
      </c>
      <c r="F1090" t="s">
        <v>1352</v>
      </c>
      <c r="J1090" t="s">
        <v>1353</v>
      </c>
      <c r="K1090" t="s">
        <v>29</v>
      </c>
      <c r="P1090" s="2">
        <v>2.3076388888888899</v>
      </c>
      <c r="W1090" s="3">
        <v>664.5</v>
      </c>
      <c r="X1090" s="3" t="s">
        <v>1417</v>
      </c>
    </row>
    <row r="1091" spans="1:24" x14ac:dyDescent="0.25">
      <c r="A1091" t="s">
        <v>26</v>
      </c>
      <c r="C1091" t="s">
        <v>42</v>
      </c>
      <c r="D1091" t="s">
        <v>1419</v>
      </c>
      <c r="E1091" s="1">
        <v>45884.958333333299</v>
      </c>
      <c r="F1091" t="s">
        <v>1354</v>
      </c>
      <c r="J1091" t="s">
        <v>1355</v>
      </c>
      <c r="K1091" t="s">
        <v>29</v>
      </c>
      <c r="P1091" s="2">
        <v>2.1118055555555602</v>
      </c>
      <c r="W1091" s="3">
        <v>241.5</v>
      </c>
      <c r="X1091" s="3" t="s">
        <v>1417</v>
      </c>
    </row>
    <row r="1092" spans="1:24" x14ac:dyDescent="0.25">
      <c r="A1092" t="s">
        <v>39</v>
      </c>
      <c r="C1092" t="s">
        <v>42</v>
      </c>
      <c r="D1092" t="s">
        <v>1419</v>
      </c>
      <c r="E1092" s="1">
        <v>45884.958333333299</v>
      </c>
      <c r="K1092" t="s">
        <v>43</v>
      </c>
      <c r="P1092" s="2">
        <v>2.1368055555555601</v>
      </c>
      <c r="T1092" s="3">
        <v>295.5</v>
      </c>
      <c r="W1092" s="3">
        <v>295.5</v>
      </c>
      <c r="X1092" s="3" t="s">
        <v>1418</v>
      </c>
    </row>
    <row r="1093" spans="1:24" x14ac:dyDescent="0.25">
      <c r="A1093" t="s">
        <v>23</v>
      </c>
      <c r="C1093" t="s">
        <v>24</v>
      </c>
      <c r="D1093" t="s">
        <v>1419</v>
      </c>
      <c r="E1093" s="1">
        <v>45884.958333333299</v>
      </c>
      <c r="K1093" t="s">
        <v>50</v>
      </c>
      <c r="P1093" s="2">
        <v>2.24583333333333</v>
      </c>
      <c r="W1093" s="3">
        <v>531</v>
      </c>
      <c r="X1093" s="3" t="s">
        <v>1417</v>
      </c>
    </row>
    <row r="1094" spans="1:24" x14ac:dyDescent="0.25">
      <c r="A1094" t="s">
        <v>64</v>
      </c>
      <c r="C1094" t="s">
        <v>24</v>
      </c>
      <c r="D1094" t="s">
        <v>1419</v>
      </c>
      <c r="E1094" s="1">
        <v>45884.958333333299</v>
      </c>
      <c r="F1094" t="s">
        <v>1356</v>
      </c>
      <c r="J1094" t="s">
        <v>1357</v>
      </c>
      <c r="K1094" t="s">
        <v>67</v>
      </c>
      <c r="W1094" s="3">
        <v>200</v>
      </c>
      <c r="X1094" s="3" t="s">
        <v>1417</v>
      </c>
    </row>
    <row r="1095" spans="1:24" x14ac:dyDescent="0.25">
      <c r="A1095" t="s">
        <v>23</v>
      </c>
      <c r="C1095" t="s">
        <v>220</v>
      </c>
      <c r="D1095" t="s">
        <v>32</v>
      </c>
      <c r="E1095" s="1">
        <v>45884.958333333299</v>
      </c>
      <c r="K1095" t="s">
        <v>1018</v>
      </c>
      <c r="P1095" s="2">
        <v>2.40625</v>
      </c>
      <c r="W1095" s="3">
        <v>877.5</v>
      </c>
      <c r="X1095" s="3" t="s">
        <v>1417</v>
      </c>
    </row>
    <row r="1096" spans="1:24" x14ac:dyDescent="0.25">
      <c r="A1096" t="s">
        <v>23</v>
      </c>
      <c r="C1096" t="s">
        <v>62</v>
      </c>
      <c r="D1096" t="s">
        <v>1419</v>
      </c>
      <c r="E1096" s="1">
        <v>45884.958333333299</v>
      </c>
      <c r="K1096" t="s">
        <v>63</v>
      </c>
      <c r="P1096" s="2">
        <v>2.375</v>
      </c>
      <c r="W1096" s="3">
        <v>810</v>
      </c>
      <c r="X1096" s="3" t="s">
        <v>1417</v>
      </c>
    </row>
    <row r="1097" spans="1:24" x14ac:dyDescent="0.25">
      <c r="A1097" t="s">
        <v>39</v>
      </c>
      <c r="C1097" t="s">
        <v>61</v>
      </c>
      <c r="D1097" t="s">
        <v>1419</v>
      </c>
      <c r="E1097" s="1">
        <v>45884.958333333299</v>
      </c>
      <c r="K1097" t="s">
        <v>47</v>
      </c>
      <c r="P1097" s="2">
        <v>2.1972222222222202</v>
      </c>
      <c r="T1097" s="3">
        <v>426</v>
      </c>
      <c r="W1097" s="3">
        <v>426</v>
      </c>
      <c r="X1097" s="3" t="s">
        <v>1418</v>
      </c>
    </row>
    <row r="1098" spans="1:24" x14ac:dyDescent="0.25">
      <c r="A1098" t="s">
        <v>30</v>
      </c>
      <c r="C1098" t="s">
        <v>1358</v>
      </c>
      <c r="D1098" t="s">
        <v>104</v>
      </c>
      <c r="E1098" s="1">
        <v>45883.958333333299</v>
      </c>
      <c r="H1098" t="s">
        <v>407</v>
      </c>
      <c r="L1098">
        <v>2000920117</v>
      </c>
      <c r="M1098" t="s">
        <v>1359</v>
      </c>
      <c r="N1098" t="s">
        <v>35</v>
      </c>
      <c r="O1098" t="s">
        <v>1360</v>
      </c>
      <c r="P1098" s="2">
        <v>2</v>
      </c>
      <c r="Q1098" t="s">
        <v>37</v>
      </c>
      <c r="R1098" t="s">
        <v>1361</v>
      </c>
      <c r="S1098" s="3">
        <v>60</v>
      </c>
      <c r="T1098" s="3">
        <v>432</v>
      </c>
      <c r="V1098" s="3">
        <v>0</v>
      </c>
      <c r="W1098" s="3">
        <v>492</v>
      </c>
      <c r="X1098" s="3" t="s">
        <v>1417</v>
      </c>
    </row>
    <row r="1099" spans="1:24" x14ac:dyDescent="0.25">
      <c r="A1099" t="s">
        <v>23</v>
      </c>
      <c r="C1099" t="s">
        <v>61</v>
      </c>
      <c r="D1099" t="s">
        <v>1419</v>
      </c>
      <c r="E1099" s="1">
        <v>45885.958333333299</v>
      </c>
      <c r="K1099" t="s">
        <v>50</v>
      </c>
      <c r="P1099" s="2">
        <v>2.375</v>
      </c>
      <c r="W1099" s="3">
        <v>810</v>
      </c>
      <c r="X1099" s="3" t="s">
        <v>1417</v>
      </c>
    </row>
    <row r="1100" spans="1:24" x14ac:dyDescent="0.25">
      <c r="A1100" t="s">
        <v>23</v>
      </c>
      <c r="C1100" t="s">
        <v>61</v>
      </c>
      <c r="D1100" t="s">
        <v>1419</v>
      </c>
      <c r="E1100" s="1">
        <v>45886.958333333299</v>
      </c>
      <c r="K1100" t="s">
        <v>50</v>
      </c>
      <c r="P1100" s="2">
        <v>2.375</v>
      </c>
      <c r="W1100" s="3">
        <v>810</v>
      </c>
      <c r="X1100" s="3" t="s">
        <v>1417</v>
      </c>
    </row>
    <row r="1101" spans="1:24" x14ac:dyDescent="0.25">
      <c r="A1101" t="s">
        <v>39</v>
      </c>
      <c r="C1101" t="s">
        <v>116</v>
      </c>
      <c r="D1101" t="s">
        <v>32</v>
      </c>
      <c r="E1101" s="1">
        <v>45884.958333333299</v>
      </c>
      <c r="K1101" t="s">
        <v>43</v>
      </c>
      <c r="P1101" s="2">
        <v>2.5187499999999998</v>
      </c>
      <c r="T1101" s="3">
        <v>1120.5</v>
      </c>
      <c r="W1101" s="3">
        <v>1120.5</v>
      </c>
      <c r="X1101" s="3" t="s">
        <v>1418</v>
      </c>
    </row>
    <row r="1102" spans="1:24" x14ac:dyDescent="0.25">
      <c r="A1102" t="s">
        <v>96</v>
      </c>
      <c r="C1102" t="s">
        <v>62</v>
      </c>
      <c r="D1102" t="s">
        <v>1419</v>
      </c>
      <c r="E1102" s="1">
        <v>45887.958333333299</v>
      </c>
      <c r="G1102" t="s">
        <v>1362</v>
      </c>
      <c r="I1102" t="s">
        <v>1363</v>
      </c>
      <c r="J1102" t="s">
        <v>1364</v>
      </c>
      <c r="K1102" t="s">
        <v>154</v>
      </c>
      <c r="O1102" t="s">
        <v>1365</v>
      </c>
      <c r="P1102" s="2">
        <v>2.0555555555555598</v>
      </c>
      <c r="R1102" t="s">
        <v>1366</v>
      </c>
      <c r="T1102" s="3">
        <v>120</v>
      </c>
      <c r="W1102" s="3">
        <v>120</v>
      </c>
      <c r="X1102" s="3" t="s">
        <v>1417</v>
      </c>
    </row>
    <row r="1103" spans="1:24" x14ac:dyDescent="0.25">
      <c r="A1103" t="s">
        <v>96</v>
      </c>
      <c r="C1103" t="s">
        <v>89</v>
      </c>
      <c r="D1103" t="s">
        <v>32</v>
      </c>
      <c r="E1103" s="1">
        <v>45887.958333333299</v>
      </c>
      <c r="G1103" t="s">
        <v>1367</v>
      </c>
      <c r="I1103" t="s">
        <v>1368</v>
      </c>
      <c r="J1103" t="s">
        <v>1369</v>
      </c>
      <c r="K1103" t="s">
        <v>99</v>
      </c>
      <c r="O1103" t="s">
        <v>1370</v>
      </c>
      <c r="P1103" s="2">
        <v>2.0187499999999998</v>
      </c>
      <c r="R1103" t="s">
        <v>1371</v>
      </c>
      <c r="T1103" s="3">
        <v>40.5</v>
      </c>
      <c r="W1103" s="3">
        <v>40.5</v>
      </c>
      <c r="X1103" s="3" t="s">
        <v>1417</v>
      </c>
    </row>
    <row r="1104" spans="1:24" x14ac:dyDescent="0.25">
      <c r="A1104" t="s">
        <v>106</v>
      </c>
      <c r="C1104" t="s">
        <v>62</v>
      </c>
      <c r="D1104" t="s">
        <v>1419</v>
      </c>
      <c r="E1104" s="1">
        <v>45887.958333333299</v>
      </c>
      <c r="J1104" t="s">
        <v>1372</v>
      </c>
      <c r="O1104" t="s">
        <v>1373</v>
      </c>
      <c r="P1104" s="2">
        <v>2</v>
      </c>
      <c r="Q1104" t="s">
        <v>184</v>
      </c>
      <c r="R1104" t="s">
        <v>1374</v>
      </c>
      <c r="S1104" s="3">
        <v>0</v>
      </c>
      <c r="T1104" s="3">
        <v>270</v>
      </c>
      <c r="W1104" s="3">
        <v>270</v>
      </c>
      <c r="X1104" s="3" t="s">
        <v>1418</v>
      </c>
    </row>
    <row r="1105" spans="1:24" x14ac:dyDescent="0.25">
      <c r="A1105" t="s">
        <v>39</v>
      </c>
      <c r="C1105" t="s">
        <v>89</v>
      </c>
      <c r="D1105" t="s">
        <v>32</v>
      </c>
      <c r="E1105" s="1">
        <v>45887.958333333299</v>
      </c>
      <c r="K1105" t="s">
        <v>43</v>
      </c>
      <c r="P1105" s="2">
        <v>2.0395833333333302</v>
      </c>
      <c r="T1105" s="3">
        <v>85.5</v>
      </c>
      <c r="W1105" s="3">
        <v>85.5</v>
      </c>
      <c r="X1105" s="3" t="s">
        <v>1418</v>
      </c>
    </row>
    <row r="1106" spans="1:24" x14ac:dyDescent="0.25">
      <c r="A1106" t="s">
        <v>106</v>
      </c>
      <c r="C1106" t="s">
        <v>62</v>
      </c>
      <c r="D1106" t="s">
        <v>1419</v>
      </c>
      <c r="E1106" s="1">
        <v>45887.958333333299</v>
      </c>
      <c r="J1106" t="s">
        <v>99</v>
      </c>
      <c r="O1106" t="s">
        <v>1375</v>
      </c>
      <c r="P1106" s="2">
        <v>2</v>
      </c>
      <c r="Q1106" t="s">
        <v>184</v>
      </c>
      <c r="R1106" t="s">
        <v>1376</v>
      </c>
      <c r="S1106" s="3">
        <v>0</v>
      </c>
      <c r="T1106" s="3">
        <v>90</v>
      </c>
      <c r="W1106" s="3">
        <v>90</v>
      </c>
      <c r="X1106" s="3" t="s">
        <v>1418</v>
      </c>
    </row>
    <row r="1107" spans="1:24" x14ac:dyDescent="0.25">
      <c r="A1107" t="s">
        <v>23</v>
      </c>
      <c r="C1107" t="s">
        <v>93</v>
      </c>
      <c r="D1107" t="s">
        <v>32</v>
      </c>
      <c r="E1107" s="1">
        <v>45887.958333333299</v>
      </c>
      <c r="K1107" t="s">
        <v>63</v>
      </c>
      <c r="P1107" s="2">
        <v>2.3819444444444402</v>
      </c>
      <c r="W1107" s="3">
        <v>825</v>
      </c>
      <c r="X1107" s="3" t="s">
        <v>1417</v>
      </c>
    </row>
    <row r="1108" spans="1:24" x14ac:dyDescent="0.25">
      <c r="A1108" t="s">
        <v>23</v>
      </c>
      <c r="C1108" t="s">
        <v>42</v>
      </c>
      <c r="D1108" t="s">
        <v>1419</v>
      </c>
      <c r="E1108" s="1">
        <v>45887.958333333299</v>
      </c>
      <c r="K1108" t="s">
        <v>25</v>
      </c>
      <c r="P1108" s="2">
        <v>2.3958333333333299</v>
      </c>
      <c r="W1108" s="3">
        <v>855</v>
      </c>
      <c r="X1108" s="3" t="s">
        <v>1417</v>
      </c>
    </row>
    <row r="1109" spans="1:24" x14ac:dyDescent="0.25">
      <c r="A1109" t="s">
        <v>23</v>
      </c>
      <c r="C1109" t="s">
        <v>49</v>
      </c>
      <c r="D1109" t="s">
        <v>1419</v>
      </c>
      <c r="E1109" s="1">
        <v>45887.958333333299</v>
      </c>
      <c r="K1109" t="s">
        <v>50</v>
      </c>
      <c r="P1109" s="2">
        <v>2.375</v>
      </c>
      <c r="W1109" s="3">
        <v>810</v>
      </c>
      <c r="X1109" s="3" t="s">
        <v>1417</v>
      </c>
    </row>
    <row r="1110" spans="1:24" x14ac:dyDescent="0.25">
      <c r="A1110" t="s">
        <v>64</v>
      </c>
      <c r="C1110" t="s">
        <v>76</v>
      </c>
      <c r="D1110" t="s">
        <v>1419</v>
      </c>
      <c r="E1110" s="1">
        <v>45887.958333333299</v>
      </c>
      <c r="F1110" t="s">
        <v>1377</v>
      </c>
      <c r="J1110" t="s">
        <v>1378</v>
      </c>
      <c r="K1110" t="s">
        <v>79</v>
      </c>
      <c r="W1110" s="3">
        <v>245</v>
      </c>
      <c r="X1110" s="3" t="s">
        <v>1417</v>
      </c>
    </row>
    <row r="1111" spans="1:24" x14ac:dyDescent="0.25">
      <c r="A1111" t="s">
        <v>26</v>
      </c>
      <c r="C1111" t="s">
        <v>220</v>
      </c>
      <c r="D1111" t="s">
        <v>32</v>
      </c>
      <c r="E1111" s="1">
        <v>45887.958333333299</v>
      </c>
      <c r="F1111" t="s">
        <v>1379</v>
      </c>
      <c r="J1111" t="s">
        <v>1380</v>
      </c>
      <c r="K1111" t="s">
        <v>29</v>
      </c>
      <c r="P1111" s="2">
        <v>2.4868055555555602</v>
      </c>
      <c r="W1111" s="3">
        <v>2103</v>
      </c>
      <c r="X1111" s="3" t="s">
        <v>1417</v>
      </c>
    </row>
    <row r="1112" spans="1:24" x14ac:dyDescent="0.25">
      <c r="A1112" t="s">
        <v>39</v>
      </c>
      <c r="C1112" t="s">
        <v>58</v>
      </c>
      <c r="D1112" t="s">
        <v>1419</v>
      </c>
      <c r="E1112" s="1">
        <v>45887.958333333299</v>
      </c>
      <c r="K1112" t="s">
        <v>1381</v>
      </c>
      <c r="P1112" s="2">
        <v>2.25</v>
      </c>
      <c r="T1112" s="3">
        <v>540</v>
      </c>
      <c r="W1112" s="3">
        <v>540</v>
      </c>
      <c r="X1112" s="3" t="s">
        <v>1418</v>
      </c>
    </row>
    <row r="1113" spans="1:24" x14ac:dyDescent="0.25">
      <c r="A1113" t="s">
        <v>26</v>
      </c>
      <c r="C1113" t="s">
        <v>49</v>
      </c>
      <c r="D1113" t="s">
        <v>1419</v>
      </c>
      <c r="E1113" s="1">
        <v>45888.958333333299</v>
      </c>
      <c r="F1113" t="s">
        <v>1382</v>
      </c>
      <c r="J1113" t="s">
        <v>1383</v>
      </c>
      <c r="K1113" t="s">
        <v>29</v>
      </c>
      <c r="P1113" s="2">
        <v>2.2326388888888902</v>
      </c>
      <c r="W1113" s="3">
        <v>502.5</v>
      </c>
      <c r="X1113" s="3" t="s">
        <v>1417</v>
      </c>
    </row>
    <row r="1114" spans="1:24" x14ac:dyDescent="0.25">
      <c r="A1114" t="s">
        <v>64</v>
      </c>
      <c r="C1114" t="s">
        <v>93</v>
      </c>
      <c r="D1114" t="s">
        <v>32</v>
      </c>
      <c r="E1114" s="1">
        <v>45888.958333333299</v>
      </c>
      <c r="F1114" t="s">
        <v>1384</v>
      </c>
      <c r="J1114" t="s">
        <v>1385</v>
      </c>
      <c r="K1114" t="s">
        <v>67</v>
      </c>
      <c r="W1114" s="3">
        <v>200</v>
      </c>
      <c r="X1114" s="3" t="s">
        <v>1417</v>
      </c>
    </row>
    <row r="1115" spans="1:24" x14ac:dyDescent="0.25">
      <c r="A1115" t="s">
        <v>26</v>
      </c>
      <c r="C1115" t="s">
        <v>24</v>
      </c>
      <c r="D1115" t="s">
        <v>1419</v>
      </c>
      <c r="E1115" s="1">
        <v>45888.958333333299</v>
      </c>
      <c r="F1115" t="s">
        <v>1386</v>
      </c>
      <c r="J1115" t="s">
        <v>1387</v>
      </c>
      <c r="K1115" t="s">
        <v>29</v>
      </c>
      <c r="P1115" s="2">
        <v>2.1465277777777798</v>
      </c>
      <c r="W1115" s="3">
        <v>316.5</v>
      </c>
      <c r="X1115" s="3" t="s">
        <v>1417</v>
      </c>
    </row>
    <row r="1116" spans="1:24" x14ac:dyDescent="0.25">
      <c r="A1116" t="s">
        <v>39</v>
      </c>
      <c r="C1116" t="s">
        <v>89</v>
      </c>
      <c r="D1116" t="s">
        <v>32</v>
      </c>
      <c r="E1116" s="1">
        <v>45888.958333333299</v>
      </c>
      <c r="K1116" t="s">
        <v>43</v>
      </c>
      <c r="P1116" s="2">
        <v>2.2083333333333299</v>
      </c>
      <c r="T1116" s="3">
        <v>450</v>
      </c>
      <c r="W1116" s="3">
        <v>450</v>
      </c>
      <c r="X1116" s="3" t="s">
        <v>1418</v>
      </c>
    </row>
    <row r="1117" spans="1:24" x14ac:dyDescent="0.25">
      <c r="A1117" t="s">
        <v>39</v>
      </c>
      <c r="C1117" t="s">
        <v>89</v>
      </c>
      <c r="D1117" t="s">
        <v>32</v>
      </c>
      <c r="E1117" s="1">
        <v>45888.958333333299</v>
      </c>
      <c r="K1117" t="s">
        <v>279</v>
      </c>
      <c r="P1117" s="2">
        <v>2.1118055555555602</v>
      </c>
      <c r="T1117" s="3">
        <v>241.5</v>
      </c>
      <c r="W1117" s="3">
        <v>241.5</v>
      </c>
      <c r="X1117" s="3" t="s">
        <v>1418</v>
      </c>
    </row>
    <row r="1118" spans="1:24" x14ac:dyDescent="0.25">
      <c r="A1118" t="s">
        <v>26</v>
      </c>
      <c r="C1118" t="s">
        <v>58</v>
      </c>
      <c r="D1118" t="s">
        <v>1419</v>
      </c>
      <c r="E1118" s="1">
        <v>45888.958333333299</v>
      </c>
      <c r="F1118" t="s">
        <v>1388</v>
      </c>
      <c r="J1118" t="s">
        <v>1389</v>
      </c>
      <c r="K1118" t="s">
        <v>29</v>
      </c>
      <c r="P1118" s="2">
        <v>2.0229166666666698</v>
      </c>
      <c r="W1118" s="3">
        <v>49.5</v>
      </c>
      <c r="X1118" s="3" t="s">
        <v>1417</v>
      </c>
    </row>
    <row r="1119" spans="1:24" x14ac:dyDescent="0.25">
      <c r="A1119" t="s">
        <v>23</v>
      </c>
      <c r="C1119" t="s">
        <v>58</v>
      </c>
      <c r="D1119" t="s">
        <v>1419</v>
      </c>
      <c r="E1119" s="1">
        <v>45888.958333333299</v>
      </c>
      <c r="K1119" t="s">
        <v>25</v>
      </c>
      <c r="P1119" s="2">
        <v>2.3125</v>
      </c>
      <c r="W1119" s="3">
        <v>675</v>
      </c>
      <c r="X1119" s="3" t="s">
        <v>1417</v>
      </c>
    </row>
    <row r="1120" spans="1:24" x14ac:dyDescent="0.25">
      <c r="A1120" t="s">
        <v>26</v>
      </c>
      <c r="C1120" t="s">
        <v>62</v>
      </c>
      <c r="D1120" t="s">
        <v>1419</v>
      </c>
      <c r="E1120" s="1">
        <v>45888.958333333299</v>
      </c>
      <c r="F1120" t="s">
        <v>1390</v>
      </c>
      <c r="J1120" t="s">
        <v>1391</v>
      </c>
      <c r="K1120" t="s">
        <v>29</v>
      </c>
      <c r="P1120" s="2">
        <v>2.375</v>
      </c>
      <c r="W1120" s="3">
        <v>810</v>
      </c>
      <c r="X1120" s="3" t="s">
        <v>1417</v>
      </c>
    </row>
    <row r="1121" spans="1:24" x14ac:dyDescent="0.25">
      <c r="A1121" t="s">
        <v>23</v>
      </c>
      <c r="C1121" t="s">
        <v>49</v>
      </c>
      <c r="D1121" t="s">
        <v>1419</v>
      </c>
      <c r="E1121" s="1">
        <v>45888.958333333299</v>
      </c>
      <c r="K1121" t="s">
        <v>50</v>
      </c>
      <c r="P1121" s="2">
        <v>2.1041666666666701</v>
      </c>
      <c r="W1121" s="3">
        <v>225</v>
      </c>
      <c r="X1121" s="3" t="s">
        <v>1417</v>
      </c>
    </row>
    <row r="1122" spans="1:24" x14ac:dyDescent="0.25">
      <c r="A1122" t="s">
        <v>23</v>
      </c>
      <c r="C1122" t="s">
        <v>93</v>
      </c>
      <c r="D1122" t="s">
        <v>32</v>
      </c>
      <c r="E1122" s="1">
        <v>45888.958333333299</v>
      </c>
      <c r="K1122" t="s">
        <v>63</v>
      </c>
      <c r="P1122" s="2">
        <v>2.1597222222222201</v>
      </c>
      <c r="W1122" s="3">
        <v>345</v>
      </c>
      <c r="X1122" s="3" t="s">
        <v>1417</v>
      </c>
    </row>
    <row r="1123" spans="1:24" x14ac:dyDescent="0.25">
      <c r="A1123" t="s">
        <v>96</v>
      </c>
      <c r="C1123" t="s">
        <v>42</v>
      </c>
      <c r="D1123" t="s">
        <v>1419</v>
      </c>
      <c r="E1123" s="1">
        <v>45888.958333333299</v>
      </c>
      <c r="G1123" t="s">
        <v>1392</v>
      </c>
      <c r="I1123" t="s">
        <v>737</v>
      </c>
      <c r="J1123" t="s">
        <v>738</v>
      </c>
      <c r="K1123" t="s">
        <v>154</v>
      </c>
      <c r="O1123" t="s">
        <v>739</v>
      </c>
      <c r="P1123" s="2">
        <v>2.0208333333333299</v>
      </c>
      <c r="T1123" s="3">
        <v>45</v>
      </c>
      <c r="W1123" s="3">
        <v>45</v>
      </c>
      <c r="X1123" s="3" t="s">
        <v>1417</v>
      </c>
    </row>
    <row r="1124" spans="1:24" x14ac:dyDescent="0.25">
      <c r="A1124" t="s">
        <v>23</v>
      </c>
      <c r="C1124" t="s">
        <v>42</v>
      </c>
      <c r="D1124" t="s">
        <v>1419</v>
      </c>
      <c r="E1124" s="1">
        <v>45888.958333333299</v>
      </c>
      <c r="K1124" t="s">
        <v>25</v>
      </c>
      <c r="P1124" s="2">
        <v>2.3958333333333299</v>
      </c>
      <c r="W1124" s="3">
        <v>855</v>
      </c>
      <c r="X1124" s="3" t="s">
        <v>1417</v>
      </c>
    </row>
    <row r="1125" spans="1:24" x14ac:dyDescent="0.25">
      <c r="A1125" t="s">
        <v>64</v>
      </c>
      <c r="C1125" t="s">
        <v>42</v>
      </c>
      <c r="D1125" t="s">
        <v>1419</v>
      </c>
      <c r="E1125" s="1">
        <v>45888.958333333299</v>
      </c>
      <c r="F1125" t="s">
        <v>1393</v>
      </c>
      <c r="J1125" t="s">
        <v>1394</v>
      </c>
      <c r="K1125" t="s">
        <v>75</v>
      </c>
      <c r="W1125" s="3">
        <v>200</v>
      </c>
      <c r="X1125" s="3" t="s">
        <v>1417</v>
      </c>
    </row>
    <row r="1126" spans="1:24" x14ac:dyDescent="0.25">
      <c r="A1126" t="s">
        <v>64</v>
      </c>
      <c r="C1126" t="s">
        <v>49</v>
      </c>
      <c r="D1126" t="s">
        <v>1419</v>
      </c>
      <c r="E1126" s="1">
        <v>45888.958333333299</v>
      </c>
      <c r="F1126" t="s">
        <v>1395</v>
      </c>
      <c r="J1126" t="s">
        <v>1396</v>
      </c>
      <c r="K1126" t="s">
        <v>79</v>
      </c>
      <c r="W1126" s="3">
        <v>245</v>
      </c>
      <c r="X1126" s="3" t="s">
        <v>1417</v>
      </c>
    </row>
    <row r="1127" spans="1:24" x14ac:dyDescent="0.25">
      <c r="A1127" t="s">
        <v>39</v>
      </c>
      <c r="C1127" t="s">
        <v>76</v>
      </c>
      <c r="D1127" t="s">
        <v>1419</v>
      </c>
      <c r="E1127" s="1">
        <v>45888.958333333299</v>
      </c>
      <c r="K1127" t="s">
        <v>43</v>
      </c>
      <c r="P1127" s="2">
        <v>2.375</v>
      </c>
      <c r="T1127" s="3">
        <v>810</v>
      </c>
      <c r="W1127" s="3">
        <v>810</v>
      </c>
      <c r="X1127" s="3" t="s">
        <v>1418</v>
      </c>
    </row>
    <row r="1128" spans="1:24" x14ac:dyDescent="0.25">
      <c r="A1128" t="s">
        <v>39</v>
      </c>
      <c r="C1128" t="s">
        <v>93</v>
      </c>
      <c r="D1128" t="s">
        <v>32</v>
      </c>
      <c r="E1128" s="1">
        <v>45889.958333333299</v>
      </c>
      <c r="K1128" t="s">
        <v>136</v>
      </c>
      <c r="P1128" s="2">
        <v>2.0277777777777799</v>
      </c>
      <c r="T1128" s="3">
        <v>60</v>
      </c>
      <c r="W1128" s="3">
        <v>60</v>
      </c>
      <c r="X1128" s="3" t="s">
        <v>1418</v>
      </c>
    </row>
    <row r="1129" spans="1:24" x14ac:dyDescent="0.25">
      <c r="A1129" t="s">
        <v>23</v>
      </c>
      <c r="C1129" t="s">
        <v>93</v>
      </c>
      <c r="D1129" t="s">
        <v>32</v>
      </c>
      <c r="E1129" s="1">
        <v>45889.958333333299</v>
      </c>
      <c r="K1129" t="s">
        <v>63</v>
      </c>
      <c r="P1129" s="2">
        <v>2.0201388888888898</v>
      </c>
      <c r="W1129" s="3">
        <v>43.5</v>
      </c>
      <c r="X1129" s="3" t="s">
        <v>1417</v>
      </c>
    </row>
    <row r="1130" spans="1:24" x14ac:dyDescent="0.25">
      <c r="A1130" t="s">
        <v>39</v>
      </c>
      <c r="C1130" t="s">
        <v>93</v>
      </c>
      <c r="D1130" t="s">
        <v>32</v>
      </c>
      <c r="E1130" s="1">
        <v>45889.958333333299</v>
      </c>
      <c r="K1130" t="s">
        <v>149</v>
      </c>
      <c r="P1130" s="2">
        <v>2.0847222222222199</v>
      </c>
      <c r="T1130" s="3">
        <v>183</v>
      </c>
      <c r="W1130" s="3">
        <v>183</v>
      </c>
      <c r="X1130" s="3" t="s">
        <v>1418</v>
      </c>
    </row>
    <row r="1131" spans="1:24" x14ac:dyDescent="0.25">
      <c r="A1131" t="s">
        <v>26</v>
      </c>
      <c r="C1131" t="s">
        <v>49</v>
      </c>
      <c r="D1131" t="s">
        <v>1419</v>
      </c>
      <c r="E1131" s="1">
        <v>45889.958333333299</v>
      </c>
      <c r="F1131" t="s">
        <v>1397</v>
      </c>
      <c r="J1131" t="s">
        <v>1398</v>
      </c>
      <c r="K1131" t="s">
        <v>29</v>
      </c>
      <c r="P1131" s="2">
        <v>2.2743055555555598</v>
      </c>
      <c r="W1131" s="3">
        <v>592.5</v>
      </c>
      <c r="X1131" s="3" t="s">
        <v>1417</v>
      </c>
    </row>
    <row r="1132" spans="1:24" x14ac:dyDescent="0.25">
      <c r="A1132" t="s">
        <v>26</v>
      </c>
      <c r="C1132" t="s">
        <v>220</v>
      </c>
      <c r="D1132" t="s">
        <v>32</v>
      </c>
      <c r="E1132" s="1">
        <v>45889.958333333299</v>
      </c>
      <c r="F1132" t="s">
        <v>1399</v>
      </c>
      <c r="J1132" t="s">
        <v>1400</v>
      </c>
      <c r="K1132" t="s">
        <v>29</v>
      </c>
      <c r="P1132" s="2">
        <v>2.1881944444444401</v>
      </c>
      <c r="W1132" s="3">
        <v>813</v>
      </c>
      <c r="X1132" s="3" t="s">
        <v>1417</v>
      </c>
    </row>
    <row r="1133" spans="1:24" x14ac:dyDescent="0.25">
      <c r="A1133" t="s">
        <v>39</v>
      </c>
      <c r="C1133" t="s">
        <v>54</v>
      </c>
      <c r="D1133" t="s">
        <v>1419</v>
      </c>
      <c r="E1133" s="1">
        <v>45889.958333333299</v>
      </c>
      <c r="K1133" t="s">
        <v>878</v>
      </c>
      <c r="P1133" s="2">
        <v>2.3333333333333299</v>
      </c>
      <c r="T1133" s="3">
        <v>720</v>
      </c>
      <c r="W1133" s="3">
        <v>720</v>
      </c>
      <c r="X1133" s="3" t="s">
        <v>1418</v>
      </c>
    </row>
    <row r="1134" spans="1:24" x14ac:dyDescent="0.25">
      <c r="A1134" t="s">
        <v>23</v>
      </c>
      <c r="C1134" t="s">
        <v>42</v>
      </c>
      <c r="D1134" t="s">
        <v>1419</v>
      </c>
      <c r="E1134" s="1">
        <v>45889.958333333299</v>
      </c>
      <c r="K1134" t="s">
        <v>25</v>
      </c>
      <c r="P1134" s="2">
        <v>2.3958333333333299</v>
      </c>
      <c r="W1134" s="3">
        <v>855</v>
      </c>
      <c r="X1134" s="3" t="s">
        <v>1417</v>
      </c>
    </row>
    <row r="1135" spans="1:24" x14ac:dyDescent="0.25">
      <c r="A1135" t="s">
        <v>191</v>
      </c>
      <c r="C1135" t="s">
        <v>1401</v>
      </c>
      <c r="D1135" t="s">
        <v>32</v>
      </c>
      <c r="E1135" s="1">
        <v>45889.958333333299</v>
      </c>
      <c r="F1135" t="s">
        <v>101</v>
      </c>
      <c r="H1135" t="s">
        <v>407</v>
      </c>
      <c r="M1135" t="s">
        <v>1402</v>
      </c>
      <c r="N1135" t="s">
        <v>195</v>
      </c>
      <c r="O1135" t="s">
        <v>1237</v>
      </c>
      <c r="P1135" s="2">
        <v>2</v>
      </c>
      <c r="Q1135" t="s">
        <v>1403</v>
      </c>
      <c r="R1135" t="s">
        <v>1404</v>
      </c>
      <c r="S1135" s="3">
        <v>70</v>
      </c>
      <c r="T1135" s="3">
        <v>1404</v>
      </c>
      <c r="V1135" s="3">
        <v>0</v>
      </c>
      <c r="W1135" s="3">
        <v>1474</v>
      </c>
      <c r="X1135" s="3" t="s">
        <v>1418</v>
      </c>
    </row>
    <row r="1136" spans="1:24" x14ac:dyDescent="0.25">
      <c r="A1136" t="s">
        <v>26</v>
      </c>
      <c r="C1136" t="s">
        <v>76</v>
      </c>
      <c r="D1136" t="s">
        <v>1419</v>
      </c>
      <c r="E1136" s="1">
        <v>45889.958333333299</v>
      </c>
      <c r="F1136" t="s">
        <v>1405</v>
      </c>
      <c r="J1136" t="s">
        <v>1406</v>
      </c>
      <c r="K1136" t="s">
        <v>29</v>
      </c>
      <c r="P1136" s="2">
        <v>2.2916666666666701</v>
      </c>
      <c r="W1136" s="3">
        <v>630</v>
      </c>
      <c r="X1136" s="3" t="s">
        <v>1417</v>
      </c>
    </row>
    <row r="1137" spans="1:24" x14ac:dyDescent="0.25">
      <c r="A1137" t="s">
        <v>106</v>
      </c>
      <c r="C1137" t="s">
        <v>91</v>
      </c>
      <c r="D1137" t="s">
        <v>32</v>
      </c>
      <c r="E1137" s="1">
        <v>45834.958333333336</v>
      </c>
      <c r="J1137" t="s">
        <v>538</v>
      </c>
      <c r="P1137" s="2">
        <v>25569.5</v>
      </c>
      <c r="Q1137" t="s">
        <v>184</v>
      </c>
      <c r="R1137" t="s">
        <v>184</v>
      </c>
      <c r="S1137" s="3">
        <v>0</v>
      </c>
      <c r="T1137" s="3">
        <v>810</v>
      </c>
      <c r="W1137" s="3">
        <v>1080</v>
      </c>
      <c r="X1137" s="3" t="s">
        <v>1418</v>
      </c>
    </row>
    <row r="1138" spans="1:24" x14ac:dyDescent="0.25">
      <c r="A1138" t="s">
        <v>106</v>
      </c>
      <c r="C1138" t="s">
        <v>91</v>
      </c>
      <c r="D1138" t="s">
        <v>32</v>
      </c>
      <c r="E1138" s="1">
        <v>45835.958333333336</v>
      </c>
      <c r="J1138" t="s">
        <v>538</v>
      </c>
      <c r="P1138" s="2">
        <v>25569.375</v>
      </c>
      <c r="Q1138" t="s">
        <v>184</v>
      </c>
      <c r="R1138" t="s">
        <v>184</v>
      </c>
      <c r="S1138" s="3">
        <v>0</v>
      </c>
      <c r="T1138" s="3">
        <v>810</v>
      </c>
      <c r="W1138" s="3">
        <v>810</v>
      </c>
      <c r="X1138" s="3" t="s">
        <v>1418</v>
      </c>
    </row>
    <row r="1139" spans="1:24" x14ac:dyDescent="0.25">
      <c r="A1139" t="s">
        <v>1049</v>
      </c>
      <c r="B1139" t="s">
        <v>728</v>
      </c>
      <c r="C1139" t="s">
        <v>729</v>
      </c>
      <c r="D1139" t="s">
        <v>104</v>
      </c>
      <c r="E1139" s="1">
        <v>45890.958333333299</v>
      </c>
      <c r="G1139" t="s">
        <v>554</v>
      </c>
      <c r="I1139" t="s">
        <v>380</v>
      </c>
      <c r="J1139" t="s">
        <v>381</v>
      </c>
      <c r="K1139" t="s">
        <v>154</v>
      </c>
      <c r="O1139" t="s">
        <v>382</v>
      </c>
      <c r="P1139" s="2">
        <v>25569</v>
      </c>
      <c r="R1139" t="s">
        <v>554</v>
      </c>
      <c r="T1139" s="3">
        <v>90</v>
      </c>
      <c r="U1139" s="3">
        <v>0</v>
      </c>
      <c r="V1139" s="3">
        <v>0</v>
      </c>
      <c r="W1139" s="3">
        <v>90</v>
      </c>
      <c r="X1139" s="3" t="s">
        <v>1417</v>
      </c>
    </row>
    <row r="1140" spans="1:24" x14ac:dyDescent="0.25">
      <c r="A1140" t="s">
        <v>26</v>
      </c>
      <c r="B1140" t="s">
        <v>728</v>
      </c>
      <c r="C1140" t="s">
        <v>729</v>
      </c>
      <c r="D1140" t="s">
        <v>104</v>
      </c>
      <c r="E1140" s="1">
        <v>45890.958333333299</v>
      </c>
      <c r="F1140" t="s">
        <v>1407</v>
      </c>
      <c r="J1140" t="s">
        <v>554</v>
      </c>
      <c r="K1140" t="s">
        <v>29</v>
      </c>
      <c r="P1140" s="2">
        <v>25569</v>
      </c>
      <c r="W1140" s="3">
        <v>90</v>
      </c>
      <c r="X1140" s="3" t="s">
        <v>1417</v>
      </c>
    </row>
    <row r="1141" spans="1:24" x14ac:dyDescent="0.25">
      <c r="A1141" t="s">
        <v>23</v>
      </c>
      <c r="B1141" t="s">
        <v>728</v>
      </c>
      <c r="C1141" t="s">
        <v>729</v>
      </c>
      <c r="D1141" t="s">
        <v>104</v>
      </c>
      <c r="E1141" s="1">
        <v>45890.958333333299</v>
      </c>
      <c r="K1141" t="s">
        <v>63</v>
      </c>
      <c r="P1141" s="2">
        <v>25569</v>
      </c>
      <c r="W1141" s="3">
        <v>90</v>
      </c>
      <c r="X1141" s="3" t="s">
        <v>1417</v>
      </c>
    </row>
    <row r="1142" spans="1:24" x14ac:dyDescent="0.25">
      <c r="A1142" t="s">
        <v>64</v>
      </c>
      <c r="C1142" t="s">
        <v>220</v>
      </c>
      <c r="D1142" t="s">
        <v>32</v>
      </c>
      <c r="E1142" s="1">
        <v>45890.958333333299</v>
      </c>
      <c r="F1142" t="s">
        <v>1408</v>
      </c>
      <c r="J1142" t="s">
        <v>1409</v>
      </c>
      <c r="K1142" t="s">
        <v>75</v>
      </c>
      <c r="W1142" s="3">
        <v>200</v>
      </c>
      <c r="X1142" s="3" t="s">
        <v>1417</v>
      </c>
    </row>
    <row r="1143" spans="1:24" x14ac:dyDescent="0.25">
      <c r="A1143" t="s">
        <v>64</v>
      </c>
      <c r="B1143" t="s">
        <v>728</v>
      </c>
      <c r="C1143" t="s">
        <v>729</v>
      </c>
      <c r="D1143" t="s">
        <v>104</v>
      </c>
      <c r="E1143" s="1">
        <v>45890.958333333299</v>
      </c>
      <c r="J1143" t="s">
        <v>554</v>
      </c>
      <c r="K1143" t="s">
        <v>1410</v>
      </c>
      <c r="W1143" s="3">
        <v>245</v>
      </c>
      <c r="X1143" s="3" t="s">
        <v>1417</v>
      </c>
    </row>
    <row r="1144" spans="1:24" x14ac:dyDescent="0.25">
      <c r="A1144" t="s">
        <v>1049</v>
      </c>
      <c r="B1144" t="s">
        <v>728</v>
      </c>
      <c r="C1144" t="s">
        <v>729</v>
      </c>
      <c r="D1144" t="s">
        <v>104</v>
      </c>
      <c r="E1144" s="1">
        <v>45890.958333333299</v>
      </c>
      <c r="G1144" t="s">
        <v>1411</v>
      </c>
      <c r="I1144" t="s">
        <v>1412</v>
      </c>
      <c r="J1144" t="s">
        <v>1413</v>
      </c>
      <c r="K1144" t="s">
        <v>226</v>
      </c>
      <c r="O1144" t="e">
        <v>#N/A</v>
      </c>
      <c r="P1144" s="2">
        <v>25569.041666666701</v>
      </c>
      <c r="R1144" t="s">
        <v>554</v>
      </c>
      <c r="T1144" s="3">
        <v>180</v>
      </c>
      <c r="W1144" s="3">
        <v>180</v>
      </c>
      <c r="X1144" s="3" t="s">
        <v>1417</v>
      </c>
    </row>
    <row r="1145" spans="1:24" x14ac:dyDescent="0.25">
      <c r="A1145" t="s">
        <v>39</v>
      </c>
      <c r="C1145" t="s">
        <v>729</v>
      </c>
      <c r="D1145" t="s">
        <v>104</v>
      </c>
      <c r="E1145" s="1">
        <v>45890.958333333299</v>
      </c>
      <c r="K1145" t="s">
        <v>90</v>
      </c>
      <c r="P1145" s="2">
        <v>2.0416666666666701</v>
      </c>
      <c r="T1145" s="3">
        <v>90</v>
      </c>
      <c r="W1145" s="3">
        <v>90</v>
      </c>
      <c r="X1145" s="3" t="s">
        <v>1418</v>
      </c>
    </row>
    <row r="1146" spans="1:24" x14ac:dyDescent="0.25">
      <c r="A1146" t="s">
        <v>106</v>
      </c>
      <c r="C1146" t="s">
        <v>729</v>
      </c>
      <c r="D1146" t="s">
        <v>104</v>
      </c>
      <c r="E1146" s="1">
        <v>45890.958333333299</v>
      </c>
      <c r="J1146" t="s">
        <v>554</v>
      </c>
      <c r="O1146" t="s">
        <v>554</v>
      </c>
      <c r="P1146" s="2">
        <v>2.0416666666666701</v>
      </c>
      <c r="Q1146" t="s">
        <v>184</v>
      </c>
      <c r="R1146" t="s">
        <v>184</v>
      </c>
      <c r="S1146" s="3">
        <v>0</v>
      </c>
      <c r="T1146" s="3">
        <v>90</v>
      </c>
      <c r="V1146" s="3">
        <v>0</v>
      </c>
      <c r="W1146" s="3">
        <v>90</v>
      </c>
      <c r="X1146" s="3" t="s">
        <v>1418</v>
      </c>
    </row>
    <row r="1147" spans="1:24" x14ac:dyDescent="0.25">
      <c r="A1147" t="s">
        <v>26</v>
      </c>
      <c r="C1147" t="s">
        <v>54</v>
      </c>
      <c r="D1147" t="s">
        <v>1419</v>
      </c>
      <c r="E1147" s="1">
        <v>45890.958333333299</v>
      </c>
      <c r="F1147" t="s">
        <v>1414</v>
      </c>
      <c r="J1147" t="s">
        <v>1415</v>
      </c>
      <c r="K1147" t="s">
        <v>29</v>
      </c>
      <c r="P1147" s="2">
        <v>2.0819444444444399</v>
      </c>
      <c r="W1147" s="3">
        <v>177</v>
      </c>
      <c r="X1147" s="3" t="s">
        <v>1417</v>
      </c>
    </row>
    <row r="1148" spans="1:24" x14ac:dyDescent="0.25">
      <c r="A1148" s="9" t="s">
        <v>39</v>
      </c>
      <c r="B1148" s="9"/>
      <c r="C1148" s="9" t="s">
        <v>116</v>
      </c>
      <c r="D1148" s="10" t="str">
        <f>IFERROR(VLOOKUP([1]!Table38[[#This Row],[Engineers Name]],[1]!Table343[#Data],2,FALSE),"")</f>
        <v>VIP South</v>
      </c>
      <c r="E1148" s="11">
        <v>45890.958333333299</v>
      </c>
      <c r="F1148" s="9"/>
      <c r="G1148" s="9"/>
      <c r="H1148" s="9"/>
      <c r="I1148" s="9"/>
      <c r="J1148" s="9"/>
      <c r="K1148" s="9" t="s">
        <v>149</v>
      </c>
      <c r="L1148" s="9"/>
      <c r="M1148" s="9"/>
      <c r="N1148" s="9"/>
      <c r="O1148" s="9"/>
      <c r="P1148" s="12">
        <v>2.0618055555555599</v>
      </c>
      <c r="Q1148" s="9"/>
      <c r="R1148" s="9"/>
      <c r="S1148" s="13"/>
      <c r="T1148" s="13">
        <v>133.5</v>
      </c>
      <c r="U1148" s="13"/>
      <c r="V1148" s="13"/>
      <c r="W1148" s="13">
        <v>133.5</v>
      </c>
      <c r="X1148" s="13"/>
    </row>
    <row r="1149" spans="1:24" x14ac:dyDescent="0.25">
      <c r="A1149" s="9" t="s">
        <v>26</v>
      </c>
      <c r="B1149" s="9"/>
      <c r="C1149" s="9" t="s">
        <v>116</v>
      </c>
      <c r="D1149" s="10" t="str">
        <f>IFERROR(VLOOKUP([1]!Table38[[#This Row],[Engineers Name]],[1]!Table343[#Data],2,FALSE),"")</f>
        <v>VIP South</v>
      </c>
      <c r="E1149" s="11">
        <v>45890.958333333299</v>
      </c>
      <c r="F1149" s="9" t="s">
        <v>1421</v>
      </c>
      <c r="G1149" s="9"/>
      <c r="H1149" s="9"/>
      <c r="I1149" s="9"/>
      <c r="J1149" s="9" t="s">
        <v>1422</v>
      </c>
      <c r="K1149" s="9" t="s">
        <v>29</v>
      </c>
      <c r="L1149" s="9"/>
      <c r="M1149" s="9"/>
      <c r="N1149" s="9"/>
      <c r="O1149" s="9"/>
      <c r="P1149" s="12">
        <v>2.13055555555556</v>
      </c>
      <c r="Q1149" s="9"/>
      <c r="R1149" s="9"/>
      <c r="S1149" s="13"/>
      <c r="T1149" s="13"/>
      <c r="U1149" s="13"/>
      <c r="V1149" s="13"/>
      <c r="W1149" s="13">
        <v>282</v>
      </c>
      <c r="X1149" s="13"/>
    </row>
    <row r="1150" spans="1:24" x14ac:dyDescent="0.25">
      <c r="A1150" s="9" t="s">
        <v>39</v>
      </c>
      <c r="B1150" s="9"/>
      <c r="C1150" s="9" t="s">
        <v>54</v>
      </c>
      <c r="D1150" s="10" t="str">
        <f>IFERROR(VLOOKUP([1]!Table38[[#This Row],[Engineers Name]],[1]!Table343[#Data],2,FALSE),"")</f>
        <v>VIP North</v>
      </c>
      <c r="E1150" s="11">
        <v>45890.958333333299</v>
      </c>
      <c r="F1150" s="9"/>
      <c r="G1150" s="9"/>
      <c r="H1150" s="9"/>
      <c r="I1150" s="9"/>
      <c r="J1150" s="9"/>
      <c r="K1150" s="9" t="s">
        <v>41</v>
      </c>
      <c r="L1150" s="9"/>
      <c r="M1150" s="9"/>
      <c r="N1150" s="9"/>
      <c r="O1150" s="9"/>
      <c r="P1150" s="12">
        <v>2.2430555555555598</v>
      </c>
      <c r="Q1150" s="9"/>
      <c r="R1150" s="9"/>
      <c r="S1150" s="13"/>
      <c r="T1150" s="13">
        <v>525</v>
      </c>
      <c r="U1150" s="13"/>
      <c r="V1150" s="13"/>
      <c r="W1150" s="13">
        <v>525</v>
      </c>
      <c r="X1150" s="13"/>
    </row>
    <row r="1151" spans="1:24" x14ac:dyDescent="0.25">
      <c r="A1151" s="9" t="s">
        <v>26</v>
      </c>
      <c r="B1151" s="9"/>
      <c r="C1151" s="9" t="s">
        <v>76</v>
      </c>
      <c r="D1151" s="10" t="str">
        <f>IFERROR(VLOOKUP([1]!Table38[[#This Row],[Engineers Name]],[1]!Table343[#Data],2,FALSE),"")</f>
        <v>VIP North</v>
      </c>
      <c r="E1151" s="11">
        <v>45890.958333333299</v>
      </c>
      <c r="F1151" s="9" t="s">
        <v>1423</v>
      </c>
      <c r="G1151" s="9"/>
      <c r="H1151" s="9"/>
      <c r="I1151" s="9"/>
      <c r="J1151" s="9" t="s">
        <v>1424</v>
      </c>
      <c r="K1151" s="9" t="s">
        <v>29</v>
      </c>
      <c r="L1151" s="9"/>
      <c r="M1151" s="9"/>
      <c r="N1151" s="9"/>
      <c r="O1151" s="9"/>
      <c r="P1151" s="12">
        <v>2.2708333333333299</v>
      </c>
      <c r="Q1151" s="9"/>
      <c r="R1151" s="9"/>
      <c r="S1151" s="13"/>
      <c r="T1151" s="13"/>
      <c r="U1151" s="13"/>
      <c r="V1151" s="13"/>
      <c r="W1151" s="13">
        <v>585</v>
      </c>
      <c r="X1151" s="13"/>
    </row>
    <row r="1152" spans="1:24" x14ac:dyDescent="0.25">
      <c r="A1152" s="9" t="s">
        <v>39</v>
      </c>
      <c r="B1152" s="9"/>
      <c r="C1152" s="9" t="s">
        <v>44</v>
      </c>
      <c r="D1152" s="10" t="str">
        <f>IFERROR(VLOOKUP([1]!Table38[[#This Row],[Engineers Name]],[1]!Table343[#Data],2,FALSE),"")</f>
        <v>VIP South</v>
      </c>
      <c r="E1152" s="11">
        <v>45890.958333333299</v>
      </c>
      <c r="F1152" s="9"/>
      <c r="G1152" s="9"/>
      <c r="H1152" s="9"/>
      <c r="I1152" s="9"/>
      <c r="J1152" s="9"/>
      <c r="K1152" s="9" t="s">
        <v>47</v>
      </c>
      <c r="L1152" s="9"/>
      <c r="M1152" s="9"/>
      <c r="N1152" s="9"/>
      <c r="O1152" s="9"/>
      <c r="P1152" s="12">
        <v>2.3562500000000002</v>
      </c>
      <c r="Q1152" s="9"/>
      <c r="R1152" s="9"/>
      <c r="S1152" s="13"/>
      <c r="T1152" s="13">
        <v>769.5</v>
      </c>
      <c r="U1152" s="13"/>
      <c r="V1152" s="13"/>
      <c r="W1152" s="13">
        <v>769.5</v>
      </c>
      <c r="X1152" s="13"/>
    </row>
    <row r="1153" spans="1:24" x14ac:dyDescent="0.25">
      <c r="A1153" s="9" t="s">
        <v>64</v>
      </c>
      <c r="B1153" s="9"/>
      <c r="C1153" s="9" t="s">
        <v>545</v>
      </c>
      <c r="D1153" s="10" t="str">
        <f>IFERROR(VLOOKUP([1]!Table38[[#This Row],[Engineers Name]],[1]!Table343[#Data],2,FALSE),"")</f>
        <v>VIP North</v>
      </c>
      <c r="E1153" s="11">
        <v>45891.958333333299</v>
      </c>
      <c r="F1153" s="9" t="s">
        <v>1425</v>
      </c>
      <c r="G1153" s="9"/>
      <c r="H1153" s="9"/>
      <c r="I1153" s="9"/>
      <c r="J1153" s="9" t="s">
        <v>1426</v>
      </c>
      <c r="K1153" s="9" t="s">
        <v>75</v>
      </c>
      <c r="L1153" s="9"/>
      <c r="M1153" s="9"/>
      <c r="N1153" s="9"/>
      <c r="O1153" s="9"/>
      <c r="P1153" s="12"/>
      <c r="Q1153" s="9"/>
      <c r="R1153" s="9"/>
      <c r="S1153" s="13"/>
      <c r="T1153" s="13"/>
      <c r="U1153" s="13"/>
      <c r="V1153" s="13"/>
      <c r="W1153" s="13">
        <v>200</v>
      </c>
      <c r="X1153" s="13"/>
    </row>
    <row r="1154" spans="1:24" x14ac:dyDescent="0.25">
      <c r="A1154" s="9" t="s">
        <v>64</v>
      </c>
      <c r="B1154" s="9"/>
      <c r="C1154" s="9" t="s">
        <v>49</v>
      </c>
      <c r="D1154" s="10" t="str">
        <f>IFERROR(VLOOKUP([1]!Table38[[#This Row],[Engineers Name]],[1]!Table343[#Data],2,FALSE),"")</f>
        <v>VIP North</v>
      </c>
      <c r="E1154" s="11">
        <v>45891.958333333299</v>
      </c>
      <c r="F1154" s="9" t="s">
        <v>1427</v>
      </c>
      <c r="G1154" s="9"/>
      <c r="H1154" s="9"/>
      <c r="I1154" s="9"/>
      <c r="J1154" s="9" t="s">
        <v>1428</v>
      </c>
      <c r="K1154" s="9" t="s">
        <v>344</v>
      </c>
      <c r="L1154" s="9"/>
      <c r="M1154" s="9"/>
      <c r="N1154" s="9"/>
      <c r="O1154" s="9"/>
      <c r="P1154" s="12"/>
      <c r="Q1154" s="9"/>
      <c r="R1154" s="9"/>
      <c r="S1154" s="13"/>
      <c r="T1154" s="13"/>
      <c r="U1154" s="13"/>
      <c r="V1154" s="13"/>
      <c r="W1154" s="13">
        <v>200</v>
      </c>
      <c r="X1154" s="13"/>
    </row>
    <row r="1155" spans="1:24" x14ac:dyDescent="0.25">
      <c r="A1155" s="9" t="s">
        <v>1049</v>
      </c>
      <c r="B1155" s="9" t="s">
        <v>728</v>
      </c>
      <c r="C1155" s="9" t="s">
        <v>729</v>
      </c>
      <c r="D1155" s="10" t="str">
        <f>IFERROR(VLOOKUP([1]!Table38[[#This Row],[Engineers Name]],[1]!Table343[#Data],2,FALSE),"")</f>
        <v/>
      </c>
      <c r="E1155" s="11">
        <v>45891.958333333299</v>
      </c>
      <c r="F1155" s="9"/>
      <c r="G1155" s="9" t="s">
        <v>1429</v>
      </c>
      <c r="H1155" s="9"/>
      <c r="I1155" s="9" t="s">
        <v>1430</v>
      </c>
      <c r="J1155" s="9" t="s">
        <v>1431</v>
      </c>
      <c r="K1155" s="9" t="s">
        <v>154</v>
      </c>
      <c r="L1155" s="9"/>
      <c r="M1155" s="9"/>
      <c r="N1155" s="9"/>
      <c r="O1155" s="9" t="s">
        <v>1432</v>
      </c>
      <c r="P1155" s="12">
        <v>25568.971527777801</v>
      </c>
      <c r="Q1155" s="9"/>
      <c r="R1155" s="9" t="s">
        <v>1433</v>
      </c>
      <c r="S1155" s="13"/>
      <c r="T1155" s="13">
        <v>28.5</v>
      </c>
      <c r="U1155" s="13">
        <v>0</v>
      </c>
      <c r="V1155" s="13">
        <v>0</v>
      </c>
      <c r="W1155" s="13">
        <v>28.5</v>
      </c>
      <c r="X1155" s="13"/>
    </row>
    <row r="1156" spans="1:24" x14ac:dyDescent="0.25">
      <c r="A1156" s="9" t="s">
        <v>26</v>
      </c>
      <c r="B1156" s="9"/>
      <c r="C1156" s="9" t="s">
        <v>58</v>
      </c>
      <c r="D1156" s="10" t="str">
        <f>IFERROR(VLOOKUP([1]!Table38[[#This Row],[Engineers Name]],[1]!Table343[#Data],2,FALSE),"")</f>
        <v>VIP North</v>
      </c>
      <c r="E1156" s="11">
        <v>45889.958333333299</v>
      </c>
      <c r="F1156" s="9" t="s">
        <v>1405</v>
      </c>
      <c r="G1156" s="9"/>
      <c r="H1156" s="9"/>
      <c r="I1156" s="9"/>
      <c r="J1156" s="9" t="s">
        <v>1434</v>
      </c>
      <c r="K1156" s="9" t="s">
        <v>29</v>
      </c>
      <c r="L1156" s="9"/>
      <c r="M1156" s="9"/>
      <c r="N1156" s="9"/>
      <c r="O1156" s="9"/>
      <c r="P1156" s="12">
        <v>2.3291666666666702</v>
      </c>
      <c r="Q1156" s="9"/>
      <c r="R1156" s="9"/>
      <c r="S1156" s="13"/>
      <c r="T1156" s="13"/>
      <c r="U1156" s="13"/>
      <c r="V1156" s="13"/>
      <c r="W1156" s="13">
        <v>1422</v>
      </c>
      <c r="X1156" s="13"/>
    </row>
    <row r="1157" spans="1:24" x14ac:dyDescent="0.25">
      <c r="A1157" s="9" t="s">
        <v>23</v>
      </c>
      <c r="B1157" s="9"/>
      <c r="C1157" s="9" t="s">
        <v>58</v>
      </c>
      <c r="D1157" s="10" t="str">
        <f>IFERROR(VLOOKUP([1]!Table38[[#This Row],[Engineers Name]],[1]!Table343[#Data],2,FALSE),"")</f>
        <v>VIP North</v>
      </c>
      <c r="E1157" s="11">
        <v>45890.958333333299</v>
      </c>
      <c r="F1157" s="9"/>
      <c r="G1157" s="9"/>
      <c r="H1157" s="9"/>
      <c r="I1157" s="9"/>
      <c r="J1157" s="9"/>
      <c r="K1157" s="9" t="s">
        <v>25</v>
      </c>
      <c r="L1157" s="9"/>
      <c r="M1157" s="9"/>
      <c r="N1157" s="9"/>
      <c r="O1157" s="9"/>
      <c r="P1157" s="12">
        <v>2.375</v>
      </c>
      <c r="Q1157" s="9"/>
      <c r="R1157" s="9"/>
      <c r="S1157" s="13"/>
      <c r="T1157" s="13"/>
      <c r="U1157" s="13"/>
      <c r="V1157" s="13"/>
      <c r="W1157" s="13">
        <v>810</v>
      </c>
      <c r="X1157" s="13"/>
    </row>
    <row r="1158" spans="1:24" x14ac:dyDescent="0.25">
      <c r="A1158" s="9" t="s">
        <v>64</v>
      </c>
      <c r="B1158" s="9"/>
      <c r="C1158" s="9" t="s">
        <v>220</v>
      </c>
      <c r="D1158" s="10" t="str">
        <f>IFERROR(VLOOKUP([1]!Table38[[#This Row],[Engineers Name]],[1]!Table343[#Data],2,FALSE),"")</f>
        <v>VIP South</v>
      </c>
      <c r="E1158" s="11">
        <v>45891.958333333299</v>
      </c>
      <c r="F1158" s="9" t="s">
        <v>1435</v>
      </c>
      <c r="G1158" s="9"/>
      <c r="H1158" s="9"/>
      <c r="I1158" s="9"/>
      <c r="J1158" s="9" t="s">
        <v>1436</v>
      </c>
      <c r="K1158" s="9" t="s">
        <v>75</v>
      </c>
      <c r="L1158" s="9"/>
      <c r="M1158" s="9"/>
      <c r="N1158" s="9"/>
      <c r="O1158" s="9"/>
      <c r="P1158" s="12"/>
      <c r="Q1158" s="9"/>
      <c r="R1158" s="9"/>
      <c r="S1158" s="13"/>
      <c r="T1158" s="13"/>
      <c r="U1158" s="13"/>
      <c r="V1158" s="13"/>
      <c r="W1158" s="13">
        <v>200</v>
      </c>
      <c r="X1158" s="13"/>
    </row>
    <row r="1159" spans="1:24" x14ac:dyDescent="0.25">
      <c r="A1159" s="9" t="s">
        <v>39</v>
      </c>
      <c r="B1159" s="9"/>
      <c r="C1159" s="9" t="s">
        <v>729</v>
      </c>
      <c r="D1159" s="10" t="str">
        <f>IFERROR(VLOOKUP([1]!Table38[[#This Row],[Engineers Name]],[1]!Table343[#Data],2,FALSE),"")</f>
        <v/>
      </c>
      <c r="E1159" s="11">
        <v>45891.958333333299</v>
      </c>
      <c r="F1159" s="9"/>
      <c r="G1159" s="9"/>
      <c r="H1159" s="9"/>
      <c r="I1159" s="9"/>
      <c r="J1159" s="9"/>
      <c r="K1159" s="9" t="s">
        <v>105</v>
      </c>
      <c r="L1159" s="9"/>
      <c r="M1159" s="9"/>
      <c r="N1159" s="9"/>
      <c r="O1159" s="9"/>
      <c r="P1159" s="12">
        <v>2.1138888888888898</v>
      </c>
      <c r="Q1159" s="9"/>
      <c r="R1159" s="9"/>
      <c r="S1159" s="13"/>
      <c r="T1159" s="13">
        <v>246</v>
      </c>
      <c r="U1159" s="13"/>
      <c r="V1159" s="13"/>
      <c r="W1159" s="13">
        <v>246</v>
      </c>
      <c r="X1159" s="13"/>
    </row>
    <row r="1160" spans="1:24" x14ac:dyDescent="0.25">
      <c r="A1160" s="9" t="s">
        <v>23</v>
      </c>
      <c r="B1160" s="9"/>
      <c r="C1160" s="9" t="s">
        <v>62</v>
      </c>
      <c r="D1160" s="10" t="str">
        <f>IFERROR(VLOOKUP([1]!Table38[[#This Row],[Engineers Name]],[1]!Table343[#Data],2,FALSE),"")</f>
        <v>VIP North</v>
      </c>
      <c r="E1160" s="11">
        <v>45890.958333333299</v>
      </c>
      <c r="F1160" s="9"/>
      <c r="G1160" s="9"/>
      <c r="H1160" s="9"/>
      <c r="I1160" s="9"/>
      <c r="J1160" s="9"/>
      <c r="K1160" s="9" t="s">
        <v>63</v>
      </c>
      <c r="L1160" s="9"/>
      <c r="M1160" s="9"/>
      <c r="N1160" s="9"/>
      <c r="O1160" s="9"/>
      <c r="P1160" s="12">
        <v>2.375</v>
      </c>
      <c r="Q1160" s="9"/>
      <c r="R1160" s="9"/>
      <c r="S1160" s="13"/>
      <c r="T1160" s="13"/>
      <c r="U1160" s="13"/>
      <c r="V1160" s="13"/>
      <c r="W1160" s="13">
        <v>810</v>
      </c>
      <c r="X1160" s="13"/>
    </row>
    <row r="1161" spans="1:24" x14ac:dyDescent="0.25">
      <c r="A1161" s="9" t="s">
        <v>26</v>
      </c>
      <c r="B1161" s="9"/>
      <c r="C1161" s="9" t="s">
        <v>62</v>
      </c>
      <c r="D1161" s="10" t="str">
        <f>IFERROR(VLOOKUP([1]!Table38[[#This Row],[Engineers Name]],[1]!Table343[#Data],2,FALSE),"")</f>
        <v>VIP North</v>
      </c>
      <c r="E1161" s="11">
        <v>45891.958333333299</v>
      </c>
      <c r="F1161" s="9" t="s">
        <v>1437</v>
      </c>
      <c r="G1161" s="9"/>
      <c r="H1161" s="9"/>
      <c r="I1161" s="9"/>
      <c r="J1161" s="9" t="s">
        <v>1438</v>
      </c>
      <c r="K1161" s="9" t="s">
        <v>29</v>
      </c>
      <c r="L1161" s="9"/>
      <c r="M1161" s="9"/>
      <c r="N1161" s="9"/>
      <c r="O1161" s="9"/>
      <c r="P1161" s="12">
        <v>2.25</v>
      </c>
      <c r="Q1161" s="9"/>
      <c r="R1161" s="9"/>
      <c r="S1161" s="13"/>
      <c r="T1161" s="13"/>
      <c r="U1161" s="13"/>
      <c r="V1161" s="13"/>
      <c r="W1161" s="13">
        <v>540</v>
      </c>
      <c r="X1161" s="13"/>
    </row>
    <row r="1162" spans="1:24" x14ac:dyDescent="0.25">
      <c r="A1162" s="9" t="s">
        <v>26</v>
      </c>
      <c r="B1162" s="9"/>
      <c r="C1162" s="9" t="s">
        <v>49</v>
      </c>
      <c r="D1162" s="10" t="str">
        <f>IFERROR(VLOOKUP([1]!Table38[[#This Row],[Engineers Name]],[1]!Table343[#Data],2,FALSE),"")</f>
        <v>VIP North</v>
      </c>
      <c r="E1162" s="11">
        <v>45891.958333333299</v>
      </c>
      <c r="F1162" s="9" t="s">
        <v>1439</v>
      </c>
      <c r="G1162" s="9"/>
      <c r="H1162" s="9"/>
      <c r="I1162" s="9"/>
      <c r="J1162" s="9" t="s">
        <v>1440</v>
      </c>
      <c r="K1162" s="9" t="s">
        <v>29</v>
      </c>
      <c r="L1162" s="9"/>
      <c r="M1162" s="9"/>
      <c r="N1162" s="9"/>
      <c r="O1162" s="9"/>
      <c r="P1162" s="12">
        <v>2.0743055555555601</v>
      </c>
      <c r="Q1162" s="9"/>
      <c r="R1162" s="9"/>
      <c r="S1162" s="13"/>
      <c r="T1162" s="13"/>
      <c r="U1162" s="13"/>
      <c r="V1162" s="13"/>
      <c r="W1162" s="13">
        <v>160.5</v>
      </c>
      <c r="X1162" s="13"/>
    </row>
    <row r="1163" spans="1:24" x14ac:dyDescent="0.25">
      <c r="A1163" s="9" t="s">
        <v>26</v>
      </c>
      <c r="B1163" s="9"/>
      <c r="C1163" s="9" t="s">
        <v>116</v>
      </c>
      <c r="D1163" s="10" t="str">
        <f>IFERROR(VLOOKUP([1]!Table38[[#This Row],[Engineers Name]],[1]!Table343[#Data],2,FALSE),"")</f>
        <v>VIP South</v>
      </c>
      <c r="E1163" s="11">
        <v>45891.958333333299</v>
      </c>
      <c r="F1163" s="9" t="s">
        <v>1441</v>
      </c>
      <c r="G1163" s="9"/>
      <c r="H1163" s="9"/>
      <c r="I1163" s="9"/>
      <c r="J1163" s="9" t="s">
        <v>66</v>
      </c>
      <c r="K1163" s="9" t="s">
        <v>29</v>
      </c>
      <c r="L1163" s="9"/>
      <c r="M1163" s="9"/>
      <c r="N1163" s="9"/>
      <c r="O1163" s="9"/>
      <c r="P1163" s="12">
        <v>2.30694444444444</v>
      </c>
      <c r="Q1163" s="9"/>
      <c r="R1163" s="9"/>
      <c r="S1163" s="13"/>
      <c r="T1163" s="13"/>
      <c r="U1163" s="13"/>
      <c r="V1163" s="13"/>
      <c r="W1163" s="13">
        <v>663</v>
      </c>
      <c r="X1163" s="13"/>
    </row>
    <row r="1164" spans="1:24" x14ac:dyDescent="0.25">
      <c r="A1164" s="9" t="s">
        <v>96</v>
      </c>
      <c r="B1164" s="9"/>
      <c r="C1164" s="9" t="s">
        <v>24</v>
      </c>
      <c r="D1164" s="10" t="str">
        <f>IFERROR(VLOOKUP([1]!Table38[[#This Row],[Engineers Name]],[1]!Table343[#Data],2,FALSE),"")</f>
        <v>VIP North</v>
      </c>
      <c r="E1164" s="11">
        <v>45891.958333333299</v>
      </c>
      <c r="F1164" s="9"/>
      <c r="G1164" s="9" t="s">
        <v>1442</v>
      </c>
      <c r="H1164" s="9"/>
      <c r="I1164" s="9" t="s">
        <v>256</v>
      </c>
      <c r="J1164" s="9" t="s">
        <v>257</v>
      </c>
      <c r="K1164" s="9" t="s">
        <v>167</v>
      </c>
      <c r="L1164" s="9"/>
      <c r="M1164" s="9"/>
      <c r="N1164" s="9"/>
      <c r="O1164" s="9" t="s">
        <v>258</v>
      </c>
      <c r="P1164" s="12">
        <v>2.0888888888888899</v>
      </c>
      <c r="Q1164" s="9"/>
      <c r="R1164" s="9"/>
      <c r="S1164" s="13"/>
      <c r="T1164" s="13">
        <v>192</v>
      </c>
      <c r="U1164" s="13"/>
      <c r="V1164" s="13"/>
      <c r="W1164" s="13">
        <v>192</v>
      </c>
      <c r="X1164" s="13"/>
    </row>
    <row r="1165" spans="1:24" x14ac:dyDescent="0.25">
      <c r="A1165" s="9" t="s">
        <v>39</v>
      </c>
      <c r="B1165" s="9"/>
      <c r="C1165" s="9" t="s">
        <v>24</v>
      </c>
      <c r="D1165" s="10" t="str">
        <f>IFERROR(VLOOKUP([1]!Table38[[#This Row],[Engineers Name]],[1]!Table343[#Data],2,FALSE),"")</f>
        <v>VIP North</v>
      </c>
      <c r="E1165" s="11">
        <v>45891.958333333299</v>
      </c>
      <c r="F1165" s="9"/>
      <c r="G1165" s="9"/>
      <c r="H1165" s="9"/>
      <c r="I1165" s="9"/>
      <c r="J1165" s="9"/>
      <c r="K1165" s="9" t="s">
        <v>43</v>
      </c>
      <c r="L1165" s="9"/>
      <c r="M1165" s="9"/>
      <c r="N1165" s="9"/>
      <c r="O1165" s="9"/>
      <c r="P1165" s="12">
        <v>2.0590277777777799</v>
      </c>
      <c r="Q1165" s="9"/>
      <c r="R1165" s="9"/>
      <c r="S1165" s="13"/>
      <c r="T1165" s="13">
        <v>127.5</v>
      </c>
      <c r="U1165" s="13"/>
      <c r="V1165" s="13"/>
      <c r="W1165" s="13">
        <v>127.5</v>
      </c>
      <c r="X1165" s="13"/>
    </row>
    <row r="1166" spans="1:24" x14ac:dyDescent="0.25">
      <c r="A1166" s="9" t="s">
        <v>39</v>
      </c>
      <c r="B1166" s="9"/>
      <c r="C1166" s="9" t="s">
        <v>24</v>
      </c>
      <c r="D1166" s="10" t="str">
        <f>IFERROR(VLOOKUP([1]!Table38[[#This Row],[Engineers Name]],[1]!Table343[#Data],2,FALSE),"")</f>
        <v>VIP North</v>
      </c>
      <c r="E1166" s="11">
        <v>45889.958333333299</v>
      </c>
      <c r="F1166" s="9"/>
      <c r="G1166" s="9"/>
      <c r="H1166" s="9"/>
      <c r="I1166" s="9"/>
      <c r="J1166" s="9"/>
      <c r="K1166" s="9" t="s">
        <v>43</v>
      </c>
      <c r="L1166" s="9"/>
      <c r="M1166" s="9"/>
      <c r="N1166" s="9"/>
      <c r="O1166" s="9"/>
      <c r="P1166" s="12">
        <v>2.1201388888888899</v>
      </c>
      <c r="Q1166" s="9"/>
      <c r="R1166" s="9"/>
      <c r="S1166" s="13"/>
      <c r="T1166" s="13">
        <v>259.5</v>
      </c>
      <c r="U1166" s="13"/>
      <c r="V1166" s="13"/>
      <c r="W1166" s="13">
        <v>259.5</v>
      </c>
      <c r="X1166" s="13"/>
    </row>
    <row r="1167" spans="1:24" x14ac:dyDescent="0.25">
      <c r="A1167" s="9" t="s">
        <v>96</v>
      </c>
      <c r="B1167" s="9"/>
      <c r="C1167" s="9" t="s">
        <v>49</v>
      </c>
      <c r="D1167" s="10" t="str">
        <f>IFERROR(VLOOKUP([1]!Table38[[#This Row],[Engineers Name]],[1]!Table343[#Data],2,FALSE),"")</f>
        <v>VIP North</v>
      </c>
      <c r="E1167" s="11">
        <v>45891.958333333299</v>
      </c>
      <c r="F1167" s="9"/>
      <c r="G1167" s="9" t="s">
        <v>1443</v>
      </c>
      <c r="H1167" s="9"/>
      <c r="I1167" s="9" t="s">
        <v>1444</v>
      </c>
      <c r="J1167" s="9" t="s">
        <v>1445</v>
      </c>
      <c r="K1167" s="9" t="s">
        <v>154</v>
      </c>
      <c r="L1167" s="9"/>
      <c r="M1167" s="9"/>
      <c r="N1167" s="9"/>
      <c r="O1167" s="9" t="s">
        <v>1446</v>
      </c>
      <c r="P1167" s="12">
        <v>2.0444444444444398</v>
      </c>
      <c r="Q1167" s="9"/>
      <c r="R1167" s="9" t="s">
        <v>1447</v>
      </c>
      <c r="S1167" s="13"/>
      <c r="T1167" s="13">
        <v>96</v>
      </c>
      <c r="U1167" s="13"/>
      <c r="V1167" s="13"/>
      <c r="W1167" s="13">
        <v>96</v>
      </c>
      <c r="X1167" s="13"/>
    </row>
    <row r="1168" spans="1:24" x14ac:dyDescent="0.25">
      <c r="A1168" s="9" t="s">
        <v>96</v>
      </c>
      <c r="B1168" s="9"/>
      <c r="C1168" s="9" t="s">
        <v>54</v>
      </c>
      <c r="D1168" s="10" t="str">
        <f>IFERROR(VLOOKUP([1]!Table38[[#This Row],[Engineers Name]],[1]!Table343[#Data],2,FALSE),"")</f>
        <v>VIP North</v>
      </c>
      <c r="E1168" s="11">
        <v>45891.958333333299</v>
      </c>
      <c r="F1168" s="9"/>
      <c r="G1168" s="9" t="s">
        <v>1448</v>
      </c>
      <c r="H1168" s="9"/>
      <c r="I1168" s="9" t="s">
        <v>1449</v>
      </c>
      <c r="J1168" s="9" t="s">
        <v>1450</v>
      </c>
      <c r="K1168" s="9" t="s">
        <v>154</v>
      </c>
      <c r="L1168" s="9"/>
      <c r="M1168" s="9"/>
      <c r="N1168" s="9"/>
      <c r="O1168" s="9" t="s">
        <v>1451</v>
      </c>
      <c r="P1168" s="12">
        <v>2.0465277777777802</v>
      </c>
      <c r="Q1168" s="9"/>
      <c r="R1168" s="9"/>
      <c r="S1168" s="13"/>
      <c r="T1168" s="13">
        <v>100.5</v>
      </c>
      <c r="U1168" s="13"/>
      <c r="V1168" s="13"/>
      <c r="W1168" s="13">
        <v>100.5</v>
      </c>
      <c r="X1168" s="13"/>
    </row>
    <row r="1169" spans="1:24" x14ac:dyDescent="0.25">
      <c r="A1169" s="9" t="s">
        <v>39</v>
      </c>
      <c r="B1169" s="9"/>
      <c r="C1169" s="9" t="s">
        <v>54</v>
      </c>
      <c r="D1169" s="10" t="str">
        <f>IFERROR(VLOOKUP([1]!Table38[[#This Row],[Engineers Name]],[1]!Table343[#Data],2,FALSE),"")</f>
        <v>VIP North</v>
      </c>
      <c r="E1169" s="11">
        <v>45891.958333333299</v>
      </c>
      <c r="F1169" s="9"/>
      <c r="G1169" s="9"/>
      <c r="H1169" s="9"/>
      <c r="I1169" s="9"/>
      <c r="J1169" s="9"/>
      <c r="K1169" s="9" t="s">
        <v>41</v>
      </c>
      <c r="L1169" s="9"/>
      <c r="M1169" s="9"/>
      <c r="N1169" s="9"/>
      <c r="O1169" s="9"/>
      <c r="P1169" s="12">
        <v>2</v>
      </c>
      <c r="Q1169" s="9"/>
      <c r="R1169" s="9"/>
      <c r="S1169" s="13"/>
      <c r="T1169" s="13">
        <v>300</v>
      </c>
      <c r="U1169" s="13"/>
      <c r="V1169" s="13"/>
      <c r="W1169" s="13">
        <v>300</v>
      </c>
      <c r="X1169" s="13"/>
    </row>
    <row r="1170" spans="1:24" x14ac:dyDescent="0.25">
      <c r="A1170" s="9" t="s">
        <v>39</v>
      </c>
      <c r="B1170" s="9"/>
      <c r="C1170" s="9" t="s">
        <v>54</v>
      </c>
      <c r="D1170" s="10" t="str">
        <f>IFERROR(VLOOKUP([1]!Table38[[#This Row],[Engineers Name]],[1]!Table343[#Data],2,FALSE),"")</f>
        <v>VIP North</v>
      </c>
      <c r="E1170" s="11">
        <v>45891.958333333299</v>
      </c>
      <c r="F1170" s="9"/>
      <c r="G1170" s="9"/>
      <c r="H1170" s="9"/>
      <c r="I1170" s="9"/>
      <c r="J1170" s="9"/>
      <c r="K1170" s="9" t="s">
        <v>43</v>
      </c>
      <c r="L1170" s="9"/>
      <c r="M1170" s="9"/>
      <c r="N1170" s="9"/>
      <c r="O1170" s="9"/>
      <c r="P1170" s="12">
        <v>2.0243055555555598</v>
      </c>
      <c r="Q1170" s="9"/>
      <c r="R1170" s="9"/>
      <c r="S1170" s="13"/>
      <c r="T1170" s="13">
        <v>52.5</v>
      </c>
      <c r="U1170" s="13"/>
      <c r="V1170" s="13"/>
      <c r="W1170" s="13">
        <v>52.5</v>
      </c>
      <c r="X1170"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2025-08-21T14:26:35Z</dcterms:created>
  <dcterms:modified xsi:type="dcterms:W3CDTF">2025-09-02T04:11:19Z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2025-08-21T14:27:10Z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2111e4e9-8875-4bf8-9efc-8a00f8e05b82</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