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499B7AD-2C39-4B78-91FA-A8E4731E9A7B}" xr6:coauthVersionLast="47" xr6:coauthVersionMax="47" xr10:uidLastSave="{00000000-0000-0000-0000-000000000000}"/>
  <bookViews>
    <workbookView xWindow="-120" yWindow="-120" windowWidth="20730" windowHeight="11280" xr2:uid="{879F100F-F909-4464-8EC7-33D855685346}"/>
  </bookViews>
  <sheets>
    <sheet name="BUKANI DATA 1.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G7" i="1" l="1"/>
  <c r="F7" i="1"/>
  <c r="E7" i="1"/>
  <c r="D7" i="1"/>
  <c r="C7" i="1"/>
  <c r="B7" i="1"/>
  <c r="E12" i="1"/>
  <c r="D12" i="1"/>
  <c r="C12" i="1"/>
</calcChain>
</file>

<file path=xl/sharedStrings.xml><?xml version="1.0" encoding="utf-8"?>
<sst xmlns="http://schemas.openxmlformats.org/spreadsheetml/2006/main" count="39" uniqueCount="23">
  <si>
    <t>FISH GROWTH PER DIET</t>
  </si>
  <si>
    <t>DIET A</t>
  </si>
  <si>
    <t>DIET B</t>
  </si>
  <si>
    <t>DIET C</t>
  </si>
  <si>
    <t>INITIAL</t>
  </si>
  <si>
    <t>FINAL</t>
  </si>
  <si>
    <t>AVG</t>
  </si>
  <si>
    <t>AVG WGHT</t>
  </si>
  <si>
    <t>FEED CONSUMPTION PER DIET</t>
  </si>
  <si>
    <t>AVG FEED CONSUMED</t>
  </si>
  <si>
    <t>FEED CONSUMED PER DIET</t>
  </si>
  <si>
    <t>DIET</t>
  </si>
  <si>
    <t>FISH STOCKING PER POND</t>
  </si>
  <si>
    <t>POND 16</t>
  </si>
  <si>
    <t>POND 23</t>
  </si>
  <si>
    <t>POND 20</t>
  </si>
  <si>
    <t>POND 22</t>
  </si>
  <si>
    <t>POND 35</t>
  </si>
  <si>
    <t>POND 37</t>
  </si>
  <si>
    <t>POND 44</t>
  </si>
  <si>
    <t>POND 51</t>
  </si>
  <si>
    <t>POND 52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</si>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</sst>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FEED CONSUPMTION CHART</a:t>
            </a:r>
          </a:p>
        </c:rich>
      </c:tx>
      <c:layout>
        <c:manualLayout>
          <c:xMode val="edge"/>
          <c:yMode val="edge"/>
          <c:x val="0.4061874453193350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[1]Sheet1!$M$17:$M$20</c:f>
              <c:strCache>
                <c:ptCount val="4"/>
                <c:pt idx="0">
                  <c:v>DIET</c:v>
                </c:pt>
                <c:pt idx="1">
                  <c:v>DIET A</c:v>
                </c:pt>
                <c:pt idx="2">
                  <c:v>DIET B</c:v>
                </c:pt>
                <c:pt idx="3">
                  <c:v>DIET C</c:v>
                </c:pt>
              </c:strCache>
            </c:strRef>
          </c:cat>
          <c:val>
            <c:numRef>
              <c:f>[1]Sheet1!$N$17:$N$20</c:f>
              <c:numCache>
                <c:formatCode>General</c:formatCode>
                <c:ptCount val="4"/>
                <c:pt idx="0">
                  <c:v>0</c:v>
                </c:pt>
                <c:pt idx="1">
                  <c:v>19644.333333333332</c:v>
                </c:pt>
                <c:pt idx="2">
                  <c:v>19763.666666666668</c:v>
                </c:pt>
                <c:pt idx="3">
                  <c:v>24167.333333333332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7-40AA-9F86-1795F993498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[1]Sheet1!$M$17:$M$20</c:f>
              <c:strCache>
                <c:ptCount val="4"/>
                <c:pt idx="0">
                  <c:v>DIET</c:v>
                </c:pt>
                <c:pt idx="1">
                  <c:v>DIET A</c:v>
                </c:pt>
                <c:pt idx="2">
                  <c:v>DIET B</c:v>
                </c:pt>
                <c:pt idx="3">
                  <c:v>DIET C</c:v>
                </c:pt>
              </c:strCache>
            </c:strRef>
          </c:cat>
          <c:val>
            <c:numRef>
              <c:f>[1]Sheet1!$O$17:$O$20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F47-40AA-9F86-1795F993498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[1]Sheet1!$M$17:$M$20</c:f>
              <c:strCache>
                <c:ptCount val="4"/>
                <c:pt idx="0">
                  <c:v>DIET</c:v>
                </c:pt>
                <c:pt idx="1">
                  <c:v>DIET A</c:v>
                </c:pt>
                <c:pt idx="2">
                  <c:v>DIET B</c:v>
                </c:pt>
                <c:pt idx="3">
                  <c:v>DIET C</c:v>
                </c:pt>
              </c:strCache>
            </c:strRef>
          </c:cat>
          <c:val>
            <c:numRef>
              <c:f>[1]Sheet1!$P$17:$P$20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F47-40AA-9F86-1795F993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38547408"/>
        <c:axId val="538539504"/>
        <c:axId val="0"/>
      </c:bar3DChart>
      <c:catAx>
        <c:axId val="5385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9504"/>
        <c:crosses val="autoZero"/>
        <c:auto val="1"/>
        <c:lblAlgn val="ctr"/>
        <c:lblOffset val="100"/>
        <c:noMultiLvlLbl val="0"/>
      </c:catAx>
      <c:valAx>
        <c:axId val="538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23</xdr:row>
      <xdr:rowOff>123825</xdr:rowOff>
    </xdr:from>
    <xdr:to>
      <xdr:col>9</xdr:col>
      <xdr:colOff>95250</xdr:colOff>
      <xdr:row>38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4ECE4-6A36-446E-9E84-B36D365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UR%20PRO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DATA"/>
      <sheetName val="Sheet1"/>
      <sheetName val="FEED  COMSUMPION"/>
    </sheetNames>
    <sheetDataSet>
      <sheetData sheetId="0"/>
      <sheetData sheetId="1">
        <row r="2">
          <cell r="J2" t="str">
            <v>DIET A</v>
          </cell>
          <cell r="K2" t="str">
            <v>DIET B</v>
          </cell>
          <cell r="L2" t="str">
            <v>DIET C</v>
          </cell>
        </row>
        <row r="3">
          <cell r="I3" t="str">
            <v>INITIAL</v>
          </cell>
          <cell r="J3">
            <v>12.082611111111113</v>
          </cell>
          <cell r="K3">
            <v>10.890433333333334</v>
          </cell>
          <cell r="L3">
            <v>10.642322222222225</v>
          </cell>
        </row>
        <row r="4">
          <cell r="I4" t="str">
            <v>FINAL</v>
          </cell>
          <cell r="J4">
            <v>40.192233333333327</v>
          </cell>
          <cell r="K4">
            <v>45.369644444444454</v>
          </cell>
          <cell r="L4">
            <v>47.778844444444445</v>
          </cell>
        </row>
        <row r="17">
          <cell r="M17" t="str">
            <v>DIET</v>
          </cell>
          <cell r="N17" t="str">
            <v>AVG FEED CONSUMED</v>
          </cell>
        </row>
        <row r="18">
          <cell r="M18" t="str">
            <v>DIET A</v>
          </cell>
          <cell r="N18">
            <v>19644.333333333332</v>
          </cell>
        </row>
        <row r="19">
          <cell r="M19" t="str">
            <v>DIET B</v>
          </cell>
          <cell r="N19">
            <v>19763.666666666668</v>
          </cell>
        </row>
        <row r="20">
          <cell r="M20" t="str">
            <v>DIET C</v>
          </cell>
          <cell r="N20">
            <v>24167.333333333332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D1C3-1967-4A77-9F71-CC178FD4C32C}">
  <dimension ref="A1:P13"/>
  <sheetViews>
    <sheetView tabSelected="1" workbookViewId="0">
      <selection activeCell="I15" sqref="I15"/>
    </sheetView>
  </sheetViews>
  <sheetFormatPr defaultRowHeight="15" x14ac:dyDescent="0.25"/>
  <sheetData>
    <row r="1" spans="1:16" x14ac:dyDescent="0.25">
      <c r="B1" s="1" t="s">
        <v>0</v>
      </c>
      <c r="C1" s="1"/>
      <c r="D1" s="1"/>
    </row>
    <row r="2" spans="1:16" x14ac:dyDescent="0.25">
      <c r="B2" s="1" t="s">
        <v>1</v>
      </c>
      <c r="C2" s="1"/>
      <c r="D2" s="1" t="s">
        <v>2</v>
      </c>
      <c r="E2" s="1"/>
      <c r="F2" s="1" t="s">
        <v>3</v>
      </c>
      <c r="G2" s="1"/>
      <c r="I2" s="1" t="s">
        <v>8</v>
      </c>
      <c r="N2" s="6" t="s">
        <v>12</v>
      </c>
      <c r="O2" s="6"/>
      <c r="P2" s="6"/>
    </row>
    <row r="3" spans="1:16" x14ac:dyDescent="0.25"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J3" t="s">
        <v>1</v>
      </c>
      <c r="K3" t="s">
        <v>2</v>
      </c>
      <c r="L3" t="s">
        <v>3</v>
      </c>
      <c r="N3" s="6" t="s">
        <v>13</v>
      </c>
      <c r="O3" s="6">
        <v>75</v>
      </c>
      <c r="P3" s="6"/>
    </row>
    <row r="4" spans="1:16" x14ac:dyDescent="0.25">
      <c r="B4">
        <v>12.879333333333335</v>
      </c>
      <c r="C4">
        <v>37.721199999999996</v>
      </c>
      <c r="D4">
        <v>12.986133333333335</v>
      </c>
      <c r="E4">
        <v>43.169600000000017</v>
      </c>
      <c r="F4">
        <v>9.3921333333333354</v>
      </c>
      <c r="G4">
        <v>47.058533333333344</v>
      </c>
      <c r="J4">
        <v>20936</v>
      </c>
      <c r="K4">
        <v>23243</v>
      </c>
      <c r="L4">
        <v>26328</v>
      </c>
      <c r="N4" s="6" t="s">
        <v>14</v>
      </c>
      <c r="O4" s="6">
        <v>75</v>
      </c>
      <c r="P4" s="6"/>
    </row>
    <row r="5" spans="1:16" x14ac:dyDescent="0.25">
      <c r="B5">
        <v>10.122833333333334</v>
      </c>
      <c r="C5">
        <v>46.063333333333318</v>
      </c>
      <c r="D5">
        <v>9.1703333333333337</v>
      </c>
      <c r="E5">
        <v>47.792333333333339</v>
      </c>
      <c r="F5">
        <v>11.847999999999995</v>
      </c>
      <c r="G5">
        <v>48.942499999999995</v>
      </c>
      <c r="J5">
        <v>18904</v>
      </c>
      <c r="K5">
        <v>18603</v>
      </c>
      <c r="L5">
        <v>23007</v>
      </c>
      <c r="N5" s="6" t="s">
        <v>15</v>
      </c>
      <c r="O5" s="6">
        <v>75</v>
      </c>
      <c r="P5" s="6"/>
    </row>
    <row r="6" spans="1:16" x14ac:dyDescent="0.25">
      <c r="B6">
        <v>13.24566666666667</v>
      </c>
      <c r="C6">
        <v>36.792166666666667</v>
      </c>
      <c r="D6">
        <v>10.514833333333334</v>
      </c>
      <c r="E6">
        <v>45.147000000000013</v>
      </c>
      <c r="F6">
        <v>10.686833333333338</v>
      </c>
      <c r="G6">
        <v>47.335499999999996</v>
      </c>
      <c r="J6">
        <v>19093</v>
      </c>
      <c r="K6">
        <v>17445</v>
      </c>
      <c r="L6">
        <v>23167</v>
      </c>
      <c r="N6" s="6" t="s">
        <v>16</v>
      </c>
      <c r="O6" s="6">
        <v>60</v>
      </c>
      <c r="P6" s="6"/>
    </row>
    <row r="7" spans="1:16" x14ac:dyDescent="0.25">
      <c r="A7" s="1" t="s">
        <v>7</v>
      </c>
      <c r="B7">
        <f>AVERAGE(B4:B6)</f>
        <v>12.082611111111113</v>
      </c>
      <c r="C7">
        <f t="shared" ref="C7:G7" si="0">AVERAGE(C4:C6)</f>
        <v>40.192233333333327</v>
      </c>
      <c r="D7">
        <f t="shared" si="0"/>
        <v>10.890433333333334</v>
      </c>
      <c r="E7">
        <f t="shared" si="0"/>
        <v>45.369644444444454</v>
      </c>
      <c r="F7">
        <f t="shared" si="0"/>
        <v>10.642322222222225</v>
      </c>
      <c r="G7">
        <f t="shared" si="0"/>
        <v>47.778844444444445</v>
      </c>
      <c r="I7" s="1" t="s">
        <v>9</v>
      </c>
      <c r="J7">
        <v>19644.333333333332</v>
      </c>
      <c r="K7">
        <v>19763.666666666668</v>
      </c>
      <c r="L7">
        <v>24167.333333333332</v>
      </c>
      <c r="N7" s="6" t="s">
        <v>17</v>
      </c>
      <c r="O7" s="6">
        <v>60</v>
      </c>
      <c r="P7" s="6"/>
    </row>
    <row r="8" spans="1:16" x14ac:dyDescent="0.25">
      <c r="N8" s="6" t="s">
        <v>18</v>
      </c>
      <c r="O8" s="6">
        <v>60</v>
      </c>
      <c r="P8" s="6"/>
    </row>
    <row r="9" spans="1:16" x14ac:dyDescent="0.25">
      <c r="B9" s="2"/>
      <c r="C9" s="3" t="s">
        <v>1</v>
      </c>
      <c r="D9" s="3" t="s">
        <v>2</v>
      </c>
      <c r="E9" s="3" t="s">
        <v>3</v>
      </c>
      <c r="I9" t="s">
        <v>10</v>
      </c>
      <c r="N9" s="6" t="s">
        <v>19</v>
      </c>
      <c r="O9" s="6">
        <v>60</v>
      </c>
      <c r="P9" s="6"/>
    </row>
    <row r="10" spans="1:16" x14ac:dyDescent="0.25">
      <c r="B10" s="3" t="s">
        <v>4</v>
      </c>
      <c r="C10" s="2">
        <v>12.082611111111113</v>
      </c>
      <c r="D10" s="2">
        <v>10.890433333333334</v>
      </c>
      <c r="E10" s="2">
        <v>10.642322222222225</v>
      </c>
      <c r="I10" t="s">
        <v>11</v>
      </c>
      <c r="J10" t="s">
        <v>9</v>
      </c>
      <c r="N10" s="6" t="s">
        <v>20</v>
      </c>
      <c r="O10" s="6">
        <v>60</v>
      </c>
      <c r="P10" s="6"/>
    </row>
    <row r="11" spans="1:16" x14ac:dyDescent="0.25">
      <c r="B11" s="3" t="s">
        <v>5</v>
      </c>
      <c r="C11" s="2">
        <v>40.192233333333327</v>
      </c>
      <c r="D11" s="2">
        <v>45.369644444444454</v>
      </c>
      <c r="E11" s="2">
        <v>47.778844444444445</v>
      </c>
      <c r="I11" s="4" t="s">
        <v>1</v>
      </c>
      <c r="J11" s="5">
        <v>19644.333333333332</v>
      </c>
      <c r="K11" s="5"/>
      <c r="N11" s="6" t="s">
        <v>21</v>
      </c>
      <c r="O11" s="6">
        <v>60</v>
      </c>
      <c r="P11" s="6"/>
    </row>
    <row r="12" spans="1:16" x14ac:dyDescent="0.25">
      <c r="B12" s="3" t="s">
        <v>6</v>
      </c>
      <c r="C12" s="2">
        <f>AVERAGE(C10:C11)</f>
        <v>26.13742222222222</v>
      </c>
      <c r="D12" s="2">
        <f>AVERAGE(D10:D11)</f>
        <v>28.130038888888894</v>
      </c>
      <c r="E12" s="2">
        <f>AVERAGE(E10:E11)</f>
        <v>29.210583333333336</v>
      </c>
      <c r="I12" s="4" t="s">
        <v>2</v>
      </c>
      <c r="J12" s="5">
        <v>19763.666666666668</v>
      </c>
      <c r="K12" s="5"/>
      <c r="N12" s="7" t="s">
        <v>22</v>
      </c>
      <c r="O12">
        <f>AVERAGE(O3:O11)</f>
        <v>65</v>
      </c>
    </row>
    <row r="13" spans="1:16" x14ac:dyDescent="0.25">
      <c r="I13" s="4" t="s">
        <v>3</v>
      </c>
      <c r="J13" s="5">
        <v>24167.333333333332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BUKANI DATA 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2022-12-07T17:08:38Z</dcterms:created>
  <dcterms:modified xsi:type="dcterms:W3CDTF">2022-12-07T17:37:33Z</dcterms:modified>
</cp:coreProperties>
</file>