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10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9" i="1"/>
  <c r="D11" i="1"/>
  <c r="D12" i="1" s="1"/>
  <c r="E11" i="1"/>
  <c r="D10" i="1"/>
  <c r="E10" i="1" s="1"/>
  <c r="E9" i="1"/>
  <c r="E8" i="1"/>
  <c r="E12" i="1" l="1"/>
  <c r="D13" i="1"/>
  <c r="E13" i="1" l="1"/>
  <c r="D14" i="1"/>
  <c r="D15" i="1" l="1"/>
  <c r="E14" i="1"/>
  <c r="E15" i="1" l="1"/>
  <c r="D16" i="1"/>
  <c r="E16" i="1" l="1"/>
  <c r="D17" i="1"/>
  <c r="E17" i="1" l="1"/>
  <c r="D18" i="1"/>
  <c r="D19" i="1" l="1"/>
  <c r="E18" i="1"/>
  <c r="E19" i="1" l="1"/>
  <c r="D20" i="1"/>
  <c r="E20" i="1" l="1"/>
  <c r="D21" i="1"/>
  <c r="E21" i="1" l="1"/>
  <c r="D22" i="1"/>
  <c r="D23" i="1" l="1"/>
  <c r="E22" i="1"/>
  <c r="E23" i="1" l="1"/>
  <c r="D24" i="1"/>
  <c r="E24" i="1" l="1"/>
  <c r="D25" i="1"/>
  <c r="E25" i="1" l="1"/>
  <c r="D26" i="1"/>
  <c r="D27" i="1" l="1"/>
  <c r="E26" i="1"/>
  <c r="E27" i="1" l="1"/>
  <c r="D28" i="1"/>
  <c r="E28" i="1" l="1"/>
  <c r="D29" i="1"/>
  <c r="E29" i="1" s="1"/>
</calcChain>
</file>

<file path=xl/sharedStrings.xml><?xml version="1.0" encoding="utf-8"?>
<sst xmlns="http://schemas.openxmlformats.org/spreadsheetml/2006/main" count="6" uniqueCount="6">
  <si>
    <t>Linf</t>
  </si>
  <si>
    <t>k</t>
  </si>
  <si>
    <t>t0</t>
  </si>
  <si>
    <t>time</t>
  </si>
  <si>
    <t>length</t>
  </si>
  <si>
    <t>delta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</si>
</sst>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Sheet1!$E$7</c:f>
              <c:strCache>
                <c:ptCount val="1"/>
                <c:pt idx="0">
                  <c:v>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Sheet1!$D$8:$D$29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Sheet1!$E$8:$E$29</c:f>
              <c:numCache>
                <c:formatCode>General</c:formatCode>
                <c:ptCount val="22"/>
                <c:pt idx="0">
                  <c:v>0</c:v>
                </c:pt>
                <c:pt idx="1">
                  <c:v>16.483997698218033</c:v>
                </c:pt>
                <c:pt idx="2">
                  <c:v>27.533551794138923</c:v>
                </c:pt>
                <c:pt idx="3">
                  <c:v>34.940289404389901</c:v>
                </c:pt>
                <c:pt idx="4">
                  <c:v>39.905174100267232</c:v>
                </c:pt>
                <c:pt idx="5">
                  <c:v>43.233235838169364</c:v>
                </c:pt>
                <c:pt idx="6">
                  <c:v>45.464102335529375</c:v>
                </c:pt>
                <c:pt idx="7">
                  <c:v>46.959496868739102</c:v>
                </c:pt>
                <c:pt idx="8">
                  <c:v>47.961889801081689</c:v>
                </c:pt>
                <c:pt idx="9">
                  <c:v>48.633813877635376</c:v>
                </c:pt>
                <c:pt idx="10">
                  <c:v>49.084218055563291</c:v>
                </c:pt>
                <c:pt idx="11">
                  <c:v>49.386133004846577</c:v>
                </c:pt>
                <c:pt idx="12">
                  <c:v>49.588512647548995</c:v>
                </c:pt>
                <c:pt idx="13">
                  <c:v>49.72417177896196</c:v>
                </c:pt>
                <c:pt idx="14">
                  <c:v>49.815106814175856</c:v>
                </c:pt>
                <c:pt idx="15">
                  <c:v>49.876062391166684</c:v>
                </c:pt>
                <c:pt idx="16">
                  <c:v>49.916922136341299</c:v>
                </c:pt>
                <c:pt idx="17">
                  <c:v>49.94431124260776</c:v>
                </c:pt>
                <c:pt idx="18">
                  <c:v>49.962670709581161</c:v>
                </c:pt>
                <c:pt idx="19">
                  <c:v>49.974977428327975</c:v>
                </c:pt>
                <c:pt idx="20">
                  <c:v>49.983226868604874</c:v>
                </c:pt>
                <c:pt idx="21">
                  <c:v>49.988756633791063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485808"/>
        <c:axId val="375492472"/>
      </c:scatterChart>
      <c:valAx>
        <c:axId val="37548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92472"/>
        <c:crosses val="autoZero"/>
        <c:crossBetween val="midCat"/>
      </c:valAx>
      <c:valAx>
        <c:axId val="375492472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8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175260</xdr:colOff>
      <xdr:row>2</xdr:row>
      <xdr:rowOff>3810</xdr:rowOff>
    </xdr:from>
    <xdr:to>
      <xdr:col>15</xdr:col>
      <xdr:colOff>480060</xdr:colOff>
      <xdr:row>17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G29"/>
  <sheetViews>
    <sheetView tabSelected="1" workbookViewId="0">
      <selection activeCell="I22" sqref="I22"/>
    </sheetView>
  </sheetViews>
  <sheetFormatPr defaultRowHeight="14.4" x14ac:dyDescent="0.3"/>
  <sheetData>
    <row r="3" spans="4:7" x14ac:dyDescent="0.3">
      <c r="D3" t="s">
        <v>0</v>
      </c>
      <c r="E3">
        <v>50</v>
      </c>
    </row>
    <row r="4" spans="4:7" x14ac:dyDescent="0.3">
      <c r="D4" t="s">
        <v>1</v>
      </c>
      <c r="E4">
        <v>0.4</v>
      </c>
    </row>
    <row r="5" spans="4:7" x14ac:dyDescent="0.3">
      <c r="D5" t="s">
        <v>2</v>
      </c>
      <c r="E5">
        <v>0</v>
      </c>
    </row>
    <row r="7" spans="4:7" x14ac:dyDescent="0.3">
      <c r="D7" t="s">
        <v>3</v>
      </c>
      <c r="E7" t="s">
        <v>4</v>
      </c>
      <c r="F7" t="s">
        <v>5</v>
      </c>
    </row>
    <row r="8" spans="4:7" x14ac:dyDescent="0.3">
      <c r="D8">
        <v>0</v>
      </c>
      <c r="E8">
        <f>$E$3*(1-EXP(-$E$4*(D8-$E$5)))</f>
        <v>0</v>
      </c>
    </row>
    <row r="9" spans="4:7" x14ac:dyDescent="0.3">
      <c r="D9">
        <v>1</v>
      </c>
      <c r="E9">
        <f t="shared" ref="E9:E29" si="0">$E$3*(1-EXP(-$E$4*(D9-$E$5)))</f>
        <v>16.483997698218033</v>
      </c>
      <c r="F9">
        <f>($E$3-E8)*(1-EXP(-$E$4*1))</f>
        <v>16.483997698218033</v>
      </c>
    </row>
    <row r="10" spans="4:7" x14ac:dyDescent="0.3">
      <c r="D10">
        <f>D9+1</f>
        <v>2</v>
      </c>
      <c r="E10">
        <f t="shared" si="0"/>
        <v>27.533551794138923</v>
      </c>
      <c r="F10">
        <f t="shared" ref="F10:F29" si="1">($E$3-E9)*(1-EXP(-$E$4*1))</f>
        <v>11.049554095920886</v>
      </c>
      <c r="G10">
        <f>E10-E9</f>
        <v>11.04955409592089</v>
      </c>
    </row>
    <row r="11" spans="4:7" x14ac:dyDescent="0.3">
      <c r="D11">
        <f t="shared" ref="D11:D29" si="2">D10+1</f>
        <v>3</v>
      </c>
      <c r="E11">
        <f t="shared" si="0"/>
        <v>34.940289404389901</v>
      </c>
      <c r="F11">
        <f t="shared" si="1"/>
        <v>7.406737610250973</v>
      </c>
      <c r="G11">
        <f t="shared" ref="G11:G29" si="3">E11-E10</f>
        <v>7.4067376102509783</v>
      </c>
    </row>
    <row r="12" spans="4:7" x14ac:dyDescent="0.3">
      <c r="D12">
        <f t="shared" si="2"/>
        <v>4</v>
      </c>
      <c r="E12">
        <f t="shared" si="0"/>
        <v>39.905174100267232</v>
      </c>
      <c r="F12">
        <f t="shared" si="1"/>
        <v>4.9648846958773323</v>
      </c>
      <c r="G12">
        <f t="shared" si="3"/>
        <v>4.9648846958773305</v>
      </c>
    </row>
    <row r="13" spans="4:7" x14ac:dyDescent="0.3">
      <c r="D13">
        <f t="shared" si="2"/>
        <v>5</v>
      </c>
      <c r="E13">
        <f t="shared" si="0"/>
        <v>43.233235838169364</v>
      </c>
      <c r="F13">
        <f t="shared" si="1"/>
        <v>3.3280617379021349</v>
      </c>
      <c r="G13">
        <f t="shared" si="3"/>
        <v>3.3280617379021322</v>
      </c>
    </row>
    <row r="14" spans="4:7" x14ac:dyDescent="0.3">
      <c r="D14">
        <f t="shared" si="2"/>
        <v>6</v>
      </c>
      <c r="E14">
        <f t="shared" si="0"/>
        <v>45.464102335529375</v>
      </c>
      <c r="F14">
        <f t="shared" si="1"/>
        <v>2.2308664973600099</v>
      </c>
      <c r="G14">
        <f t="shared" si="3"/>
        <v>2.2308664973600116</v>
      </c>
    </row>
    <row r="15" spans="4:7" x14ac:dyDescent="0.3">
      <c r="D15">
        <f t="shared" si="2"/>
        <v>7</v>
      </c>
      <c r="E15">
        <f t="shared" si="0"/>
        <v>46.959496868739102</v>
      </c>
      <c r="F15">
        <f t="shared" si="1"/>
        <v>1.4953945332097267</v>
      </c>
      <c r="G15">
        <f t="shared" si="3"/>
        <v>1.4953945332097263</v>
      </c>
    </row>
    <row r="16" spans="4:7" x14ac:dyDescent="0.3">
      <c r="D16">
        <f t="shared" si="2"/>
        <v>8</v>
      </c>
      <c r="E16">
        <f t="shared" si="0"/>
        <v>47.961889801081689</v>
      </c>
      <c r="F16">
        <f t="shared" si="1"/>
        <v>1.0023929323425875</v>
      </c>
      <c r="G16">
        <f t="shared" si="3"/>
        <v>1.0023929323425875</v>
      </c>
    </row>
    <row r="17" spans="4:7" x14ac:dyDescent="0.3">
      <c r="D17">
        <f t="shared" si="2"/>
        <v>9</v>
      </c>
      <c r="E17">
        <f t="shared" si="0"/>
        <v>48.633813877635376</v>
      </c>
      <c r="F17">
        <f t="shared" si="1"/>
        <v>0.67192407655368269</v>
      </c>
      <c r="G17">
        <f t="shared" si="3"/>
        <v>0.67192407655368669</v>
      </c>
    </row>
    <row r="18" spans="4:7" x14ac:dyDescent="0.3">
      <c r="D18">
        <f t="shared" si="2"/>
        <v>10</v>
      </c>
      <c r="E18">
        <f t="shared" si="0"/>
        <v>49.084218055563291</v>
      </c>
      <c r="F18">
        <f t="shared" si="1"/>
        <v>0.4504041779279177</v>
      </c>
      <c r="G18">
        <f t="shared" si="3"/>
        <v>0.45040417792791487</v>
      </c>
    </row>
    <row r="19" spans="4:7" x14ac:dyDescent="0.3">
      <c r="D19">
        <f t="shared" si="2"/>
        <v>11</v>
      </c>
      <c r="E19">
        <f t="shared" si="0"/>
        <v>49.386133004846577</v>
      </c>
      <c r="F19">
        <f t="shared" si="1"/>
        <v>0.30191494928328699</v>
      </c>
      <c r="G19">
        <f t="shared" si="3"/>
        <v>0.30191494928328666</v>
      </c>
    </row>
    <row r="20" spans="4:7" x14ac:dyDescent="0.3">
      <c r="D20">
        <f t="shared" si="2"/>
        <v>12</v>
      </c>
      <c r="E20">
        <f t="shared" si="0"/>
        <v>49.588512647548995</v>
      </c>
      <c r="F20">
        <f t="shared" si="1"/>
        <v>0.20237964270242076</v>
      </c>
      <c r="G20">
        <f t="shared" si="3"/>
        <v>0.20237964270241804</v>
      </c>
    </row>
    <row r="21" spans="4:7" x14ac:dyDescent="0.3">
      <c r="D21">
        <f t="shared" si="2"/>
        <v>13</v>
      </c>
      <c r="E21">
        <f t="shared" si="0"/>
        <v>49.72417177896196</v>
      </c>
      <c r="F21">
        <f t="shared" si="1"/>
        <v>0.13565913141296382</v>
      </c>
      <c r="G21">
        <f t="shared" si="3"/>
        <v>0.13565913141296448</v>
      </c>
    </row>
    <row r="22" spans="4:7" x14ac:dyDescent="0.3">
      <c r="D22">
        <f t="shared" si="2"/>
        <v>14</v>
      </c>
      <c r="E22">
        <f t="shared" si="0"/>
        <v>49.815106814175856</v>
      </c>
      <c r="F22">
        <f t="shared" si="1"/>
        <v>9.093503521389254E-2</v>
      </c>
      <c r="G22">
        <f t="shared" si="3"/>
        <v>9.0935035213895787E-2</v>
      </c>
    </row>
    <row r="23" spans="4:7" x14ac:dyDescent="0.3">
      <c r="D23">
        <f t="shared" si="2"/>
        <v>15</v>
      </c>
      <c r="E23">
        <f t="shared" si="0"/>
        <v>49.876062391166684</v>
      </c>
      <c r="F23">
        <f t="shared" si="1"/>
        <v>6.0955576990827869E-2</v>
      </c>
      <c r="G23">
        <f t="shared" si="3"/>
        <v>6.095557699082832E-2</v>
      </c>
    </row>
    <row r="24" spans="4:7" x14ac:dyDescent="0.3">
      <c r="D24">
        <f t="shared" si="2"/>
        <v>16</v>
      </c>
      <c r="E24">
        <f t="shared" si="0"/>
        <v>49.916922136341299</v>
      </c>
      <c r="F24">
        <f t="shared" si="1"/>
        <v>4.0859745174620543E-2</v>
      </c>
      <c r="G24">
        <f t="shared" si="3"/>
        <v>4.0859745174614659E-2</v>
      </c>
    </row>
    <row r="25" spans="4:7" x14ac:dyDescent="0.3">
      <c r="D25">
        <f t="shared" si="2"/>
        <v>17</v>
      </c>
      <c r="E25">
        <f t="shared" si="0"/>
        <v>49.94431124260776</v>
      </c>
      <c r="F25">
        <f t="shared" si="1"/>
        <v>2.7389106266458074E-2</v>
      </c>
      <c r="G25">
        <f t="shared" si="3"/>
        <v>2.7389106266461738E-2</v>
      </c>
    </row>
    <row r="26" spans="4:7" x14ac:dyDescent="0.3">
      <c r="D26">
        <f t="shared" si="2"/>
        <v>18</v>
      </c>
      <c r="E26">
        <f t="shared" si="0"/>
        <v>49.962670709581161</v>
      </c>
      <c r="F26">
        <f t="shared" si="1"/>
        <v>1.8359466973405986E-2</v>
      </c>
      <c r="G26">
        <f t="shared" si="3"/>
        <v>1.8359466973400629E-2</v>
      </c>
    </row>
    <row r="27" spans="4:7" x14ac:dyDescent="0.3">
      <c r="D27">
        <f t="shared" si="2"/>
        <v>19</v>
      </c>
      <c r="E27">
        <f t="shared" si="0"/>
        <v>49.974977428327975</v>
      </c>
      <c r="F27">
        <f t="shared" si="1"/>
        <v>1.2306718746805065E-2</v>
      </c>
      <c r="G27">
        <f t="shared" si="3"/>
        <v>1.2306718746813772E-2</v>
      </c>
    </row>
    <row r="28" spans="4:7" x14ac:dyDescent="0.3">
      <c r="D28">
        <f t="shared" si="2"/>
        <v>20</v>
      </c>
      <c r="E28">
        <f t="shared" si="0"/>
        <v>49.983226868604874</v>
      </c>
      <c r="F28">
        <f t="shared" si="1"/>
        <v>8.2494402769031673E-3</v>
      </c>
      <c r="G28">
        <f t="shared" si="3"/>
        <v>8.2494402768986674E-3</v>
      </c>
    </row>
    <row r="29" spans="4:7" x14ac:dyDescent="0.3">
      <c r="D29">
        <f t="shared" si="2"/>
        <v>21</v>
      </c>
      <c r="E29">
        <f t="shared" si="0"/>
        <v>49.988756633791063</v>
      </c>
      <c r="F29">
        <f t="shared" si="1"/>
        <v>5.5297651861834721E-3</v>
      </c>
      <c r="G29">
        <f t="shared" si="3"/>
        <v>5.529765186189195E-3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2015-10-29T22:29:54Z</dcterms:modified>
</cp:coreProperties>
</file>