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analysis" sheetId="1" r:id="rId4"/>
    <sheet state="visible" name="F estimate from LBAR" sheetId="2" r:id="rId5"/>
    <sheet state="visible" name="SPR" sheetId="3" r:id="rId6"/>
    <sheet state="visible" name="vericatch" sheetId="4" r:id="rId7"/>
    <sheet state="visible" name="paper" sheetId="5" r:id="rId8"/>
    <sheet state="visible" name="total biological" sheetId="6" r:id="rId9"/>
    <sheet state="visible" name="F estimate from Catch Curve" sheetId="7" r:id="rId10"/>
  </sheets>
  <externalReferences>
    <externalReference r:id="rId11"/>
    <externalReference r:id="rId12"/>
  </externalReferences>
  <definedNames>
    <definedName hidden="1" localSheetId="3" name="_xlnm._FilterDatabase">vericatch!$A$1:$X$3340</definedName>
  </definedNames>
  <calcPr/>
  <extLst>
    <ext uri="GoogleSheetsCustomDataVersion1">
      <go:sheetsCustomData xmlns:go="http://customooxmlschemas.google.com/" r:id="rId13" roundtripDataSignature="AMtx7mhqR+Nh4lXDkffI11iBOw1kohk5Vw=="/>
    </ext>
  </extLst>
</workbook>
</file>

<file path=xl/sharedStrings.xml><?xml version="1.0" encoding="utf-8"?>
<sst xmlns="http://schemas.openxmlformats.org/spreadsheetml/2006/main" count="32240" uniqueCount="215">
  <si>
    <t>carapace_size</t>
  </si>
  <si>
    <t>Species:</t>
  </si>
  <si>
    <t>paper</t>
  </si>
  <si>
    <t>vericatch</t>
  </si>
  <si>
    <t>total</t>
  </si>
  <si>
    <t>BSC_weight</t>
  </si>
  <si>
    <t>Vericatch</t>
  </si>
  <si>
    <t>Pak Zairion data</t>
  </si>
  <si>
    <t>BSC LAMPUNG</t>
  </si>
  <si>
    <t>Parameters</t>
  </si>
  <si>
    <t>Values</t>
  </si>
  <si>
    <t>Units</t>
  </si>
  <si>
    <t>F (fishing mortality)</t>
  </si>
  <si>
    <t>Instructions</t>
  </si>
  <si>
    <t>M (Natural Mortality)</t>
  </si>
  <si>
    <t>Prince data</t>
  </si>
  <si>
    <t>data from Pak Zairion</t>
  </si>
  <si>
    <t>BSC Lampung</t>
  </si>
  <si>
    <t>Estimate F using one of the methods provdided on the other sheets.</t>
  </si>
  <si>
    <t>Longitud</t>
  </si>
  <si>
    <t>Datos de frecuencia de longitud</t>
  </si>
  <si>
    <t>Instrucciones:</t>
  </si>
  <si>
    <t>Linf (von Bert)</t>
  </si>
  <si>
    <t>Enter your estimate of F for your species in cells B3.</t>
  </si>
  <si>
    <t>Longituds entre Lc y Linf</t>
  </si>
  <si>
    <t>Datos de Longitud entre Lc y Linf</t>
  </si>
  <si>
    <t>Proporcciones de longitud entre Lc y Linf</t>
  </si>
  <si>
    <t>k  (von Bert)</t>
  </si>
  <si>
    <r>
      <t xml:space="preserve">Enter the biological parameters in cells B4-B15. </t>
    </r>
    <r>
      <rPr>
        <rFont val="Arial"/>
        <b/>
        <sz val="10.0"/>
      </rPr>
      <t>Make sure all your units are consistent.</t>
    </r>
  </si>
  <si>
    <t xml:space="preserve">Copie los datos de frecuencia de longitud en la columna B. Haga clic en el histograma para cambiar el rango de la gráfica. </t>
  </si>
  <si>
    <t>t0  (von Bert)</t>
  </si>
  <si>
    <t>The YPR and SPR at the current F will be calculated for you in cells K23 and K26.</t>
  </si>
  <si>
    <t xml:space="preserve">Examine los datos de longitud para determinar el primer tamaño para la selectividad completa (el modo). </t>
  </si>
  <si>
    <t>fa  (fecundity)</t>
  </si>
  <si>
    <t>Rohmayani, et al. 2019 in Java Sea. Link:https://aip.scitation.org/doi/10.1063/1.5050167</t>
  </si>
  <si>
    <t>SPR and YPR vs all Fishing mortalities will be graphed for you.</t>
  </si>
  <si>
    <t xml:space="preserve">Ingrese este tamaño en celda G14 (Lc). </t>
  </si>
  <si>
    <t>fb  (fecundity)</t>
  </si>
  <si>
    <t xml:space="preserve">Ingrese los parámetros de crecimiento de von Bertalanffy y la mortalidad natural en G11-G13. </t>
  </si>
  <si>
    <t>Wa  (weight)</t>
  </si>
  <si>
    <t>from Pak Zairion research in Indonesia</t>
  </si>
  <si>
    <t>Wb  (weight)</t>
  </si>
  <si>
    <t xml:space="preserve">Copie los datos de longitud longitudes, entre Lc y Lmax en columnas L-M. </t>
  </si>
  <si>
    <t>L50  (length at 50% maturity)</t>
  </si>
  <si>
    <t>L95  (length at 95% maturity)</t>
  </si>
  <si>
    <t xml:space="preserve">Se calcularon las proporciones de longitud para usted. </t>
  </si>
  <si>
    <t>S50  (length at 50% selectivity to gear)</t>
  </si>
  <si>
    <t>S95  (length at 95% selectivity to gear)</t>
  </si>
  <si>
    <t xml:space="preserve">El tamaño promedio (Lbar) se calculará para usted. </t>
  </si>
  <si>
    <t>También serán calculadas estimaciones de la mortalidad total (Z) y mortalidad por pesca (F).</t>
  </si>
  <si>
    <t>age</t>
  </si>
  <si>
    <t>length</t>
  </si>
  <si>
    <t>weight (kg)</t>
  </si>
  <si>
    <t>fecundity</t>
  </si>
  <si>
    <t>maturity</t>
  </si>
  <si>
    <t>vulnerability</t>
  </si>
  <si>
    <t>Nunfished</t>
  </si>
  <si>
    <t>Nfished</t>
  </si>
  <si>
    <t>Yield</t>
  </si>
  <si>
    <t>Linf</t>
  </si>
  <si>
    <t>k</t>
  </si>
  <si>
    <t>M</t>
  </si>
  <si>
    <t>Lc</t>
  </si>
  <si>
    <t>F/M</t>
  </si>
  <si>
    <t>Lbar</t>
  </si>
  <si>
    <t>Z</t>
  </si>
  <si>
    <t>F</t>
  </si>
  <si>
    <t>Outputs</t>
  </si>
  <si>
    <t>sample_date_time</t>
  </si>
  <si>
    <t>monitor</t>
  </si>
  <si>
    <t>vessel</t>
  </si>
  <si>
    <t>location</t>
  </si>
  <si>
    <t>first_receiver</t>
  </si>
  <si>
    <t>species</t>
  </si>
  <si>
    <t>scientific_name</t>
  </si>
  <si>
    <t>code</t>
  </si>
  <si>
    <t>berried_type</t>
  </si>
  <si>
    <t>carapace_width</t>
  </si>
  <si>
    <t>sex_type</t>
  </si>
  <si>
    <t>weight</t>
  </si>
  <si>
    <t>comments</t>
  </si>
  <si>
    <t>Equations</t>
  </si>
  <si>
    <t>YPR</t>
  </si>
  <si>
    <t>Length at Age</t>
  </si>
  <si>
    <t>Length = Linf * (1-exp(-k*age-t0)</t>
  </si>
  <si>
    <t>SBPR(explotado)</t>
  </si>
  <si>
    <t>Yadi Monitor</t>
  </si>
  <si>
    <t>Unknown / Not listed</t>
  </si>
  <si>
    <t>MGM</t>
  </si>
  <si>
    <t>First Receiver/Buyer</t>
  </si>
  <si>
    <t>Blue swimming crab</t>
  </si>
  <si>
    <t>Portunus pelagicus</t>
  </si>
  <si>
    <t>Not applicable</t>
  </si>
  <si>
    <t>Male</t>
  </si>
  <si>
    <t>nama kapal Y
pemilik Ato</t>
  </si>
  <si>
    <t>Weight at Length (in kilograms)</t>
  </si>
  <si>
    <t>Arbi Monitor</t>
  </si>
  <si>
    <t>MGM - O</t>
  </si>
  <si>
    <t>Weight = Wa*(Length^Wb)*0.001</t>
  </si>
  <si>
    <t>No</t>
  </si>
  <si>
    <t>Female</t>
  </si>
  <si>
    <t>nama kapal : Y</t>
  </si>
  <si>
    <t>MGM - C</t>
  </si>
  <si>
    <t>SBPR(no explotado)</t>
  </si>
  <si>
    <t>Weight = wa*LN(Length)-wb*0.001</t>
  </si>
  <si>
    <t>SPR</t>
  </si>
  <si>
    <t>Fecundity at Length</t>
  </si>
  <si>
    <t>Eggs = fa*Length^fb</t>
  </si>
  <si>
    <t>Maturity at Length</t>
  </si>
  <si>
    <t>Mat = 1/(1+exp(-(Length-L50)/((L95-L50)/log(19))))</t>
  </si>
  <si>
    <t>Vulnerability (Selectivity)</t>
  </si>
  <si>
    <t>Vuln = 1/(1+exp(-(Length-V50)/((V95-V50)/log(19))))</t>
  </si>
  <si>
    <t>N = Na-1*exp(-M)</t>
  </si>
  <si>
    <t>N = Na-1*exp(-M-F*Vuln)</t>
  </si>
  <si>
    <t>Y = N*(1-exp(-F*Vuln))</t>
  </si>
  <si>
    <t>Yes</t>
  </si>
  <si>
    <t>MGM - M</t>
  </si>
  <si>
    <t>MGM - H</t>
  </si>
  <si>
    <t>MGM - D1</t>
  </si>
  <si>
    <t>MGM - P1</t>
  </si>
  <si>
    <t>Unknown</t>
  </si>
  <si>
    <t>MGM - D</t>
  </si>
  <si>
    <t>MGM - U</t>
  </si>
  <si>
    <t>MGM - T</t>
  </si>
  <si>
    <t>MGM - L</t>
  </si>
  <si>
    <t>Victor Monitor</t>
  </si>
  <si>
    <t>Margasari</t>
  </si>
  <si>
    <t>nama kapal : andika</t>
  </si>
  <si>
    <t>MS - Ade</t>
  </si>
  <si>
    <t>MGM - J</t>
  </si>
  <si>
    <t>nama kapal Y
nama pemilik Ato</t>
  </si>
  <si>
    <t>MS - Damin</t>
  </si>
  <si>
    <t>MGM - S</t>
  </si>
  <si>
    <t>nama kapal : arifin</t>
  </si>
  <si>
    <t>MGM - B</t>
  </si>
  <si>
    <t>MS - Yusuf</t>
  </si>
  <si>
    <t>MS - Sandi</t>
  </si>
  <si>
    <t>nama kapal : suyi</t>
  </si>
  <si>
    <t>nama kapal : ocid</t>
  </si>
  <si>
    <t>MGM - L1</t>
  </si>
  <si>
    <t>MS - Dedi Irawan</t>
  </si>
  <si>
    <t>MS - Darli</t>
  </si>
  <si>
    <t>nama kapal K
pemilik Toha</t>
  </si>
  <si>
    <t>MGM - Q</t>
  </si>
  <si>
    <t>nama kapal : K</t>
  </si>
  <si>
    <t>Nama Kapal Y
nama pemilik Ato</t>
  </si>
  <si>
    <t>MGM - A1</t>
  </si>
  <si>
    <t>MS - Darusil</t>
  </si>
  <si>
    <t>MGM - E</t>
  </si>
  <si>
    <t>MGM - F</t>
  </si>
  <si>
    <t>pemilik Toha
nama kapal K</t>
  </si>
  <si>
    <t>MGM - E1</t>
  </si>
  <si>
    <t>MGM - Moga Mulya</t>
  </si>
  <si>
    <t>Nama Kapal : Arida</t>
  </si>
  <si>
    <t>Nama Kapal : Setia Kawan</t>
  </si>
  <si>
    <t>MS - Sabiis</t>
  </si>
  <si>
    <t>MS - Purwanto</t>
  </si>
  <si>
    <t>Nama Kapal : Y</t>
  </si>
  <si>
    <t>-</t>
  </si>
  <si>
    <t>Nama Kapal : Sri Milik</t>
  </si>
  <si>
    <t>MGM - Z</t>
  </si>
  <si>
    <t>size</t>
  </si>
  <si>
    <t>source</t>
  </si>
  <si>
    <t>Nama Kapal : Mail K</t>
  </si>
  <si>
    <t>MGM - I</t>
  </si>
  <si>
    <t>MS - Jamal</t>
  </si>
  <si>
    <t>MS - Arianto</t>
  </si>
  <si>
    <t>Nama Kapal :Y</t>
  </si>
  <si>
    <t>BSC lampung</t>
  </si>
  <si>
    <t>Instructions:</t>
  </si>
  <si>
    <t>from Pak Zairion: see tab data for analysis for Prince vs. Zairion life history parameters</t>
  </si>
  <si>
    <t xml:space="preserve">1. Copy length bins and length frequncy data into Columns A and B. </t>
  </si>
  <si>
    <t>Make sure your units correspond with the units of your growth parameters.</t>
  </si>
  <si>
    <t>to  (von Bert)</t>
  </si>
  <si>
    <t>2. Fill in von Bertalanffy Growth parameters (cells B3-B6)</t>
  </si>
  <si>
    <t>from Prince</t>
  </si>
  <si>
    <t>3. Each length will be converted to an age according to the von Bertalanffy function in Column C.</t>
  </si>
  <si>
    <t>5.The age frequency will be calculated for you in column E, and graphed in the histogram to the right.</t>
  </si>
  <si>
    <t>Z Estimate</t>
  </si>
  <si>
    <t>F Estimate</t>
  </si>
  <si>
    <t>nama kapal : dedi purwadi</t>
  </si>
  <si>
    <t>6. The logged age frequency will be calculated in column F. Examine the values to determine the mode.</t>
  </si>
  <si>
    <t xml:space="preserve">Note: The log of zero is undefined! Rows with Fs in Column H will show up as "#NUM!". This is not an error. </t>
  </si>
  <si>
    <t>frequency_size</t>
  </si>
  <si>
    <t>frequency_weight</t>
  </si>
  <si>
    <t xml:space="preserve">7. Click on the scatter plot, and a blue box will appear in Column F. </t>
  </si>
  <si>
    <t>Row Labels</t>
  </si>
  <si>
    <r>
      <t xml:space="preserve">8. Adust the box to select the ages </t>
    </r>
    <r>
      <rPr>
        <rFont val="Arial"/>
        <b/>
        <sz val="10.0"/>
      </rPr>
      <t>from the mode</t>
    </r>
    <r>
      <rPr>
        <rFont val="Arial"/>
        <sz val="10.0"/>
      </rPr>
      <t xml:space="preserve"> </t>
    </r>
    <r>
      <rPr>
        <rFont val="Arial"/>
        <b/>
        <sz val="10.0"/>
      </rPr>
      <t xml:space="preserve">to the last number before the first 0 </t>
    </r>
    <r>
      <rPr>
        <rFont val="Arial"/>
        <sz val="10.0"/>
      </rPr>
      <t xml:space="preserve">(or "#NUM!") (the </t>
    </r>
    <r>
      <rPr>
        <rFont val="Arial"/>
        <b/>
        <sz val="10.0"/>
      </rPr>
      <t>mode</t>
    </r>
    <r>
      <rPr>
        <rFont val="Arial"/>
        <sz val="10.0"/>
      </rPr>
      <t xml:space="preserve"> the length at which most fish are "selected" by the gear).</t>
    </r>
  </si>
  <si>
    <t>9. The regression line will adjust to fit the selected data. The slope is the estimated total mortality (Z).</t>
  </si>
  <si>
    <r>
      <t xml:space="preserve">10. Enter the </t>
    </r>
    <r>
      <rPr>
        <rFont val="Arial"/>
        <color rgb="FFFF0000"/>
        <sz val="10.0"/>
      </rPr>
      <t>absolute</t>
    </r>
    <r>
      <rPr>
        <rFont val="Arial"/>
        <sz val="10.0"/>
      </rPr>
      <t xml:space="preserve"> slope  into the blue box under "Z estimate" (cell A9). The estimated F will be calculated in cell B9.</t>
    </r>
  </si>
  <si>
    <t>Length</t>
  </si>
  <si>
    <t>Length Frequency Data</t>
  </si>
  <si>
    <t>Length-Age Conversion</t>
  </si>
  <si>
    <t>Age Bins</t>
  </si>
  <si>
    <t xml:space="preserve"> Age Frequency</t>
  </si>
  <si>
    <t>Logged Age Frequency</t>
  </si>
  <si>
    <t>MGM - C1</t>
  </si>
  <si>
    <t>MS - Madi</t>
  </si>
  <si>
    <t>MGM - A</t>
  </si>
  <si>
    <t>12 cm</t>
  </si>
  <si>
    <t>MS - Usman</t>
  </si>
  <si>
    <t>Common Starfish</t>
  </si>
  <si>
    <t>AsteriasÂ rubens</t>
  </si>
  <si>
    <t>MS - Arsiman</t>
  </si>
  <si>
    <t>Nama Kapal = Y</t>
  </si>
  <si>
    <t>Jesse Latham</t>
  </si>
  <si>
    <t>Sungai Burung - Arbudi (Arbudi)</t>
  </si>
  <si>
    <t>Sungai Burung</t>
  </si>
  <si>
    <t>dhhfdgh</t>
  </si>
  <si>
    <t>Did not look</t>
  </si>
  <si>
    <t>Chris Cusack</t>
  </si>
  <si>
    <t>Sungai Burung - Ami</t>
  </si>
  <si>
    <t>Kuala Teladas</t>
  </si>
  <si>
    <t>(blank)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</si>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</sst>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00_);_(* \(#,##0.000\);_(* &quot;-&quot;??_);_(@_)"/>
    <numFmt numFmtId="165" formatCode="#,##0.00000_);\(#,##0.00000\)"/>
    <numFmt numFmtId="166" formatCode="0.0000"/>
    <numFmt numFmtId="167" formatCode="_(* #,##0.0000000_);_(* \(#,##0.0000000\);_(* &quot;-&quot;??_);_(@_)"/>
    <numFmt numFmtId="168" formatCode="_(* #,##0.00_);_(* \(#,##0.00\);_(* &quot;-&quot;??_);_(@_)"/>
    <numFmt numFmtId="169" formatCode="_(* #,##0.000000_);_(* \(#,##0.000000\);_(* &quot;-&quot;??_);_(@_)"/>
    <numFmt numFmtId="170" formatCode="0.000"/>
  </numFmts>
  <fonts count="12">
    <font>
      <sz val="11.0"/>
      <color theme="1"/>
      <name val="Arial"/>
    </font>
    <font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/>
    <font>
      <sz val="12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sz val="10.0"/>
      <color rgb="FFFF0000"/>
      <name val="Arial"/>
    </font>
    <font>
      <sz val="10.0"/>
      <color theme="1"/>
      <name val="Calibri"/>
    </font>
    <font>
      <sz val="10.0"/>
      <color rgb="FF333333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CFFCC"/>
        <bgColor rgb="FFCCFFCC"/>
      </patternFill>
    </fill>
    <fill>
      <patternFill patternType="solid">
        <fgColor rgb="FFCC66FF"/>
        <bgColor rgb="FFCC66FF"/>
      </patternFill>
    </fill>
    <fill>
      <patternFill patternType="solid">
        <fgColor rgb="FF66CCFF"/>
        <bgColor rgb="FF66CCF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theme="9"/>
        <bgColor theme="9"/>
      </patternFill>
    </fill>
    <fill>
      <patternFill patternType="solid">
        <fgColor rgb="FFFEF2CB"/>
        <bgColor rgb="FFFEF2CB"/>
      </patternFill>
    </fill>
    <fill>
      <patternFill patternType="solid">
        <fgColor rgb="FFCCCCCC"/>
        <bgColor rgb="FFCCCCCC"/>
      </patternFill>
    </fill>
    <fill>
      <patternFill patternType="solid">
        <fgColor rgb="FF66FFCC"/>
        <bgColor rgb="FF66FFCC"/>
      </patternFill>
    </fill>
    <fill>
      <patternFill patternType="solid">
        <fgColor rgb="FFFFCC66"/>
        <bgColor rgb="FFFFCC66"/>
      </patternFill>
    </fill>
    <fill>
      <patternFill patternType="solid">
        <fgColor rgb="FF0080FF"/>
        <bgColor rgb="FF0080FF"/>
      </patternFill>
    </fill>
  </fills>
  <borders count="32">
    <border/>
    <border>
      <left/>
      <right/>
      <top/>
      <bottom/>
    </border>
    <border>
      <left/>
      <right/>
      <top style="thin">
        <color rgb="FF000000"/>
      </top>
      <bottom style="double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double">
        <color rgb="FF000000"/>
      </bottom>
    </border>
    <border>
      <left/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2" fontId="4" numFmtId="0" xfId="0" applyBorder="1" applyFont="1"/>
    <xf borderId="0" fillId="0" fontId="4" numFmtId="0" xfId="0" applyFont="1"/>
    <xf borderId="2" fillId="4" fontId="2" numFmtId="0" xfId="0" applyBorder="1" applyFill="1" applyFont="1"/>
    <xf borderId="1" fillId="5" fontId="4" numFmtId="0" xfId="0" applyBorder="1" applyFill="1" applyFont="1"/>
    <xf borderId="1" fillId="6" fontId="2" numFmtId="0" xfId="0" applyBorder="1" applyFill="1" applyFont="1"/>
    <xf borderId="1" fillId="6" fontId="4" numFmtId="0" xfId="0" applyBorder="1" applyFont="1"/>
    <xf borderId="3" fillId="4" fontId="2" numFmtId="0" xfId="0" applyBorder="1" applyFont="1"/>
    <xf borderId="4" fillId="4" fontId="4" numFmtId="0" xfId="0" applyBorder="1" applyFont="1"/>
    <xf borderId="5" fillId="4" fontId="4" numFmtId="0" xfId="0" applyBorder="1" applyFont="1"/>
    <xf borderId="1" fillId="7" fontId="2" numFmtId="0" xfId="0" applyBorder="1" applyFill="1" applyFont="1"/>
    <xf borderId="1" fillId="3" fontId="4" numFmtId="0" xfId="0" applyBorder="1" applyFont="1"/>
    <xf borderId="6" fillId="4" fontId="4" numFmtId="0" xfId="0" applyBorder="1" applyFont="1"/>
    <xf borderId="1" fillId="4" fontId="4" numFmtId="0" xfId="0" applyBorder="1" applyFont="1"/>
    <xf borderId="7" fillId="8" fontId="2" numFmtId="0" xfId="0" applyAlignment="1" applyBorder="1" applyFill="1" applyFont="1">
      <alignment shrinkToFit="0" wrapText="1"/>
    </xf>
    <xf borderId="8" fillId="4" fontId="4" numFmtId="0" xfId="0" applyBorder="1" applyFont="1"/>
    <xf borderId="3" fillId="9" fontId="2" numFmtId="0" xfId="0" applyAlignment="1" applyBorder="1" applyFill="1" applyFont="1">
      <alignment shrinkToFit="0" wrapText="1"/>
    </xf>
    <xf borderId="4" fillId="9" fontId="4" numFmtId="0" xfId="0" applyBorder="1" applyFont="1"/>
    <xf borderId="5" fillId="9" fontId="4" numFmtId="0" xfId="0" applyBorder="1" applyFont="1"/>
    <xf borderId="6" fillId="6" fontId="4" numFmtId="0" xfId="0" applyBorder="1" applyFont="1"/>
    <xf borderId="1" fillId="10" fontId="2" numFmtId="0" xfId="0" applyAlignment="1" applyBorder="1" applyFill="1" applyFont="1">
      <alignment shrinkToFit="0" wrapText="1"/>
    </xf>
    <xf borderId="8" fillId="6" fontId="4" numFmtId="0" xfId="0" applyBorder="1" applyFont="1"/>
    <xf borderId="9" fillId="10" fontId="2" numFmtId="0" xfId="0" applyAlignment="1" applyBorder="1" applyFont="1">
      <alignment shrinkToFit="0" wrapText="1"/>
    </xf>
    <xf borderId="9" fillId="11" fontId="2" numFmtId="0" xfId="0" applyAlignment="1" applyBorder="1" applyFill="1" applyFont="1">
      <alignment shrinkToFit="0" wrapText="1"/>
    </xf>
    <xf borderId="1" fillId="8" fontId="4" numFmtId="0" xfId="0" applyBorder="1" applyFont="1"/>
    <xf borderId="6" fillId="7" fontId="4" numFmtId="0" xfId="0" applyBorder="1" applyFont="1"/>
    <xf borderId="1" fillId="7" fontId="4" numFmtId="0" xfId="0" applyBorder="1" applyFont="1"/>
    <xf borderId="10" fillId="8" fontId="4" numFmtId="0" xfId="0" applyAlignment="1" applyBorder="1" applyFont="1">
      <alignment horizontal="left" shrinkToFit="0" wrapText="1"/>
    </xf>
    <xf borderId="11" fillId="0" fontId="5" numFmtId="0" xfId="0" applyBorder="1" applyFont="1"/>
    <xf borderId="8" fillId="7" fontId="4" numFmtId="0" xfId="0" applyBorder="1" applyFont="1"/>
    <xf borderId="12" fillId="0" fontId="5" numFmtId="0" xfId="0" applyBorder="1" applyFont="1"/>
    <xf borderId="1" fillId="10" fontId="4" numFmtId="0" xfId="0" applyBorder="1" applyFont="1"/>
    <xf borderId="6" fillId="12" fontId="4" numFmtId="0" xfId="0" applyBorder="1" applyFill="1" applyFont="1"/>
    <xf borderId="1" fillId="12" fontId="4" numFmtId="0" xfId="0" applyBorder="1" applyFont="1"/>
    <xf borderId="8" fillId="12" fontId="4" numFmtId="0" xfId="0" applyBorder="1" applyFont="1"/>
    <xf borderId="6" fillId="13" fontId="4" numFmtId="0" xfId="0" applyBorder="1" applyFill="1" applyFont="1"/>
    <xf borderId="1" fillId="12" fontId="4" numFmtId="11" xfId="0" applyBorder="1" applyFont="1" applyNumberFormat="1"/>
    <xf borderId="1" fillId="13" fontId="4" numFmtId="0" xfId="0" applyBorder="1" applyFont="1"/>
    <xf borderId="13" fillId="5" fontId="4" numFmtId="0" xfId="0" applyBorder="1" applyFont="1"/>
    <xf borderId="8" fillId="13" fontId="4" numFmtId="0" xfId="0" applyBorder="1" applyFont="1"/>
    <xf borderId="14" fillId="5" fontId="4" numFmtId="0" xfId="0" applyBorder="1" applyFont="1"/>
    <xf borderId="15" fillId="5" fontId="4" numFmtId="0" xfId="0" applyBorder="1" applyFont="1"/>
    <xf borderId="6" fillId="14" fontId="4" numFmtId="0" xfId="0" applyBorder="1" applyFill="1" applyFont="1"/>
    <xf borderId="1" fillId="14" fontId="4" numFmtId="0" xfId="0" applyBorder="1" applyFont="1"/>
    <xf borderId="8" fillId="14" fontId="4" numFmtId="0" xfId="0" applyBorder="1" applyFont="1"/>
    <xf borderId="6" fillId="10" fontId="4" numFmtId="0" xfId="0" applyBorder="1" applyFont="1"/>
    <xf borderId="8" fillId="10" fontId="4" numFmtId="0" xfId="0" applyBorder="1" applyFont="1"/>
    <xf borderId="6" fillId="11" fontId="4" numFmtId="0" xfId="0" applyBorder="1" applyFont="1"/>
    <xf borderId="1" fillId="11" fontId="4" numFmtId="0" xfId="0" applyBorder="1" applyFont="1"/>
    <xf borderId="8" fillId="11" fontId="4" numFmtId="0" xfId="0" applyBorder="1" applyFont="1"/>
    <xf borderId="0" fillId="0" fontId="6" numFmtId="0" xfId="0" applyFont="1"/>
    <xf borderId="6" fillId="3" fontId="4" numFmtId="0" xfId="0" applyBorder="1" applyFont="1"/>
    <xf borderId="8" fillId="3" fontId="4" numFmtId="0" xfId="0" applyBorder="1" applyFont="1"/>
    <xf borderId="0" fillId="0" fontId="2" numFmtId="0" xfId="0" applyFont="1"/>
    <xf borderId="13" fillId="9" fontId="4" numFmtId="0" xfId="0" applyBorder="1" applyFont="1"/>
    <xf borderId="14" fillId="9" fontId="4" numFmtId="0" xfId="0" applyBorder="1" applyFont="1"/>
    <xf borderId="16" fillId="4" fontId="7" numFmtId="0" xfId="0" applyAlignment="1" applyBorder="1" applyFont="1">
      <alignment horizontal="center"/>
    </xf>
    <xf borderId="15" fillId="9" fontId="4" numFmtId="0" xfId="0" applyBorder="1" applyFont="1"/>
    <xf borderId="7" fillId="4" fontId="7" numFmtId="0" xfId="0" applyAlignment="1" applyBorder="1" applyFont="1">
      <alignment horizontal="center"/>
    </xf>
    <xf borderId="17" fillId="4" fontId="7" numFmtId="0" xfId="0" applyAlignment="1" applyBorder="1" applyFont="1">
      <alignment horizontal="center"/>
    </xf>
    <xf borderId="0" fillId="0" fontId="8" numFmtId="0" xfId="0" applyFont="1"/>
    <xf borderId="0" fillId="0" fontId="9" numFmtId="0" xfId="0" applyFont="1"/>
    <xf borderId="1" fillId="15" fontId="4" numFmtId="0" xfId="0" applyBorder="1" applyFill="1" applyFont="1"/>
    <xf borderId="0" fillId="0" fontId="9" numFmtId="164" xfId="0" applyFont="1" applyNumberFormat="1"/>
    <xf borderId="0" fillId="0" fontId="4" numFmtId="165" xfId="0" applyFont="1" applyNumberFormat="1"/>
    <xf borderId="0" fillId="0" fontId="4" numFmtId="166" xfId="0" applyFont="1" applyNumberFormat="1"/>
    <xf borderId="1" fillId="16" fontId="4" numFmtId="0" xfId="0" applyBorder="1" applyFill="1" applyFont="1"/>
    <xf borderId="0" fillId="0" fontId="4" numFmtId="167" xfId="0" applyFont="1" applyNumberFormat="1"/>
    <xf borderId="0" fillId="0" fontId="4" numFmtId="168" xfId="0" applyFont="1" applyNumberFormat="1"/>
    <xf borderId="3" fillId="12" fontId="2" numFmtId="0" xfId="0" applyBorder="1" applyFont="1"/>
    <xf borderId="5" fillId="12" fontId="4" numFmtId="164" xfId="0" applyBorder="1" applyFont="1" applyNumberFormat="1"/>
    <xf borderId="0" fillId="0" fontId="4" numFmtId="1" xfId="0" applyFont="1" applyNumberFormat="1"/>
    <xf borderId="18" fillId="0" fontId="2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1" fillId="10" fontId="10" numFmtId="0" xfId="0" applyBorder="1" applyFont="1"/>
    <xf borderId="0" fillId="0" fontId="3" numFmtId="22" xfId="0" applyFont="1" applyNumberFormat="1"/>
    <xf borderId="8" fillId="12" fontId="4" numFmtId="1" xfId="0" applyBorder="1" applyFont="1" applyNumberFormat="1"/>
    <xf borderId="0" fillId="0" fontId="3" numFmtId="0" xfId="0" applyAlignment="1" applyFont="1">
      <alignment shrinkToFit="0" wrapText="1"/>
    </xf>
    <xf borderId="21" fillId="0" fontId="4" numFmtId="1" xfId="0" applyBorder="1" applyFont="1" applyNumberFormat="1"/>
    <xf borderId="6" fillId="12" fontId="4" numFmtId="168" xfId="0" applyBorder="1" applyFont="1" applyNumberFormat="1"/>
    <xf borderId="0" fillId="0" fontId="3" numFmtId="11" xfId="0" applyFont="1" applyNumberFormat="1"/>
    <xf borderId="13" fillId="12" fontId="4" numFmtId="0" xfId="0" applyBorder="1" applyFont="1"/>
    <xf borderId="15" fillId="12" fontId="4" numFmtId="169" xfId="0" applyBorder="1" applyFont="1" applyNumberFormat="1"/>
    <xf borderId="23" fillId="0" fontId="4" numFmtId="1" xfId="0" applyBorder="1" applyFont="1" applyNumberFormat="1"/>
    <xf borderId="24" fillId="0" fontId="4" numFmtId="0" xfId="0" applyBorder="1" applyFont="1"/>
    <xf borderId="25" fillId="0" fontId="4" numFmtId="0" xfId="0" applyBorder="1" applyFont="1"/>
    <xf borderId="1" fillId="8" fontId="10" numFmtId="0" xfId="0" applyBorder="1" applyFont="1"/>
    <xf borderId="0" fillId="0" fontId="4" numFmtId="39" xfId="0" applyFont="1" applyNumberFormat="1"/>
    <xf borderId="0" fillId="0" fontId="4" numFmtId="170" xfId="0" applyFont="1" applyNumberFormat="1"/>
    <xf borderId="0" fillId="0" fontId="4" numFmtId="169" xfId="0" applyFont="1" applyNumberFormat="1"/>
    <xf borderId="26" fillId="9" fontId="2" numFmtId="0" xfId="0" applyBorder="1" applyFont="1"/>
    <xf borderId="27" fillId="9" fontId="2" numFmtId="0" xfId="0" applyBorder="1" applyFont="1"/>
    <xf borderId="3" fillId="9" fontId="2" numFmtId="0" xfId="0" applyBorder="1" applyFont="1"/>
    <xf borderId="6" fillId="12" fontId="2" numFmtId="0" xfId="0" applyBorder="1" applyFont="1"/>
    <xf borderId="28" fillId="3" fontId="4" numFmtId="0" xfId="0" applyAlignment="1" applyBorder="1" applyFont="1">
      <alignment horizontal="center" shrinkToFit="0" vertical="center" wrapText="1"/>
    </xf>
    <xf borderId="10" fillId="6" fontId="4" numFmtId="0" xfId="0" applyAlignment="1" applyBorder="1" applyFont="1">
      <alignment horizontal="left"/>
    </xf>
    <xf borderId="29" fillId="0" fontId="5" numFmtId="0" xfId="0" applyBorder="1" applyFont="1"/>
    <xf borderId="10" fillId="6" fontId="2" numFmtId="0" xfId="0" applyAlignment="1" applyBorder="1" applyFont="1">
      <alignment horizontal="left"/>
    </xf>
    <xf borderId="30" fillId="0" fontId="5" numFmtId="0" xfId="0" applyBorder="1" applyFont="1"/>
    <xf borderId="10" fillId="12" fontId="4" numFmtId="0" xfId="0" applyAlignment="1" applyBorder="1" applyFont="1">
      <alignment horizontal="left"/>
    </xf>
    <xf borderId="13" fillId="12" fontId="2" numFmtId="0" xfId="0" applyBorder="1" applyFont="1"/>
    <xf borderId="15" fillId="17" fontId="4" numFmtId="0" xfId="0" applyBorder="1" applyFill="1" applyFont="1"/>
    <xf borderId="31" fillId="17" fontId="4" numFmtId="0" xfId="0" applyAlignment="1" applyBorder="1" applyFont="1">
      <alignment shrinkToFit="0" vertical="center" wrapText="1"/>
    </xf>
    <xf borderId="6" fillId="18" fontId="4" numFmtId="0" xfId="0" applyAlignment="1" applyBorder="1" applyFill="1" applyFont="1">
      <alignment horizontal="left"/>
    </xf>
    <xf borderId="1" fillId="18" fontId="4" numFmtId="0" xfId="0" applyAlignment="1" applyBorder="1" applyFont="1">
      <alignment horizontal="left"/>
    </xf>
    <xf borderId="8" fillId="18" fontId="4" numFmtId="0" xfId="0" applyAlignment="1" applyBorder="1" applyFont="1">
      <alignment horizontal="left"/>
    </xf>
    <xf borderId="6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left"/>
    </xf>
    <xf borderId="8" fillId="3" fontId="4" numFmtId="0" xfId="0" applyAlignment="1" applyBorder="1" applyFont="1">
      <alignment horizontal="left"/>
    </xf>
    <xf borderId="3" fillId="19" fontId="2" numFmtId="0" xfId="0" applyBorder="1" applyFill="1" applyFont="1"/>
    <xf borderId="5" fillId="19" fontId="2" numFmtId="0" xfId="0" applyBorder="1" applyFont="1"/>
    <xf borderId="6" fillId="20" fontId="4" numFmtId="0" xfId="0" applyAlignment="1" applyBorder="1" applyFill="1" applyFont="1">
      <alignment horizontal="left"/>
    </xf>
    <xf borderId="1" fillId="20" fontId="4" numFmtId="0" xfId="0" applyAlignment="1" applyBorder="1" applyFont="1">
      <alignment horizontal="left"/>
    </xf>
    <xf borderId="8" fillId="20" fontId="4" numFmtId="0" xfId="0" applyAlignment="1" applyBorder="1" applyFont="1">
      <alignment horizontal="left"/>
    </xf>
    <xf borderId="13" fillId="19" fontId="4" numFmtId="0" xfId="0" applyBorder="1" applyFont="1"/>
    <xf borderId="15" fillId="19" fontId="4" numFmtId="0" xfId="0" applyBorder="1" applyFont="1"/>
    <xf borderId="6" fillId="7" fontId="4" numFmtId="0" xfId="0" applyAlignment="1" applyBorder="1" applyFont="1">
      <alignment horizontal="left"/>
    </xf>
    <xf borderId="1" fillId="7" fontId="4" numFmtId="0" xfId="0" applyAlignment="1" applyBorder="1" applyFont="1">
      <alignment horizontal="left"/>
    </xf>
    <xf borderId="8" fillId="7" fontId="4" numFmtId="0" xfId="0" applyAlignment="1" applyBorder="1" applyFont="1">
      <alignment horizontal="left"/>
    </xf>
    <xf borderId="10" fillId="20" fontId="4" numFmtId="0" xfId="0" applyAlignment="1" applyBorder="1" applyFont="1">
      <alignment horizontal="left" shrinkToFit="0" wrapText="1"/>
    </xf>
    <xf borderId="6" fillId="19" fontId="4" numFmtId="0" xfId="0" applyAlignment="1" applyBorder="1" applyFont="1">
      <alignment horizontal="left"/>
    </xf>
    <xf borderId="1" fillId="19" fontId="4" numFmtId="0" xfId="0" applyAlignment="1" applyBorder="1" applyFont="1">
      <alignment horizontal="left"/>
    </xf>
    <xf borderId="7" fillId="6" fontId="2" numFmtId="0" xfId="0" applyAlignment="1" applyBorder="1" applyFont="1">
      <alignment shrinkToFit="0" wrapText="1"/>
    </xf>
    <xf borderId="7" fillId="18" fontId="2" numFmtId="0" xfId="0" applyAlignment="1" applyBorder="1" applyFont="1">
      <alignment shrinkToFit="0" wrapText="1"/>
    </xf>
    <xf borderId="7" fillId="3" fontId="2" numFmtId="0" xfId="0" applyAlignment="1" applyBorder="1" applyFont="1">
      <alignment shrinkToFit="0" wrapText="1"/>
    </xf>
    <xf borderId="7" fillId="20" fontId="2" numFmtId="0" xfId="0" applyAlignment="1" applyBorder="1" applyFont="1">
      <alignment shrinkToFit="0" wrapText="1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11" numFmtId="0" xfId="0" applyFont="1"/>
    <xf borderId="1" fillId="21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t>Histogram of Length Data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'F estimate from LBAR'!$A$3:$A$116</c:f>
            </c:strRef>
          </c:cat>
          <c:val>
            <c:numRef>
              <c:f>'F estimate from LBAR'!$B$3:$B$116</c:f>
            </c:numRef>
          </c:val>
        </c:ser>
        <c:axId val="1279238920"/>
        <c:axId val="1160028628"/>
      </c:barChart>
      <c:catAx>
        <c:axId val="127923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0028628"/>
      </c:catAx>
      <c:valAx>
        <c:axId val="1160028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23892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'total biological'!$AL$2:$AL$115</c:f>
            </c:strRef>
          </c:cat>
          <c:val>
            <c:numRef>
              <c:f>'total biological'!$AO$2:$AO$115</c:f>
            </c:numRef>
          </c:val>
        </c:ser>
        <c:axId val="2095214817"/>
        <c:axId val="331356272"/>
      </c:barChart>
      <c:catAx>
        <c:axId val="2095214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Carapace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1356272"/>
      </c:catAx>
      <c:valAx>
        <c:axId val="331356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95214817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6"/>
            </a:solidFill>
          </c:spPr>
          <c:cat>
            <c:strRef>
              <c:f>'total biological'!$G$2:$G$341</c:f>
            </c:strRef>
          </c:cat>
          <c:val>
            <c:numRef>
              <c:f>'total biological'!$H$2:$H$341</c:f>
            </c:numRef>
          </c:val>
        </c:ser>
        <c:axId val="1489095408"/>
        <c:axId val="2032133715"/>
      </c:barChart>
      <c:catAx>
        <c:axId val="148909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BSC weight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2133715"/>
      </c:catAx>
      <c:valAx>
        <c:axId val="2032133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9095408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t>Size Fequency of BSC</a:t>
            </a:r>
          </a:p>
        </c:rich>
      </c:tx>
      <c:layout>
        <c:manualLayout>
          <c:xMode val="edge"/>
          <c:yMode val="edge"/>
          <c:x val="0.37890880459088777"/>
          <c:y val="0.022222222222222223"/>
        </c:manualLayout>
      </c:layout>
      <c:overlay val="0"/>
    </c:title>
    <c:plotArea>
      <c:layout>
        <c:manualLayout>
          <c:xMode val="edge"/>
          <c:yMode val="edge"/>
          <c:x val="0.067410617023339"/>
          <c:y val="0.1554631087780694"/>
          <c:w val="0.9065978197227406"/>
          <c:h val="0.6953248760571595"/>
        </c:manualLayout>
      </c:layout>
      <c:barChart>
        <c:barDir val="col"/>
        <c:ser>
          <c:idx val="0"/>
          <c:order val="0"/>
          <c:spPr>
            <a:solidFill>
              <a:schemeClr val="accent6"/>
            </a:solidFill>
          </c:spPr>
          <c:cat>
            <c:strRef>
              <c:f>'total biological'!$E$2:$E$142</c:f>
            </c:strRef>
          </c:cat>
          <c:val>
            <c:numRef>
              <c:f>'total biological'!$AN$2:$AN$115</c:f>
            </c:numRef>
          </c:val>
        </c:ser>
        <c:ser>
          <c:idx val="1"/>
          <c:order val="1"/>
          <c:spPr>
            <a:solidFill>
              <a:schemeClr val="accent5"/>
            </a:solidFill>
          </c:spPr>
          <c:cat>
            <c:strRef>
              <c:f>'total biological'!$E$2:$E$142</c:f>
            </c:strRef>
          </c:cat>
          <c:val>
            <c:numRef>
              <c:f>'total biological'!$AM$2:$AM$115</c:f>
            </c:numRef>
          </c:val>
        </c:ser>
        <c:axId val="123888168"/>
        <c:axId val="838193705"/>
      </c:barChart>
      <c:catAx>
        <c:axId val="12388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Carapace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38193705"/>
      </c:catAx>
      <c:valAx>
        <c:axId val="838193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888168"/>
      </c:valAx>
    </c:plotArea>
    <c:legend>
      <c:legendPos val="b"/>
      <c:layout>
        <c:manualLayout>
          <c:xMode val="edge"/>
          <c:yMode val="edge"/>
          <c:x val="0.7291677248414411"/>
          <c:y val="0.15215193934091573"/>
        </c:manualLayout>
      </c:layout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t>Weight Fequency of BSC</a:t>
            </a:r>
          </a:p>
        </c:rich>
      </c:tx>
      <c:layout>
        <c:manualLayout>
          <c:xMode val="edge"/>
          <c:yMode val="edge"/>
          <c:x val="0.37890880459088777"/>
          <c:y val="0.022222222222222223"/>
        </c:manualLayout>
      </c:layout>
      <c:overlay val="0"/>
    </c:title>
    <c:plotArea>
      <c:layout>
        <c:manualLayout>
          <c:xMode val="edge"/>
          <c:yMode val="edge"/>
          <c:x val="0.067410617023339"/>
          <c:y val="0.1554631087780694"/>
          <c:w val="0.9065978197227406"/>
          <c:h val="0.6953248760571595"/>
        </c:manualLayout>
      </c:layout>
      <c:barChart>
        <c:barDir val="col"/>
        <c:ser>
          <c:idx val="0"/>
          <c:order val="0"/>
          <c:spPr>
            <a:solidFill>
              <a:schemeClr val="accent6"/>
            </a:solidFill>
          </c:spPr>
          <c:cat>
            <c:strRef>
              <c:f>'total biological'!$E$2:$E$142</c:f>
            </c:strRef>
          </c:cat>
          <c:val>
            <c:numRef>
              <c:f>'total biological'!$AR$2:$AR$341</c:f>
            </c:numRef>
          </c:val>
        </c:ser>
        <c:ser>
          <c:idx val="1"/>
          <c:order val="1"/>
          <c:spPr>
            <a:solidFill>
              <a:schemeClr val="accent5"/>
            </a:solidFill>
          </c:spPr>
          <c:cat>
            <c:strRef>
              <c:f>'total biological'!$E$2:$E$142</c:f>
            </c:strRef>
          </c:cat>
          <c:val>
            <c:numRef>
              <c:f>'total biological'!$AQ$2:$AQ$341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'total biological'!$E$2:$E$142</c:f>
            </c:strRef>
          </c:cat>
          <c:val>
            <c:numRef>
              <c:f>'total biological'!$AS$2:$AS$341</c:f>
            </c:numRef>
          </c:val>
        </c:ser>
        <c:axId val="28535750"/>
        <c:axId val="1593766083"/>
      </c:barChart>
      <c:catAx>
        <c:axId val="28535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t>Carapace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3766083"/>
      </c:catAx>
      <c:valAx>
        <c:axId val="1593766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8535750"/>
      </c:valAx>
    </c:plotArea>
    <c:legend>
      <c:legendPos val="b"/>
      <c:layout>
        <c:manualLayout>
          <c:xMode val="edge"/>
          <c:yMode val="edge"/>
          <c:x val="0.7291677248414411"/>
          <c:y val="0.15215193934091573"/>
        </c:manualLayout>
      </c:layout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t>Histogram of Length Data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'F estimate from Catch Curve'!$A$3:$A$143</c:f>
            </c:strRef>
          </c:cat>
          <c:val>
            <c:numRef>
              <c:f>'F estimate from Catch Curve'!$B$3:$B$143</c:f>
            </c:numRef>
          </c:val>
        </c:ser>
        <c:axId val="1127012334"/>
        <c:axId val="1153911732"/>
      </c:barChart>
      <c:catAx>
        <c:axId val="1127012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3911732"/>
      </c:catAx>
      <c:valAx>
        <c:axId val="1153911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012334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757575"/>
                </a:solidFill>
                <a:latin typeface="Arial"/>
              </a:defRPr>
            </a:pPr>
            <a:r>
              <a:t>Estimating Total Mortality from logged Age Frequency</a:t>
            </a:r>
          </a:p>
        </c:rich>
      </c:tx>
      <c:overlay val="0"/>
    </c:title>
    <c:plotArea>
      <c:layout>
        <c:manualLayout>
          <c:xMode val="edge"/>
          <c:yMode val="edge"/>
          <c:x val="0.0881076027703895"/>
          <c:y val="0.267407407407407"/>
          <c:w val="0.870077950122455"/>
          <c:h val="0.657234762321376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yVal>
            <c:numRef>
              <c:f>'F estimate from Catch Curve'!$F$16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72413"/>
        <c:axId val="1889163345"/>
      </c:scatterChart>
      <c:valAx>
        <c:axId val="1823724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9163345"/>
      </c:valAx>
      <c:valAx>
        <c:axId val="1889163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72413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28575</xdr:colOff>
      <xdr:row>1</xdr:row>
      <xdr:rowOff>85725</xdr:rowOff>
    </xdr:from>
    <xdr:ext cx="40481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4029075" cy="9334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</xdr:row>
      <xdr:rowOff>0</xdr:rowOff>
    </xdr:from>
    <xdr:ext cx="4991100" cy="16764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495300</xdr:colOff>
      <xdr:row>26</xdr:row>
      <xdr:rowOff>19050</xdr:rowOff>
    </xdr:from>
    <xdr:ext cx="5019675" cy="2914650"/>
    <xdr:graphicFrame>
      <xdr:nvGraphicFramePr>
        <xdr:cNvPr id="195901818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10</xdr:row>
      <xdr:rowOff>9525</xdr:rowOff>
    </xdr:from>
    <xdr:ext cx="3886200" cy="1028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609600</xdr:colOff>
      <xdr:row>0</xdr:row>
      <xdr:rowOff>161925</xdr:rowOff>
    </xdr:from>
    <xdr:ext cx="5581650" cy="3848100"/>
    <xdr:graphicFrame>
      <xdr:nvGraphicFramePr>
        <xdr:cNvPr id="64457431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9525</xdr:colOff>
      <xdr:row>21</xdr:row>
      <xdr:rowOff>66675</xdr:rowOff>
    </xdr:from>
    <xdr:ext cx="5610225" cy="3838575"/>
    <xdr:graphicFrame>
      <xdr:nvGraphicFramePr>
        <xdr:cNvPr id="2881781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19050</xdr:colOff>
      <xdr:row>0</xdr:row>
      <xdr:rowOff>171450</xdr:rowOff>
    </xdr:from>
    <xdr:ext cx="5114925" cy="3600450"/>
    <xdr:graphicFrame>
      <xdr:nvGraphicFramePr>
        <xdr:cNvPr id="9059708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0</xdr:colOff>
      <xdr:row>21</xdr:row>
      <xdr:rowOff>0</xdr:rowOff>
    </xdr:from>
    <xdr:ext cx="5114925" cy="3600450"/>
    <xdr:graphicFrame>
      <xdr:nvGraphicFramePr>
        <xdr:cNvPr id="108739028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66675</xdr:colOff>
      <xdr:row>21</xdr:row>
      <xdr:rowOff>66675</xdr:rowOff>
    </xdr:from>
    <xdr:ext cx="5162550" cy="2914650"/>
    <xdr:graphicFrame>
      <xdr:nvGraphicFramePr>
        <xdr:cNvPr id="70797492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419100</xdr:colOff>
      <xdr:row>25</xdr:row>
      <xdr:rowOff>190500</xdr:rowOff>
    </xdr:from>
    <xdr:ext cx="2943225" cy="2143125"/>
    <xdr:graphicFrame>
      <xdr:nvGraphicFramePr>
        <xdr:cNvPr id="174582377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kkarr/Dropbox/EDF%20Projects/DATA%20POOR/Data-Poor%20Training/Length%20Based%20Methods/EDF_LengthBased_Blank_English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kkarr/Dropbox/EDF%20Projects/DATA%20POOR/Data-Poor%20Training/EDF%20internal%20Oct%202017/EDFinternal_Blank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adMe"/>
      <sheetName val="Life History Parameters"/>
      <sheetName val="Datos"/>
      <sheetName val="Formatted Data"/>
      <sheetName val="Selectivity"/>
      <sheetName val="1-Catch_Curve Instructions"/>
      <sheetName val="1-Catch_Curve Analysis"/>
      <sheetName val="1-MPA Catch_Curve Instructions"/>
      <sheetName val="1-MPA Catch _Curve"/>
      <sheetName val="2-F(LBAR) Instructions"/>
      <sheetName val="2-F(LBAR) Analysis"/>
      <sheetName val="3-SPR Instructions"/>
      <sheetName val="3-SPR_YPR Analysis"/>
      <sheetName val="4- Froese Instructions"/>
      <sheetName val="4-Froese Analysis"/>
      <sheetName val="5-F(Bounded LBAR) Instructions"/>
      <sheetName val="5-F(Bounded LBAR) Analysis"/>
      <sheetName val="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adMe"/>
      <sheetName val="Datos"/>
      <sheetName val="Life History Parameters"/>
      <sheetName val="Selectivity"/>
      <sheetName val="1-Catch_Curve Instructions"/>
      <sheetName val="1-Catch_Curve Analysis"/>
      <sheetName val="1-MPA Catch _Curve"/>
      <sheetName val="2-F(LBAR) Instructions"/>
      <sheetName val="2-F(LBAR) Analysis"/>
      <sheetName val="3-SPR Instructions"/>
      <sheetName val="3-SPR_YPR Analysis"/>
      <sheetName val="4- Froese Instructions"/>
      <sheetName val="4-Froese Analysis"/>
      <sheetName val="5-F(Bounded LBAR) Instructions"/>
      <sheetName val="5-F(Bounded LBAR) Analysis"/>
      <sheetName val="Resul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6.5"/>
    <col customWidth="1" min="3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2</v>
      </c>
      <c r="H1" s="1" t="s">
        <v>6</v>
      </c>
      <c r="I1" s="1" t="s">
        <v>4</v>
      </c>
      <c r="L1" s="3" t="s">
        <v>7</v>
      </c>
      <c r="M1" s="3"/>
      <c r="N1" s="3"/>
      <c r="O1" s="3"/>
      <c r="P1" s="3"/>
      <c r="Q1" s="3"/>
      <c r="R1" s="3"/>
      <c r="S1" s="3"/>
      <c r="T1" s="3"/>
    </row>
    <row r="2">
      <c r="A2" s="1">
        <v>6.2</v>
      </c>
      <c r="C2" s="1">
        <v>1.0</v>
      </c>
      <c r="D2" s="1">
        <v>1.0</v>
      </c>
      <c r="F2" s="1">
        <v>10.0</v>
      </c>
      <c r="H2" s="1">
        <v>1.0</v>
      </c>
      <c r="I2" s="1">
        <v>1.0</v>
      </c>
      <c r="L2" s="3"/>
      <c r="M2" s="3"/>
      <c r="N2" s="3"/>
      <c r="O2" s="3"/>
      <c r="P2" s="3"/>
      <c r="Q2" s="3"/>
      <c r="R2" s="3"/>
      <c r="S2" s="3"/>
      <c r="T2" s="3"/>
    </row>
    <row r="3">
      <c r="A3" s="1">
        <v>6.3</v>
      </c>
      <c r="C3" s="1">
        <v>1.0</v>
      </c>
      <c r="D3" s="1">
        <v>1.0</v>
      </c>
      <c r="F3" s="1">
        <v>12.0</v>
      </c>
      <c r="H3" s="1">
        <v>1.0</v>
      </c>
      <c r="I3" s="1">
        <v>1.0</v>
      </c>
      <c r="L3" s="3"/>
      <c r="M3" s="3"/>
      <c r="N3" s="3"/>
      <c r="O3" s="3"/>
      <c r="P3" s="3"/>
      <c r="Q3" s="3"/>
      <c r="R3" s="3"/>
      <c r="S3" s="3"/>
      <c r="T3" s="3"/>
    </row>
    <row r="4">
      <c r="A4" s="1">
        <v>6.5</v>
      </c>
      <c r="C4" s="1">
        <v>2.0</v>
      </c>
      <c r="D4" s="1">
        <v>2.0</v>
      </c>
      <c r="F4" s="1">
        <v>13.0</v>
      </c>
      <c r="G4" s="1">
        <v>2.0</v>
      </c>
      <c r="I4" s="1">
        <v>2.0</v>
      </c>
      <c r="L4" s="3"/>
      <c r="M4" s="3"/>
      <c r="N4" s="3"/>
      <c r="O4" s="3"/>
      <c r="P4" s="3"/>
      <c r="Q4" s="3"/>
      <c r="R4" s="3"/>
      <c r="S4" s="3"/>
      <c r="T4" s="3"/>
    </row>
    <row r="5">
      <c r="A5" s="1">
        <v>6.8</v>
      </c>
      <c r="C5" s="1">
        <v>3.0</v>
      </c>
      <c r="D5" s="1">
        <v>3.0</v>
      </c>
      <c r="F5" s="1">
        <v>14.0</v>
      </c>
      <c r="H5" s="1">
        <v>2.0</v>
      </c>
      <c r="I5" s="1">
        <v>2.0</v>
      </c>
      <c r="L5" s="3"/>
      <c r="M5" s="3"/>
      <c r="N5" s="3"/>
      <c r="O5" s="3"/>
      <c r="P5" s="3"/>
      <c r="Q5" s="3"/>
      <c r="R5" s="3"/>
      <c r="S5" s="3"/>
      <c r="T5" s="3"/>
    </row>
    <row r="6">
      <c r="A6" s="1">
        <v>7.0</v>
      </c>
      <c r="C6" s="1">
        <v>2.0</v>
      </c>
      <c r="D6" s="1">
        <v>2.0</v>
      </c>
      <c r="F6" s="1">
        <v>15.0</v>
      </c>
      <c r="H6" s="1">
        <v>2.0</v>
      </c>
      <c r="I6" s="1">
        <v>2.0</v>
      </c>
      <c r="L6" s="3"/>
      <c r="M6" s="3"/>
      <c r="N6" s="3"/>
      <c r="O6" s="3"/>
      <c r="P6" s="3"/>
      <c r="Q6" s="3"/>
      <c r="R6" s="3"/>
      <c r="S6" s="3"/>
      <c r="T6" s="3"/>
    </row>
    <row r="7">
      <c r="A7" s="1">
        <v>7.1</v>
      </c>
      <c r="C7" s="1">
        <v>3.0</v>
      </c>
      <c r="D7" s="1">
        <v>3.0</v>
      </c>
      <c r="F7" s="1">
        <v>16.0</v>
      </c>
      <c r="H7" s="1">
        <v>2.0</v>
      </c>
      <c r="I7" s="1">
        <v>2.0</v>
      </c>
      <c r="L7" s="3"/>
      <c r="M7" s="3"/>
      <c r="N7" s="3"/>
      <c r="O7" s="3"/>
      <c r="P7" s="3"/>
      <c r="Q7" s="3"/>
      <c r="R7" s="3"/>
      <c r="S7" s="3"/>
      <c r="T7" s="3"/>
    </row>
    <row r="8">
      <c r="A8" s="1">
        <v>7.3</v>
      </c>
      <c r="C8" s="1">
        <v>3.0</v>
      </c>
      <c r="D8" s="1">
        <v>3.0</v>
      </c>
      <c r="F8" s="1">
        <v>18.0</v>
      </c>
      <c r="H8" s="1">
        <v>1.0</v>
      </c>
      <c r="I8" s="1">
        <v>1.0</v>
      </c>
      <c r="L8" s="3"/>
      <c r="M8" s="3"/>
      <c r="N8" s="3"/>
      <c r="O8" s="3"/>
      <c r="P8" s="3"/>
      <c r="Q8" s="3"/>
      <c r="R8" s="3"/>
      <c r="S8" s="3"/>
      <c r="T8" s="3"/>
    </row>
    <row r="9">
      <c r="A9" s="1">
        <v>7.4</v>
      </c>
      <c r="C9" s="1">
        <v>2.0</v>
      </c>
      <c r="D9" s="1">
        <v>2.0</v>
      </c>
      <c r="F9" s="1">
        <v>19.0</v>
      </c>
      <c r="H9" s="1">
        <v>2.0</v>
      </c>
      <c r="I9" s="1">
        <v>2.0</v>
      </c>
      <c r="L9" s="3"/>
      <c r="M9" s="3"/>
      <c r="N9" s="3"/>
      <c r="O9" s="3"/>
      <c r="P9" s="3"/>
      <c r="Q9" s="3"/>
      <c r="R9" s="3"/>
      <c r="S9" s="3"/>
      <c r="T9" s="3"/>
    </row>
    <row r="10">
      <c r="A10" s="1">
        <v>7.5</v>
      </c>
      <c r="C10" s="1">
        <v>7.0</v>
      </c>
      <c r="D10" s="1">
        <v>7.0</v>
      </c>
      <c r="F10" s="1">
        <v>20.0</v>
      </c>
      <c r="H10" s="1">
        <v>1.0</v>
      </c>
      <c r="I10" s="1">
        <v>1.0</v>
      </c>
      <c r="L10" s="3" t="s">
        <v>15</v>
      </c>
      <c r="M10" s="3"/>
      <c r="N10" s="3"/>
      <c r="O10" s="3"/>
      <c r="P10" s="3"/>
      <c r="Q10" s="3"/>
      <c r="R10" s="3"/>
      <c r="S10" s="3"/>
      <c r="T10" s="3"/>
    </row>
    <row r="11">
      <c r="A11" s="1">
        <v>7.6</v>
      </c>
      <c r="C11" s="1">
        <v>4.0</v>
      </c>
      <c r="D11" s="1">
        <v>4.0</v>
      </c>
      <c r="F11" s="1">
        <v>21.0</v>
      </c>
      <c r="H11" s="1">
        <v>1.0</v>
      </c>
      <c r="I11" s="1">
        <v>1.0</v>
      </c>
      <c r="L11" s="3"/>
      <c r="M11" s="3"/>
      <c r="N11" s="3"/>
      <c r="O11" s="3"/>
      <c r="P11" s="3"/>
      <c r="Q11" s="3"/>
      <c r="R11" s="3"/>
      <c r="S11" s="3"/>
      <c r="T11" s="3"/>
    </row>
    <row r="12">
      <c r="A12" s="1">
        <v>7.7</v>
      </c>
      <c r="C12" s="1">
        <v>1.0</v>
      </c>
      <c r="D12" s="1">
        <v>1.0</v>
      </c>
      <c r="F12" s="1">
        <v>22.0</v>
      </c>
      <c r="H12" s="1">
        <v>3.0</v>
      </c>
      <c r="I12" s="1">
        <v>3.0</v>
      </c>
      <c r="L12" s="3"/>
      <c r="M12" s="3"/>
      <c r="N12" s="3"/>
      <c r="O12" s="3"/>
      <c r="P12" s="3"/>
      <c r="Q12" s="3"/>
      <c r="R12" s="3"/>
      <c r="S12" s="3"/>
      <c r="T12" s="3"/>
    </row>
    <row r="13">
      <c r="A13" s="1">
        <v>7.8</v>
      </c>
      <c r="C13" s="1">
        <v>8.0</v>
      </c>
      <c r="D13" s="1">
        <v>8.0</v>
      </c>
      <c r="F13" s="1">
        <v>23.0</v>
      </c>
      <c r="H13" s="1">
        <v>3.0</v>
      </c>
      <c r="I13" s="1">
        <v>3.0</v>
      </c>
      <c r="L13" s="3"/>
      <c r="M13" s="3"/>
      <c r="N13" s="3"/>
      <c r="O13" s="3"/>
      <c r="P13" s="3"/>
      <c r="Q13" s="3"/>
      <c r="R13" s="3"/>
      <c r="S13" s="3"/>
      <c r="T13" s="3"/>
    </row>
    <row r="14">
      <c r="A14" s="1">
        <v>7.9</v>
      </c>
      <c r="C14" s="1">
        <v>4.0</v>
      </c>
      <c r="D14" s="1">
        <v>4.0</v>
      </c>
      <c r="F14" s="1">
        <v>24.0</v>
      </c>
      <c r="H14" s="1">
        <v>6.0</v>
      </c>
      <c r="I14" s="1">
        <v>6.0</v>
      </c>
      <c r="L14" s="3"/>
      <c r="M14" s="3"/>
      <c r="N14" s="3"/>
      <c r="O14" s="3"/>
      <c r="P14" s="3"/>
      <c r="Q14" s="3"/>
      <c r="R14" s="3"/>
      <c r="S14" s="3"/>
      <c r="T14" s="3"/>
    </row>
    <row r="15">
      <c r="A15" s="1">
        <v>8.0</v>
      </c>
      <c r="B15" s="1">
        <v>1.0</v>
      </c>
      <c r="C15" s="1">
        <v>15.0</v>
      </c>
      <c r="D15" s="1">
        <v>16.0</v>
      </c>
      <c r="F15" s="1">
        <v>25.0</v>
      </c>
      <c r="H15" s="1">
        <v>4.0</v>
      </c>
      <c r="I15" s="1">
        <v>4.0</v>
      </c>
      <c r="L15" s="3"/>
      <c r="M15" s="3"/>
      <c r="N15" s="3"/>
      <c r="O15" s="3"/>
      <c r="P15" s="3"/>
      <c r="Q15" s="3"/>
      <c r="R15" s="3"/>
      <c r="S15" s="3"/>
      <c r="T15" s="3"/>
    </row>
    <row r="16">
      <c r="A16" s="1">
        <v>8.2</v>
      </c>
      <c r="C16" s="1">
        <v>10.0</v>
      </c>
      <c r="D16" s="1">
        <v>10.0</v>
      </c>
      <c r="F16" s="1">
        <v>26.0</v>
      </c>
      <c r="H16" s="1">
        <v>3.0</v>
      </c>
      <c r="I16" s="1">
        <v>3.0</v>
      </c>
      <c r="L16" s="3"/>
      <c r="M16" s="3"/>
      <c r="N16" s="3"/>
      <c r="O16" s="3"/>
      <c r="P16" s="3"/>
      <c r="Q16" s="3"/>
      <c r="R16" s="3"/>
      <c r="S16" s="3"/>
      <c r="T16" s="3"/>
    </row>
    <row r="17">
      <c r="A17" s="1">
        <v>8.3</v>
      </c>
      <c r="C17" s="1">
        <v>5.0</v>
      </c>
      <c r="D17" s="1">
        <v>5.0</v>
      </c>
      <c r="F17" s="1">
        <v>27.0</v>
      </c>
      <c r="H17" s="1">
        <v>3.0</v>
      </c>
      <c r="I17" s="1">
        <v>3.0</v>
      </c>
      <c r="L17" s="3"/>
      <c r="M17" s="3"/>
      <c r="N17" s="3"/>
      <c r="O17" s="3"/>
      <c r="P17" s="3"/>
      <c r="Q17" s="3"/>
      <c r="R17" s="3"/>
      <c r="S17" s="3"/>
      <c r="T17" s="3"/>
    </row>
    <row r="18">
      <c r="A18" s="1">
        <v>8.4</v>
      </c>
      <c r="C18" s="1">
        <v>7.0</v>
      </c>
      <c r="D18" s="1">
        <v>7.0</v>
      </c>
      <c r="F18" s="1">
        <v>28.0</v>
      </c>
      <c r="H18" s="1">
        <v>3.0</v>
      </c>
      <c r="I18" s="1">
        <v>3.0</v>
      </c>
      <c r="L18" s="3"/>
      <c r="M18" s="3"/>
      <c r="N18" s="3"/>
      <c r="O18" s="3"/>
      <c r="P18" s="3"/>
      <c r="Q18" s="3"/>
      <c r="R18" s="3"/>
      <c r="S18" s="3"/>
      <c r="T18" s="3"/>
    </row>
    <row r="19">
      <c r="A19" s="1">
        <v>8.5</v>
      </c>
      <c r="C19" s="1">
        <v>22.0</v>
      </c>
      <c r="D19" s="1">
        <v>22.0</v>
      </c>
      <c r="F19" s="1">
        <v>29.0</v>
      </c>
      <c r="H19" s="1">
        <v>2.0</v>
      </c>
      <c r="I19" s="1">
        <v>2.0</v>
      </c>
      <c r="L19" s="3"/>
      <c r="M19" s="3"/>
      <c r="N19" s="3"/>
      <c r="O19" s="3"/>
      <c r="P19" s="3"/>
      <c r="Q19" s="3"/>
      <c r="R19" s="3"/>
      <c r="S19" s="3"/>
      <c r="T19" s="3"/>
    </row>
    <row r="20">
      <c r="A20" s="1">
        <v>8.6</v>
      </c>
      <c r="C20" s="1">
        <v>8.0</v>
      </c>
      <c r="D20" s="1">
        <v>8.0</v>
      </c>
      <c r="F20" s="1">
        <v>30.0</v>
      </c>
      <c r="H20" s="1">
        <v>5.0</v>
      </c>
      <c r="I20" s="1">
        <v>5.0</v>
      </c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1">
        <v>8.7</v>
      </c>
      <c r="C21" s="1">
        <v>10.0</v>
      </c>
      <c r="D21" s="1">
        <v>10.0</v>
      </c>
      <c r="F21" s="1">
        <v>31.0</v>
      </c>
      <c r="H21" s="1">
        <v>3.0</v>
      </c>
      <c r="I21" s="1">
        <v>3.0</v>
      </c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1">
        <v>8.8</v>
      </c>
      <c r="C22" s="1">
        <v>8.0</v>
      </c>
      <c r="D22" s="1">
        <v>8.0</v>
      </c>
      <c r="F22" s="1">
        <v>32.0</v>
      </c>
      <c r="H22" s="1">
        <v>12.0</v>
      </c>
      <c r="I22" s="1">
        <v>12.0</v>
      </c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1">
        <v>8.9</v>
      </c>
      <c r="C23" s="1">
        <v>12.0</v>
      </c>
      <c r="D23" s="1">
        <v>12.0</v>
      </c>
      <c r="F23" s="1">
        <v>33.0</v>
      </c>
      <c r="H23" s="1">
        <v>7.0</v>
      </c>
      <c r="I23" s="1">
        <v>7.0</v>
      </c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1">
        <v>9.0</v>
      </c>
      <c r="B24" s="1">
        <v>3.0</v>
      </c>
      <c r="C24" s="1">
        <v>42.0</v>
      </c>
      <c r="D24" s="1">
        <v>45.0</v>
      </c>
      <c r="F24" s="1">
        <v>34.0</v>
      </c>
      <c r="H24" s="1">
        <v>5.0</v>
      </c>
      <c r="I24" s="1">
        <v>5.0</v>
      </c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1">
        <v>9.1</v>
      </c>
      <c r="C25" s="1">
        <v>20.0</v>
      </c>
      <c r="D25" s="1">
        <v>20.0</v>
      </c>
      <c r="F25" s="1">
        <v>35.0</v>
      </c>
      <c r="H25" s="1">
        <v>7.0</v>
      </c>
      <c r="I25" s="1">
        <v>7.0</v>
      </c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1">
        <v>9.2</v>
      </c>
      <c r="C26" s="1">
        <v>20.0</v>
      </c>
      <c r="D26" s="1">
        <v>20.0</v>
      </c>
      <c r="F26" s="1">
        <v>36.0</v>
      </c>
      <c r="H26" s="1">
        <v>6.0</v>
      </c>
      <c r="I26" s="1">
        <v>6.0</v>
      </c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1">
        <v>9.3</v>
      </c>
      <c r="C27" s="1">
        <v>23.0</v>
      </c>
      <c r="D27" s="1">
        <v>23.0</v>
      </c>
      <c r="F27" s="1">
        <v>37.0</v>
      </c>
      <c r="H27" s="1">
        <v>9.0</v>
      </c>
      <c r="I27" s="1">
        <v>9.0</v>
      </c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1">
        <v>9.4</v>
      </c>
      <c r="C28" s="1">
        <v>12.0</v>
      </c>
      <c r="D28" s="1">
        <v>12.0</v>
      </c>
      <c r="F28" s="1">
        <v>38.0</v>
      </c>
      <c r="H28" s="1">
        <v>9.0</v>
      </c>
      <c r="I28" s="1">
        <v>9.0</v>
      </c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1">
        <v>9.5</v>
      </c>
      <c r="B29" s="1">
        <v>3.0</v>
      </c>
      <c r="C29" s="1">
        <v>74.0</v>
      </c>
      <c r="D29" s="1">
        <v>77.0</v>
      </c>
      <c r="F29" s="1">
        <v>39.0</v>
      </c>
      <c r="H29" s="1">
        <v>12.0</v>
      </c>
      <c r="I29" s="1">
        <v>12.0</v>
      </c>
    </row>
    <row r="30" ht="15.75" customHeight="1">
      <c r="A30" s="1">
        <v>9.6</v>
      </c>
      <c r="C30" s="1">
        <v>33.0</v>
      </c>
      <c r="D30" s="1">
        <v>33.0</v>
      </c>
      <c r="F30" s="1">
        <v>40.0</v>
      </c>
      <c r="H30" s="1">
        <v>7.0</v>
      </c>
      <c r="I30" s="1">
        <v>7.0</v>
      </c>
    </row>
    <row r="31" ht="15.75" customHeight="1">
      <c r="A31" s="1">
        <v>9.7</v>
      </c>
      <c r="C31" s="1">
        <v>34.0</v>
      </c>
      <c r="D31" s="1">
        <v>34.0</v>
      </c>
      <c r="F31" s="1">
        <v>41.0</v>
      </c>
      <c r="H31" s="1">
        <v>13.0</v>
      </c>
      <c r="I31" s="1">
        <v>13.0</v>
      </c>
    </row>
    <row r="32" ht="15.75" customHeight="1">
      <c r="A32" s="1">
        <v>9.8</v>
      </c>
      <c r="C32" s="1">
        <v>51.0</v>
      </c>
      <c r="D32" s="1">
        <v>51.0</v>
      </c>
      <c r="F32" s="1">
        <v>42.0</v>
      </c>
      <c r="H32" s="1">
        <v>12.0</v>
      </c>
      <c r="I32" s="1">
        <v>12.0</v>
      </c>
    </row>
    <row r="33" ht="15.75" customHeight="1">
      <c r="A33" s="1">
        <v>9.9</v>
      </c>
      <c r="C33" s="1">
        <v>17.0</v>
      </c>
      <c r="D33" s="1">
        <v>17.0</v>
      </c>
      <c r="F33" s="1">
        <v>43.0</v>
      </c>
      <c r="H33" s="1">
        <v>15.0</v>
      </c>
      <c r="I33" s="1">
        <v>15.0</v>
      </c>
    </row>
    <row r="34" ht="15.75" customHeight="1">
      <c r="A34" s="1">
        <v>10.0</v>
      </c>
      <c r="B34" s="1">
        <v>18.0</v>
      </c>
      <c r="C34" s="1">
        <v>105.0</v>
      </c>
      <c r="D34" s="1">
        <v>123.0</v>
      </c>
      <c r="F34" s="1">
        <v>44.0</v>
      </c>
      <c r="H34" s="1">
        <v>12.0</v>
      </c>
      <c r="I34" s="1">
        <v>12.0</v>
      </c>
    </row>
    <row r="35" ht="15.75" customHeight="1">
      <c r="A35" s="1">
        <v>10.1</v>
      </c>
      <c r="B35" s="1">
        <v>2.0</v>
      </c>
      <c r="C35" s="1">
        <v>27.0</v>
      </c>
      <c r="D35" s="1">
        <v>29.0</v>
      </c>
      <c r="F35" s="1">
        <v>45.0</v>
      </c>
      <c r="G35" s="1">
        <v>1.0</v>
      </c>
      <c r="H35" s="1">
        <v>14.0</v>
      </c>
      <c r="I35" s="1">
        <v>15.0</v>
      </c>
    </row>
    <row r="36" ht="15.75" customHeight="1">
      <c r="A36" s="1">
        <v>10.2</v>
      </c>
      <c r="C36" s="1">
        <v>69.0</v>
      </c>
      <c r="D36" s="1">
        <v>69.0</v>
      </c>
      <c r="F36" s="1">
        <v>46.0</v>
      </c>
      <c r="H36" s="1">
        <v>11.0</v>
      </c>
      <c r="I36" s="1">
        <v>11.0</v>
      </c>
    </row>
    <row r="37" ht="15.75" customHeight="1">
      <c r="A37" s="1">
        <v>10.3</v>
      </c>
      <c r="B37" s="1">
        <v>2.0</v>
      </c>
      <c r="C37" s="1">
        <v>44.0</v>
      </c>
      <c r="D37" s="1">
        <v>46.0</v>
      </c>
      <c r="F37" s="1">
        <v>47.0</v>
      </c>
      <c r="H37" s="1">
        <v>23.0</v>
      </c>
      <c r="I37" s="1">
        <v>23.0</v>
      </c>
    </row>
    <row r="38" ht="15.75" customHeight="1">
      <c r="A38" s="1">
        <v>10.4</v>
      </c>
      <c r="B38" s="1">
        <v>2.0</v>
      </c>
      <c r="C38" s="1">
        <v>44.0</v>
      </c>
      <c r="D38" s="1">
        <v>46.0</v>
      </c>
      <c r="F38" s="1">
        <v>48.0</v>
      </c>
      <c r="H38" s="1">
        <v>16.0</v>
      </c>
      <c r="I38" s="1">
        <v>16.0</v>
      </c>
    </row>
    <row r="39" ht="15.75" customHeight="1">
      <c r="A39" s="1">
        <v>10.5</v>
      </c>
      <c r="B39" s="1">
        <v>12.0</v>
      </c>
      <c r="C39" s="1">
        <v>99.0</v>
      </c>
      <c r="D39" s="1">
        <v>111.0</v>
      </c>
      <c r="F39" s="1">
        <v>49.0</v>
      </c>
      <c r="H39" s="1">
        <v>22.0</v>
      </c>
      <c r="I39" s="1">
        <v>22.0</v>
      </c>
    </row>
    <row r="40" ht="15.75" customHeight="1">
      <c r="A40" s="1">
        <v>10.6</v>
      </c>
      <c r="C40" s="1">
        <v>58.0</v>
      </c>
      <c r="D40" s="1">
        <v>58.0</v>
      </c>
      <c r="F40" s="1">
        <v>50.0</v>
      </c>
      <c r="H40" s="1">
        <v>15.0</v>
      </c>
      <c r="I40" s="1">
        <v>15.0</v>
      </c>
    </row>
    <row r="41" ht="15.75" customHeight="1">
      <c r="A41" s="1">
        <v>10.7</v>
      </c>
      <c r="C41" s="1">
        <v>39.0</v>
      </c>
      <c r="D41" s="1">
        <v>39.0</v>
      </c>
      <c r="F41" s="1">
        <v>51.0</v>
      </c>
      <c r="H41" s="1">
        <v>16.0</v>
      </c>
      <c r="I41" s="1">
        <v>16.0</v>
      </c>
    </row>
    <row r="42" ht="15.75" customHeight="1">
      <c r="A42" s="1">
        <v>10.8</v>
      </c>
      <c r="C42" s="1">
        <v>51.0</v>
      </c>
      <c r="D42" s="1">
        <v>51.0</v>
      </c>
      <c r="F42" s="1">
        <v>52.0</v>
      </c>
      <c r="H42" s="1">
        <v>14.0</v>
      </c>
      <c r="I42" s="1">
        <v>14.0</v>
      </c>
    </row>
    <row r="43" ht="15.75" customHeight="1">
      <c r="A43" s="1">
        <v>10.9</v>
      </c>
      <c r="B43" s="1">
        <v>1.0</v>
      </c>
      <c r="C43" s="1">
        <v>36.0</v>
      </c>
      <c r="D43" s="1">
        <v>37.0</v>
      </c>
      <c r="F43" s="1">
        <v>53.0</v>
      </c>
      <c r="H43" s="1">
        <v>25.0</v>
      </c>
      <c r="I43" s="1">
        <v>25.0</v>
      </c>
    </row>
    <row r="44" ht="15.75" customHeight="1">
      <c r="A44" s="1">
        <v>11.0</v>
      </c>
      <c r="B44" s="1">
        <v>22.0</v>
      </c>
      <c r="C44" s="1">
        <v>134.0</v>
      </c>
      <c r="D44" s="1">
        <v>156.0</v>
      </c>
      <c r="F44" s="1">
        <v>54.0</v>
      </c>
      <c r="H44" s="1">
        <v>30.0</v>
      </c>
      <c r="I44" s="1">
        <v>30.0</v>
      </c>
    </row>
    <row r="45" ht="15.75" customHeight="1">
      <c r="A45" s="1">
        <v>11.1</v>
      </c>
      <c r="C45" s="1">
        <v>59.0</v>
      </c>
      <c r="D45" s="1">
        <v>59.0</v>
      </c>
      <c r="F45" s="1">
        <v>55.0</v>
      </c>
      <c r="H45" s="1">
        <v>25.0</v>
      </c>
      <c r="I45" s="1">
        <v>25.0</v>
      </c>
    </row>
    <row r="46" ht="15.75" customHeight="1">
      <c r="A46" s="1">
        <v>11.2</v>
      </c>
      <c r="B46" s="1">
        <v>2.0</v>
      </c>
      <c r="C46" s="1">
        <v>62.0</v>
      </c>
      <c r="D46" s="1">
        <v>64.0</v>
      </c>
      <c r="F46" s="1">
        <v>56.0</v>
      </c>
      <c r="G46" s="1">
        <v>1.0</v>
      </c>
      <c r="H46" s="1">
        <v>20.0</v>
      </c>
      <c r="I46" s="1">
        <v>21.0</v>
      </c>
    </row>
    <row r="47" ht="15.75" customHeight="1">
      <c r="A47" s="1">
        <v>11.3</v>
      </c>
      <c r="B47" s="1">
        <v>2.0</v>
      </c>
      <c r="C47" s="1">
        <v>59.0</v>
      </c>
      <c r="D47" s="1">
        <v>61.0</v>
      </c>
      <c r="F47" s="1">
        <v>57.0</v>
      </c>
      <c r="G47" s="1">
        <v>1.0</v>
      </c>
      <c r="H47" s="1">
        <v>25.0</v>
      </c>
      <c r="I47" s="1">
        <v>26.0</v>
      </c>
    </row>
    <row r="48" ht="15.75" customHeight="1">
      <c r="A48" s="1">
        <v>11.4</v>
      </c>
      <c r="B48" s="1">
        <v>1.0</v>
      </c>
      <c r="C48" s="1">
        <v>63.0</v>
      </c>
      <c r="D48" s="1">
        <v>64.0</v>
      </c>
      <c r="F48" s="1">
        <v>58.0</v>
      </c>
      <c r="H48" s="1">
        <v>24.0</v>
      </c>
      <c r="I48" s="1">
        <v>24.0</v>
      </c>
    </row>
    <row r="49" ht="15.75" customHeight="1">
      <c r="A49" s="1">
        <v>11.5</v>
      </c>
      <c r="B49" s="1">
        <v>13.0</v>
      </c>
      <c r="C49" s="1">
        <v>151.0</v>
      </c>
      <c r="D49" s="1">
        <v>164.0</v>
      </c>
      <c r="F49" s="1">
        <v>59.0</v>
      </c>
      <c r="H49" s="1">
        <v>25.0</v>
      </c>
      <c r="I49" s="1">
        <v>25.0</v>
      </c>
    </row>
    <row r="50" ht="15.75" customHeight="1">
      <c r="A50" s="1">
        <v>11.6</v>
      </c>
      <c r="B50" s="1">
        <v>1.0</v>
      </c>
      <c r="C50" s="1">
        <v>58.0</v>
      </c>
      <c r="D50" s="1">
        <v>59.0</v>
      </c>
      <c r="F50" s="1">
        <v>60.0</v>
      </c>
      <c r="H50" s="1">
        <v>22.0</v>
      </c>
      <c r="I50" s="1">
        <v>22.0</v>
      </c>
    </row>
    <row r="51" ht="15.75" customHeight="1">
      <c r="A51" s="1">
        <v>11.7</v>
      </c>
      <c r="B51" s="1">
        <v>4.0</v>
      </c>
      <c r="C51" s="1">
        <v>59.0</v>
      </c>
      <c r="D51" s="1">
        <v>63.0</v>
      </c>
      <c r="F51" s="1">
        <v>61.0</v>
      </c>
      <c r="H51" s="1">
        <v>19.0</v>
      </c>
      <c r="I51" s="1">
        <v>19.0</v>
      </c>
    </row>
    <row r="52" ht="15.75" customHeight="1">
      <c r="A52" s="1">
        <v>11.8</v>
      </c>
      <c r="B52" s="1">
        <v>1.0</v>
      </c>
      <c r="C52" s="1">
        <v>66.0</v>
      </c>
      <c r="D52" s="1">
        <v>67.0</v>
      </c>
      <c r="F52" s="1">
        <v>62.0</v>
      </c>
      <c r="G52" s="1">
        <v>1.0</v>
      </c>
      <c r="H52" s="1">
        <v>18.0</v>
      </c>
      <c r="I52" s="1">
        <v>19.0</v>
      </c>
    </row>
    <row r="53" ht="15.75" customHeight="1">
      <c r="A53" s="1">
        <v>11.9</v>
      </c>
      <c r="B53" s="1">
        <v>1.0</v>
      </c>
      <c r="C53" s="1">
        <v>51.0</v>
      </c>
      <c r="D53" s="1">
        <v>52.0</v>
      </c>
      <c r="F53" s="1">
        <v>63.0</v>
      </c>
      <c r="G53" s="1">
        <v>1.0</v>
      </c>
      <c r="H53" s="1">
        <v>24.0</v>
      </c>
      <c r="I53" s="1">
        <v>25.0</v>
      </c>
    </row>
    <row r="54" ht="15.75" customHeight="1">
      <c r="A54" s="1">
        <v>12.0</v>
      </c>
      <c r="B54" s="1">
        <v>40.0</v>
      </c>
      <c r="C54" s="1">
        <v>148.0</v>
      </c>
      <c r="D54" s="1">
        <v>188.0</v>
      </c>
      <c r="F54" s="1">
        <v>64.0</v>
      </c>
      <c r="H54" s="1">
        <v>25.0</v>
      </c>
      <c r="I54" s="1">
        <v>25.0</v>
      </c>
    </row>
    <row r="55" ht="15.75" customHeight="1">
      <c r="A55" s="1">
        <v>12.1</v>
      </c>
      <c r="C55" s="1">
        <v>47.0</v>
      </c>
      <c r="D55" s="1">
        <v>47.0</v>
      </c>
      <c r="F55" s="1">
        <v>65.0</v>
      </c>
      <c r="G55" s="1">
        <v>1.0</v>
      </c>
      <c r="H55" s="1">
        <v>28.0</v>
      </c>
      <c r="I55" s="1">
        <v>29.0</v>
      </c>
    </row>
    <row r="56" ht="15.75" customHeight="1">
      <c r="A56" s="1">
        <v>12.2</v>
      </c>
      <c r="B56" s="1">
        <v>2.0</v>
      </c>
      <c r="C56" s="1">
        <v>56.0</v>
      </c>
      <c r="D56" s="1">
        <v>58.0</v>
      </c>
      <c r="F56" s="1">
        <v>66.0</v>
      </c>
      <c r="H56" s="1">
        <v>28.0</v>
      </c>
      <c r="I56" s="1">
        <v>28.0</v>
      </c>
    </row>
    <row r="57" ht="15.75" customHeight="1">
      <c r="A57" s="1">
        <v>12.3</v>
      </c>
      <c r="B57" s="1">
        <v>5.0</v>
      </c>
      <c r="C57" s="1">
        <v>64.0</v>
      </c>
      <c r="D57" s="1">
        <v>69.0</v>
      </c>
      <c r="F57" s="1">
        <v>67.0</v>
      </c>
      <c r="G57" s="1">
        <v>1.0</v>
      </c>
      <c r="H57" s="1">
        <v>24.0</v>
      </c>
      <c r="I57" s="1">
        <v>25.0</v>
      </c>
    </row>
    <row r="58" ht="15.75" customHeight="1">
      <c r="A58" s="1">
        <v>12.4</v>
      </c>
      <c r="B58" s="1">
        <v>4.0</v>
      </c>
      <c r="C58" s="1">
        <v>67.0</v>
      </c>
      <c r="D58" s="1">
        <v>71.0</v>
      </c>
      <c r="F58" s="1">
        <v>68.0</v>
      </c>
      <c r="G58" s="1">
        <v>1.0</v>
      </c>
      <c r="H58" s="1">
        <v>28.0</v>
      </c>
      <c r="I58" s="1">
        <v>29.0</v>
      </c>
    </row>
    <row r="59" ht="15.75" customHeight="1">
      <c r="A59" s="1">
        <v>12.5</v>
      </c>
      <c r="B59" s="1">
        <v>34.0</v>
      </c>
      <c r="C59" s="1">
        <v>124.0</v>
      </c>
      <c r="D59" s="1">
        <v>158.0</v>
      </c>
      <c r="F59" s="1">
        <v>69.0</v>
      </c>
      <c r="H59" s="1">
        <v>26.0</v>
      </c>
      <c r="I59" s="1">
        <v>26.0</v>
      </c>
    </row>
    <row r="60" ht="15.75" customHeight="1">
      <c r="A60" s="1">
        <v>12.6</v>
      </c>
      <c r="B60" s="1">
        <v>10.0</v>
      </c>
      <c r="C60" s="1">
        <v>56.0</v>
      </c>
      <c r="D60" s="1">
        <v>66.0</v>
      </c>
      <c r="F60" s="1">
        <v>70.0</v>
      </c>
      <c r="G60" s="1">
        <v>1.0</v>
      </c>
      <c r="H60" s="1">
        <v>23.0</v>
      </c>
      <c r="I60" s="1">
        <v>24.0</v>
      </c>
    </row>
    <row r="61" ht="15.75" customHeight="1">
      <c r="A61" s="1">
        <v>12.7</v>
      </c>
      <c r="B61" s="1">
        <v>8.0</v>
      </c>
      <c r="C61" s="1">
        <v>48.0</v>
      </c>
      <c r="D61" s="1">
        <v>56.0</v>
      </c>
      <c r="F61" s="1">
        <v>71.0</v>
      </c>
      <c r="H61" s="1">
        <v>24.0</v>
      </c>
      <c r="I61" s="1">
        <v>24.0</v>
      </c>
    </row>
    <row r="62" ht="15.75" customHeight="1">
      <c r="A62" s="1">
        <v>12.8</v>
      </c>
      <c r="B62" s="1">
        <v>8.0</v>
      </c>
      <c r="C62" s="1">
        <v>62.0</v>
      </c>
      <c r="D62" s="1">
        <v>70.0</v>
      </c>
      <c r="F62" s="1">
        <v>72.0</v>
      </c>
      <c r="G62" s="1">
        <v>3.0</v>
      </c>
      <c r="H62" s="1">
        <v>30.0</v>
      </c>
      <c r="I62" s="1">
        <v>33.0</v>
      </c>
    </row>
    <row r="63" ht="15.75" customHeight="1">
      <c r="A63" s="1">
        <v>12.9</v>
      </c>
      <c r="B63" s="1">
        <v>8.0</v>
      </c>
      <c r="C63" s="1">
        <v>37.0</v>
      </c>
      <c r="D63" s="1">
        <v>45.0</v>
      </c>
      <c r="F63" s="1">
        <v>73.0</v>
      </c>
      <c r="G63" s="1">
        <v>1.0</v>
      </c>
      <c r="H63" s="1">
        <v>34.0</v>
      </c>
      <c r="I63" s="1">
        <v>35.0</v>
      </c>
    </row>
    <row r="64" ht="15.75" customHeight="1">
      <c r="A64" s="1">
        <v>13.0</v>
      </c>
      <c r="B64" s="1">
        <v>44.0</v>
      </c>
      <c r="C64" s="1">
        <v>132.0</v>
      </c>
      <c r="D64" s="1">
        <v>176.0</v>
      </c>
      <c r="F64" s="1">
        <v>74.0</v>
      </c>
      <c r="G64" s="1">
        <v>2.0</v>
      </c>
      <c r="H64" s="1">
        <v>31.0</v>
      </c>
      <c r="I64" s="1">
        <v>33.0</v>
      </c>
    </row>
    <row r="65" ht="15.75" customHeight="1">
      <c r="A65" s="1">
        <v>13.1</v>
      </c>
      <c r="B65" s="1">
        <v>4.0</v>
      </c>
      <c r="C65" s="1">
        <v>24.0</v>
      </c>
      <c r="D65" s="1">
        <v>28.0</v>
      </c>
      <c r="F65" s="1">
        <v>75.0</v>
      </c>
      <c r="H65" s="1">
        <v>21.0</v>
      </c>
      <c r="I65" s="1">
        <v>21.0</v>
      </c>
    </row>
    <row r="66" ht="15.75" customHeight="1">
      <c r="A66" s="1">
        <v>13.2</v>
      </c>
      <c r="B66" s="1">
        <v>15.0</v>
      </c>
      <c r="C66" s="1">
        <v>43.0</v>
      </c>
      <c r="D66" s="1">
        <v>58.0</v>
      </c>
      <c r="F66" s="1">
        <v>76.0</v>
      </c>
      <c r="H66" s="1">
        <v>25.0</v>
      </c>
      <c r="I66" s="1">
        <v>25.0</v>
      </c>
    </row>
    <row r="67" ht="15.75" customHeight="1">
      <c r="A67" s="1">
        <v>13.3</v>
      </c>
      <c r="B67" s="1">
        <v>10.0</v>
      </c>
      <c r="C67" s="1">
        <v>42.0</v>
      </c>
      <c r="D67" s="1">
        <v>52.0</v>
      </c>
      <c r="F67" s="1">
        <v>77.0</v>
      </c>
      <c r="G67" s="1">
        <v>1.0</v>
      </c>
      <c r="H67" s="1">
        <v>20.0</v>
      </c>
      <c r="I67" s="1">
        <v>21.0</v>
      </c>
    </row>
    <row r="68" ht="15.75" customHeight="1">
      <c r="A68" s="1">
        <v>13.4</v>
      </c>
      <c r="B68" s="1">
        <v>20.0</v>
      </c>
      <c r="C68" s="1">
        <v>35.0</v>
      </c>
      <c r="D68" s="1">
        <v>55.0</v>
      </c>
      <c r="F68" s="1">
        <v>78.0</v>
      </c>
      <c r="H68" s="1">
        <v>28.0</v>
      </c>
      <c r="I68" s="1">
        <v>28.0</v>
      </c>
    </row>
    <row r="69" ht="15.75" customHeight="1">
      <c r="A69" s="1">
        <v>13.5</v>
      </c>
      <c r="B69" s="1">
        <v>44.0</v>
      </c>
      <c r="C69" s="1">
        <v>84.0</v>
      </c>
      <c r="D69" s="1">
        <v>128.0</v>
      </c>
      <c r="F69" s="1">
        <v>79.0</v>
      </c>
      <c r="H69" s="1">
        <v>22.0</v>
      </c>
      <c r="I69" s="1">
        <v>22.0</v>
      </c>
    </row>
    <row r="70" ht="15.75" customHeight="1">
      <c r="A70" s="1">
        <v>13.6</v>
      </c>
      <c r="B70" s="1">
        <v>20.0</v>
      </c>
      <c r="C70" s="1">
        <v>26.0</v>
      </c>
      <c r="D70" s="1">
        <v>46.0</v>
      </c>
      <c r="F70" s="1">
        <v>80.0</v>
      </c>
      <c r="H70" s="1">
        <v>24.0</v>
      </c>
      <c r="I70" s="1">
        <v>24.0</v>
      </c>
    </row>
    <row r="71" ht="15.75" customHeight="1">
      <c r="A71" s="1">
        <v>13.7</v>
      </c>
      <c r="B71" s="1">
        <v>14.0</v>
      </c>
      <c r="C71" s="1">
        <v>25.0</v>
      </c>
      <c r="D71" s="1">
        <v>39.0</v>
      </c>
      <c r="F71" s="1">
        <v>81.0</v>
      </c>
      <c r="H71" s="1">
        <v>17.0</v>
      </c>
      <c r="I71" s="1">
        <v>17.0</v>
      </c>
    </row>
    <row r="72" ht="15.75" customHeight="1">
      <c r="A72" s="1">
        <v>13.8</v>
      </c>
      <c r="B72" s="1">
        <v>29.0</v>
      </c>
      <c r="C72" s="1">
        <v>26.0</v>
      </c>
      <c r="D72" s="1">
        <v>55.0</v>
      </c>
      <c r="F72" s="1">
        <v>82.0</v>
      </c>
      <c r="G72" s="1">
        <v>4.0</v>
      </c>
      <c r="H72" s="1">
        <v>18.0</v>
      </c>
      <c r="I72" s="1">
        <v>22.0</v>
      </c>
    </row>
    <row r="73" ht="15.75" customHeight="1">
      <c r="A73" s="1">
        <v>13.9</v>
      </c>
      <c r="B73" s="1">
        <v>20.0</v>
      </c>
      <c r="C73" s="1">
        <v>16.0</v>
      </c>
      <c r="D73" s="1">
        <v>36.0</v>
      </c>
      <c r="F73" s="1">
        <v>83.0</v>
      </c>
      <c r="G73" s="1">
        <v>1.0</v>
      </c>
      <c r="H73" s="1">
        <v>24.0</v>
      </c>
      <c r="I73" s="1">
        <v>25.0</v>
      </c>
    </row>
    <row r="74" ht="15.75" customHeight="1">
      <c r="A74" s="1">
        <v>14.0</v>
      </c>
      <c r="B74" s="1">
        <v>40.0</v>
      </c>
      <c r="C74" s="1">
        <v>49.0</v>
      </c>
      <c r="D74" s="1">
        <v>89.0</v>
      </c>
      <c r="F74" s="1">
        <v>84.0</v>
      </c>
      <c r="G74" s="1">
        <v>1.0</v>
      </c>
      <c r="H74" s="1">
        <v>20.0</v>
      </c>
      <c r="I74" s="1">
        <v>21.0</v>
      </c>
    </row>
    <row r="75" ht="15.75" customHeight="1">
      <c r="A75" s="1">
        <v>14.1</v>
      </c>
      <c r="B75" s="1">
        <v>8.0</v>
      </c>
      <c r="C75" s="1">
        <v>15.0</v>
      </c>
      <c r="D75" s="1">
        <v>23.0</v>
      </c>
      <c r="F75" s="1">
        <v>85.0</v>
      </c>
      <c r="G75" s="1">
        <v>1.0</v>
      </c>
      <c r="H75" s="1">
        <v>24.0</v>
      </c>
      <c r="I75" s="1">
        <v>25.0</v>
      </c>
    </row>
    <row r="76" ht="15.75" customHeight="1">
      <c r="A76" s="1">
        <v>14.2</v>
      </c>
      <c r="B76" s="1">
        <v>29.0</v>
      </c>
      <c r="C76" s="1">
        <v>23.0</v>
      </c>
      <c r="D76" s="1">
        <v>52.0</v>
      </c>
      <c r="F76" s="1">
        <v>86.0</v>
      </c>
      <c r="G76" s="1">
        <v>1.0</v>
      </c>
      <c r="H76" s="1">
        <v>26.0</v>
      </c>
      <c r="I76" s="1">
        <v>27.0</v>
      </c>
    </row>
    <row r="77" ht="15.75" customHeight="1">
      <c r="A77" s="1">
        <v>14.3</v>
      </c>
      <c r="B77" s="1">
        <v>9.0</v>
      </c>
      <c r="C77" s="1">
        <v>8.0</v>
      </c>
      <c r="D77" s="1">
        <v>17.0</v>
      </c>
      <c r="F77" s="1">
        <v>87.0</v>
      </c>
      <c r="G77" s="1">
        <v>2.0</v>
      </c>
      <c r="H77" s="1">
        <v>26.0</v>
      </c>
      <c r="I77" s="1">
        <v>28.0</v>
      </c>
    </row>
    <row r="78" ht="15.75" customHeight="1">
      <c r="A78" s="1">
        <v>14.4</v>
      </c>
      <c r="B78" s="1">
        <v>9.0</v>
      </c>
      <c r="C78" s="1">
        <v>7.0</v>
      </c>
      <c r="D78" s="1">
        <v>16.0</v>
      </c>
      <c r="F78" s="1">
        <v>88.0</v>
      </c>
      <c r="H78" s="1">
        <v>36.0</v>
      </c>
      <c r="I78" s="1">
        <v>36.0</v>
      </c>
    </row>
    <row r="79" ht="15.75" customHeight="1">
      <c r="A79" s="1">
        <v>14.5</v>
      </c>
      <c r="B79" s="1">
        <v>29.0</v>
      </c>
      <c r="C79" s="1">
        <v>40.0</v>
      </c>
      <c r="D79" s="1">
        <v>69.0</v>
      </c>
      <c r="F79" s="1">
        <v>89.0</v>
      </c>
      <c r="G79" s="1">
        <v>6.0</v>
      </c>
      <c r="H79" s="1">
        <v>27.0</v>
      </c>
      <c r="I79" s="1">
        <v>33.0</v>
      </c>
    </row>
    <row r="80" ht="15.75" customHeight="1">
      <c r="A80" s="1">
        <v>14.6</v>
      </c>
      <c r="B80" s="1">
        <v>17.0</v>
      </c>
      <c r="C80" s="1">
        <v>10.0</v>
      </c>
      <c r="D80" s="1">
        <v>27.0</v>
      </c>
      <c r="F80" s="1">
        <v>90.0</v>
      </c>
      <c r="G80" s="1">
        <v>2.0</v>
      </c>
      <c r="H80" s="1">
        <v>33.0</v>
      </c>
      <c r="I80" s="1">
        <v>35.0</v>
      </c>
    </row>
    <row r="81" ht="15.75" customHeight="1">
      <c r="A81" s="1">
        <v>14.7</v>
      </c>
      <c r="B81" s="1">
        <v>10.0</v>
      </c>
      <c r="C81" s="1">
        <v>11.0</v>
      </c>
      <c r="D81" s="1">
        <v>21.0</v>
      </c>
      <c r="F81" s="1">
        <v>91.0</v>
      </c>
      <c r="G81" s="1">
        <v>1.0</v>
      </c>
      <c r="H81" s="1">
        <v>30.0</v>
      </c>
      <c r="I81" s="1">
        <v>31.0</v>
      </c>
    </row>
    <row r="82" ht="15.75" customHeight="1">
      <c r="A82" s="1">
        <v>14.8</v>
      </c>
      <c r="B82" s="1">
        <v>12.0</v>
      </c>
      <c r="C82" s="1">
        <v>14.0</v>
      </c>
      <c r="D82" s="1">
        <v>26.0</v>
      </c>
      <c r="F82" s="1">
        <v>92.0</v>
      </c>
      <c r="G82" s="1">
        <v>1.0</v>
      </c>
      <c r="H82" s="1">
        <v>30.0</v>
      </c>
      <c r="I82" s="1">
        <v>31.0</v>
      </c>
    </row>
    <row r="83" ht="15.75" customHeight="1">
      <c r="A83" s="1">
        <v>14.9</v>
      </c>
      <c r="B83" s="1">
        <v>5.0</v>
      </c>
      <c r="C83" s="1">
        <v>5.0</v>
      </c>
      <c r="D83" s="1">
        <v>10.0</v>
      </c>
      <c r="F83" s="1">
        <v>93.0</v>
      </c>
      <c r="G83" s="1">
        <v>1.0</v>
      </c>
      <c r="H83" s="1">
        <v>23.0</v>
      </c>
      <c r="I83" s="1">
        <v>24.0</v>
      </c>
    </row>
    <row r="84" ht="15.75" customHeight="1">
      <c r="A84" s="1">
        <v>15.0</v>
      </c>
      <c r="B84" s="1">
        <v>41.0</v>
      </c>
      <c r="C84" s="1">
        <v>23.0</v>
      </c>
      <c r="D84" s="1">
        <v>64.0</v>
      </c>
      <c r="F84" s="1">
        <v>94.0</v>
      </c>
      <c r="H84" s="1">
        <v>24.0</v>
      </c>
      <c r="I84" s="1">
        <v>24.0</v>
      </c>
    </row>
    <row r="85" ht="15.75" customHeight="1">
      <c r="A85" s="1">
        <v>15.1</v>
      </c>
      <c r="B85" s="1">
        <v>6.0</v>
      </c>
      <c r="C85" s="1">
        <v>4.0</v>
      </c>
      <c r="D85" s="1">
        <v>10.0</v>
      </c>
      <c r="F85" s="1">
        <v>95.0</v>
      </c>
      <c r="G85" s="1">
        <v>4.0</v>
      </c>
      <c r="H85" s="1">
        <v>22.0</v>
      </c>
      <c r="I85" s="1">
        <v>26.0</v>
      </c>
    </row>
    <row r="86" ht="15.75" customHeight="1">
      <c r="A86" s="1">
        <v>15.2</v>
      </c>
      <c r="B86" s="1">
        <v>11.0</v>
      </c>
      <c r="C86" s="1">
        <v>8.0</v>
      </c>
      <c r="D86" s="1">
        <v>19.0</v>
      </c>
      <c r="F86" s="1">
        <v>96.0</v>
      </c>
      <c r="G86" s="1">
        <v>2.0</v>
      </c>
      <c r="H86" s="1">
        <v>19.0</v>
      </c>
      <c r="I86" s="1">
        <v>21.0</v>
      </c>
    </row>
    <row r="87" ht="15.75" customHeight="1">
      <c r="A87" s="1">
        <v>15.3</v>
      </c>
      <c r="B87" s="1">
        <v>1.0</v>
      </c>
      <c r="C87" s="1">
        <v>8.0</v>
      </c>
      <c r="D87" s="1">
        <v>9.0</v>
      </c>
      <c r="F87" s="1">
        <v>97.0</v>
      </c>
      <c r="G87" s="1">
        <v>4.0</v>
      </c>
      <c r="H87" s="1">
        <v>23.0</v>
      </c>
      <c r="I87" s="1">
        <v>27.0</v>
      </c>
    </row>
    <row r="88" ht="15.75" customHeight="1">
      <c r="A88" s="1">
        <v>15.4</v>
      </c>
      <c r="B88" s="1">
        <v>1.0</v>
      </c>
      <c r="C88" s="1">
        <v>2.0</v>
      </c>
      <c r="D88" s="1">
        <v>3.0</v>
      </c>
      <c r="F88" s="1">
        <v>98.0</v>
      </c>
      <c r="G88" s="1">
        <v>5.0</v>
      </c>
      <c r="H88" s="1">
        <v>26.0</v>
      </c>
      <c r="I88" s="1">
        <v>31.0</v>
      </c>
    </row>
    <row r="89" ht="15.75" customHeight="1">
      <c r="A89" s="1">
        <v>15.5</v>
      </c>
      <c r="B89" s="1">
        <v>8.0</v>
      </c>
      <c r="C89" s="1">
        <v>25.0</v>
      </c>
      <c r="D89" s="1">
        <v>33.0</v>
      </c>
      <c r="F89" s="1">
        <v>99.0</v>
      </c>
      <c r="G89" s="1">
        <v>3.0</v>
      </c>
      <c r="H89" s="1">
        <v>19.0</v>
      </c>
      <c r="I89" s="1">
        <v>22.0</v>
      </c>
    </row>
    <row r="90" ht="15.75" customHeight="1">
      <c r="A90" s="1">
        <v>15.6</v>
      </c>
      <c r="C90" s="1">
        <v>8.0</v>
      </c>
      <c r="D90" s="1">
        <v>8.0</v>
      </c>
      <c r="F90" s="1">
        <v>100.0</v>
      </c>
      <c r="G90" s="1">
        <v>1.0</v>
      </c>
      <c r="H90" s="1">
        <v>25.0</v>
      </c>
      <c r="I90" s="1">
        <v>26.0</v>
      </c>
    </row>
    <row r="91" ht="15.75" customHeight="1">
      <c r="A91" s="1">
        <v>15.7</v>
      </c>
      <c r="C91" s="1">
        <v>10.0</v>
      </c>
      <c r="D91" s="1">
        <v>10.0</v>
      </c>
      <c r="F91" s="1">
        <v>101.0</v>
      </c>
      <c r="H91" s="1">
        <v>18.0</v>
      </c>
      <c r="I91" s="1">
        <v>18.0</v>
      </c>
    </row>
    <row r="92" ht="15.75" customHeight="1">
      <c r="A92" s="1">
        <v>15.8</v>
      </c>
      <c r="C92" s="1">
        <v>6.0</v>
      </c>
      <c r="D92" s="1">
        <v>6.0</v>
      </c>
      <c r="F92" s="1">
        <v>102.0</v>
      </c>
      <c r="G92" s="1">
        <v>2.0</v>
      </c>
      <c r="H92" s="1">
        <v>11.0</v>
      </c>
      <c r="I92" s="1">
        <v>13.0</v>
      </c>
    </row>
    <row r="93" ht="15.75" customHeight="1">
      <c r="A93" s="1">
        <v>15.9</v>
      </c>
      <c r="C93" s="1">
        <v>2.0</v>
      </c>
      <c r="D93" s="1">
        <v>2.0</v>
      </c>
      <c r="F93" s="1">
        <v>103.0</v>
      </c>
      <c r="G93" s="1">
        <v>1.0</v>
      </c>
      <c r="H93" s="1">
        <v>24.0</v>
      </c>
      <c r="I93" s="1">
        <v>25.0</v>
      </c>
    </row>
    <row r="94" ht="15.75" customHeight="1">
      <c r="A94" s="1">
        <v>16.0</v>
      </c>
      <c r="B94" s="1">
        <v>4.0</v>
      </c>
      <c r="C94" s="1">
        <v>18.0</v>
      </c>
      <c r="D94" s="1">
        <v>22.0</v>
      </c>
      <c r="F94" s="1">
        <v>104.0</v>
      </c>
      <c r="H94" s="1">
        <v>20.0</v>
      </c>
      <c r="I94" s="1">
        <v>20.0</v>
      </c>
    </row>
    <row r="95" ht="15.75" customHeight="1">
      <c r="A95" s="1">
        <v>16.1</v>
      </c>
      <c r="B95" s="1">
        <v>2.0</v>
      </c>
      <c r="C95" s="1">
        <v>6.0</v>
      </c>
      <c r="D95" s="1">
        <v>8.0</v>
      </c>
      <c r="F95" s="1">
        <v>105.0</v>
      </c>
      <c r="G95" s="1">
        <v>1.0</v>
      </c>
      <c r="H95" s="1">
        <v>27.0</v>
      </c>
      <c r="I95" s="1">
        <v>28.0</v>
      </c>
    </row>
    <row r="96" ht="15.75" customHeight="1">
      <c r="A96" s="1">
        <v>16.2</v>
      </c>
      <c r="C96" s="1">
        <v>5.0</v>
      </c>
      <c r="D96" s="1">
        <v>5.0</v>
      </c>
      <c r="F96" s="1">
        <v>106.0</v>
      </c>
      <c r="G96" s="1">
        <v>1.0</v>
      </c>
      <c r="H96" s="1">
        <v>30.0</v>
      </c>
      <c r="I96" s="1">
        <v>31.0</v>
      </c>
    </row>
    <row r="97" ht="15.75" customHeight="1">
      <c r="A97" s="1">
        <v>16.3</v>
      </c>
      <c r="C97" s="1">
        <v>3.0</v>
      </c>
      <c r="D97" s="1">
        <v>3.0</v>
      </c>
      <c r="F97" s="1">
        <v>107.0</v>
      </c>
      <c r="G97" s="1">
        <v>2.0</v>
      </c>
      <c r="H97" s="1">
        <v>31.0</v>
      </c>
      <c r="I97" s="1">
        <v>33.0</v>
      </c>
    </row>
    <row r="98" ht="15.75" customHeight="1">
      <c r="A98" s="1">
        <v>16.4</v>
      </c>
      <c r="C98" s="1">
        <v>6.0</v>
      </c>
      <c r="D98" s="1">
        <v>6.0</v>
      </c>
      <c r="F98" s="1">
        <v>108.0</v>
      </c>
      <c r="G98" s="1">
        <v>5.0</v>
      </c>
      <c r="H98" s="1">
        <v>13.0</v>
      </c>
      <c r="I98" s="1">
        <v>18.0</v>
      </c>
    </row>
    <row r="99" ht="15.75" customHeight="1">
      <c r="A99" s="1">
        <v>16.5</v>
      </c>
      <c r="B99" s="1">
        <v>1.0</v>
      </c>
      <c r="C99" s="1">
        <v>10.0</v>
      </c>
      <c r="D99" s="1">
        <v>11.0</v>
      </c>
      <c r="F99" s="1">
        <v>109.0</v>
      </c>
      <c r="H99" s="1">
        <v>15.0</v>
      </c>
      <c r="I99" s="1">
        <v>15.0</v>
      </c>
    </row>
    <row r="100" ht="15.75" customHeight="1">
      <c r="A100" s="1">
        <v>16.6</v>
      </c>
      <c r="C100" s="1">
        <v>3.0</v>
      </c>
      <c r="D100" s="1">
        <v>3.0</v>
      </c>
      <c r="F100" s="1">
        <v>110.0</v>
      </c>
      <c r="H100" s="1">
        <v>31.0</v>
      </c>
      <c r="I100" s="1">
        <v>31.0</v>
      </c>
    </row>
    <row r="101" ht="15.75" customHeight="1">
      <c r="A101" s="1">
        <v>16.7</v>
      </c>
      <c r="C101" s="1">
        <v>1.0</v>
      </c>
      <c r="D101" s="1">
        <v>1.0</v>
      </c>
      <c r="F101" s="1">
        <v>111.0</v>
      </c>
      <c r="H101" s="1">
        <v>27.0</v>
      </c>
      <c r="I101" s="1">
        <v>27.0</v>
      </c>
    </row>
    <row r="102" ht="15.75" customHeight="1">
      <c r="A102" s="1">
        <v>16.8</v>
      </c>
      <c r="C102" s="1">
        <v>3.0</v>
      </c>
      <c r="D102" s="1">
        <v>3.0</v>
      </c>
      <c r="F102" s="1">
        <v>112.0</v>
      </c>
      <c r="H102" s="1">
        <v>25.0</v>
      </c>
      <c r="I102" s="1">
        <v>25.0</v>
      </c>
    </row>
    <row r="103" ht="15.75" customHeight="1">
      <c r="A103" s="1">
        <v>16.9</v>
      </c>
      <c r="C103" s="1">
        <v>1.0</v>
      </c>
      <c r="D103" s="1">
        <v>1.0</v>
      </c>
      <c r="F103" s="1">
        <v>113.0</v>
      </c>
      <c r="H103" s="1">
        <v>17.0</v>
      </c>
      <c r="I103" s="1">
        <v>17.0</v>
      </c>
    </row>
    <row r="104" ht="15.75" customHeight="1">
      <c r="A104" s="1">
        <v>17.0</v>
      </c>
      <c r="B104" s="1">
        <v>1.0</v>
      </c>
      <c r="C104" s="1">
        <v>13.0</v>
      </c>
      <c r="D104" s="1">
        <v>14.0</v>
      </c>
      <c r="F104" s="1">
        <v>114.0</v>
      </c>
      <c r="H104" s="1">
        <v>29.0</v>
      </c>
      <c r="I104" s="1">
        <v>29.0</v>
      </c>
    </row>
    <row r="105" ht="15.75" customHeight="1">
      <c r="A105" s="1">
        <v>17.1</v>
      </c>
      <c r="C105" s="1">
        <v>1.0</v>
      </c>
      <c r="D105" s="1">
        <v>1.0</v>
      </c>
      <c r="F105" s="1">
        <v>115.0</v>
      </c>
      <c r="G105" s="1">
        <v>6.0</v>
      </c>
      <c r="H105" s="1">
        <v>16.0</v>
      </c>
      <c r="I105" s="1">
        <v>22.0</v>
      </c>
    </row>
    <row r="106" ht="15.75" customHeight="1">
      <c r="A106" s="1">
        <v>17.3</v>
      </c>
      <c r="C106" s="1">
        <v>1.0</v>
      </c>
      <c r="D106" s="1">
        <v>1.0</v>
      </c>
      <c r="F106" s="1">
        <v>116.0</v>
      </c>
      <c r="H106" s="1">
        <v>18.0</v>
      </c>
      <c r="I106" s="1">
        <v>18.0</v>
      </c>
    </row>
    <row r="107" ht="15.75" customHeight="1">
      <c r="A107" s="1">
        <v>17.5</v>
      </c>
      <c r="C107" s="1">
        <v>6.0</v>
      </c>
      <c r="D107" s="1">
        <v>6.0</v>
      </c>
      <c r="F107" s="1">
        <v>117.0</v>
      </c>
      <c r="G107" s="1">
        <v>3.0</v>
      </c>
      <c r="H107" s="1">
        <v>16.0</v>
      </c>
      <c r="I107" s="1">
        <v>19.0</v>
      </c>
    </row>
    <row r="108" ht="15.75" customHeight="1">
      <c r="A108" s="1">
        <v>17.6</v>
      </c>
      <c r="C108" s="1">
        <v>1.0</v>
      </c>
      <c r="D108" s="1">
        <v>1.0</v>
      </c>
      <c r="F108" s="1">
        <v>118.0</v>
      </c>
      <c r="H108" s="1">
        <v>20.0</v>
      </c>
      <c r="I108" s="1">
        <v>20.0</v>
      </c>
    </row>
    <row r="109" ht="15.75" customHeight="1">
      <c r="A109" s="1">
        <v>17.7</v>
      </c>
      <c r="C109" s="1">
        <v>1.0</v>
      </c>
      <c r="D109" s="1">
        <v>1.0</v>
      </c>
      <c r="F109" s="1">
        <v>119.0</v>
      </c>
      <c r="H109" s="1">
        <v>19.0</v>
      </c>
      <c r="I109" s="1">
        <v>19.0</v>
      </c>
    </row>
    <row r="110" ht="15.75" customHeight="1">
      <c r="A110" s="1">
        <v>17.8</v>
      </c>
      <c r="C110" s="1">
        <v>2.0</v>
      </c>
      <c r="D110" s="1">
        <v>2.0</v>
      </c>
      <c r="F110" s="1">
        <v>120.0</v>
      </c>
      <c r="G110" s="1">
        <v>2.0</v>
      </c>
      <c r="H110" s="1">
        <v>21.0</v>
      </c>
      <c r="I110" s="1">
        <v>23.0</v>
      </c>
    </row>
    <row r="111" ht="15.75" customHeight="1">
      <c r="A111" s="1">
        <v>18.0</v>
      </c>
      <c r="C111" s="1">
        <v>1.0</v>
      </c>
      <c r="D111" s="1">
        <v>1.0</v>
      </c>
      <c r="F111" s="1">
        <v>121.0</v>
      </c>
      <c r="G111" s="1">
        <v>1.0</v>
      </c>
      <c r="H111" s="1">
        <v>22.0</v>
      </c>
      <c r="I111" s="1">
        <v>23.0</v>
      </c>
    </row>
    <row r="112" ht="15.75" customHeight="1">
      <c r="A112" s="1">
        <v>18.4</v>
      </c>
      <c r="C112" s="1">
        <v>1.0</v>
      </c>
      <c r="D112" s="1">
        <v>1.0</v>
      </c>
      <c r="F112" s="1">
        <v>122.0</v>
      </c>
      <c r="G112" s="1">
        <v>2.0</v>
      </c>
      <c r="H112" s="1">
        <v>13.0</v>
      </c>
      <c r="I112" s="1">
        <v>15.0</v>
      </c>
    </row>
    <row r="113" ht="15.75" customHeight="1">
      <c r="A113" s="1">
        <v>19.0</v>
      </c>
      <c r="C113" s="1">
        <v>1.0</v>
      </c>
      <c r="D113" s="1">
        <v>1.0</v>
      </c>
      <c r="F113" s="1">
        <v>123.0</v>
      </c>
      <c r="G113" s="1">
        <v>3.0</v>
      </c>
      <c r="H113" s="1">
        <v>23.0</v>
      </c>
      <c r="I113" s="1">
        <v>26.0</v>
      </c>
    </row>
    <row r="114" ht="15.75" customHeight="1">
      <c r="A114" s="1">
        <v>19.3</v>
      </c>
      <c r="C114" s="1">
        <v>1.0</v>
      </c>
      <c r="D114" s="1">
        <v>1.0</v>
      </c>
      <c r="F114" s="1">
        <v>124.0</v>
      </c>
      <c r="H114" s="1">
        <v>19.0</v>
      </c>
      <c r="I114" s="1">
        <v>19.0</v>
      </c>
    </row>
    <row r="115" ht="15.75" customHeight="1">
      <c r="A115" s="1">
        <v>19.6</v>
      </c>
      <c r="C115" s="1">
        <v>1.0</v>
      </c>
      <c r="D115" s="1">
        <v>1.0</v>
      </c>
      <c r="F115" s="1">
        <v>125.0</v>
      </c>
      <c r="G115" s="1">
        <v>1.0</v>
      </c>
      <c r="H115" s="1">
        <v>25.0</v>
      </c>
      <c r="I115" s="1">
        <v>26.0</v>
      </c>
    </row>
    <row r="116" ht="15.75" customHeight="1">
      <c r="F116" s="1">
        <v>126.0</v>
      </c>
      <c r="G116" s="1">
        <v>1.0</v>
      </c>
      <c r="H116" s="1">
        <v>20.0</v>
      </c>
      <c r="I116" s="1">
        <v>21.0</v>
      </c>
    </row>
    <row r="117" ht="15.75" customHeight="1">
      <c r="F117" s="1">
        <v>127.0</v>
      </c>
      <c r="G117" s="1">
        <v>1.0</v>
      </c>
      <c r="H117" s="1">
        <v>17.0</v>
      </c>
      <c r="I117" s="1">
        <v>18.0</v>
      </c>
    </row>
    <row r="118" ht="15.75" customHeight="1">
      <c r="F118" s="1">
        <v>128.0</v>
      </c>
      <c r="G118" s="1">
        <v>4.0</v>
      </c>
      <c r="H118" s="1">
        <v>23.0</v>
      </c>
      <c r="I118" s="1">
        <v>27.0</v>
      </c>
    </row>
    <row r="119" ht="15.75" customHeight="1">
      <c r="F119" s="1">
        <v>129.0</v>
      </c>
      <c r="G119" s="1">
        <v>4.0</v>
      </c>
      <c r="H119" s="1">
        <v>17.0</v>
      </c>
      <c r="I119" s="1">
        <v>21.0</v>
      </c>
    </row>
    <row r="120" ht="15.75" customHeight="1">
      <c r="F120" s="1">
        <v>130.0</v>
      </c>
      <c r="G120" s="1">
        <v>3.0</v>
      </c>
      <c r="H120" s="1">
        <v>25.0</v>
      </c>
      <c r="I120" s="1">
        <v>28.0</v>
      </c>
    </row>
    <row r="121" ht="15.75" customHeight="1">
      <c r="F121" s="1">
        <v>131.0</v>
      </c>
      <c r="G121" s="1">
        <v>4.0</v>
      </c>
      <c r="H121" s="1">
        <v>20.0</v>
      </c>
      <c r="I121" s="1">
        <v>24.0</v>
      </c>
    </row>
    <row r="122" ht="15.75" customHeight="1">
      <c r="F122" s="1">
        <v>132.0</v>
      </c>
      <c r="G122" s="1">
        <v>4.0</v>
      </c>
      <c r="H122" s="1">
        <v>20.0</v>
      </c>
      <c r="I122" s="1">
        <v>24.0</v>
      </c>
    </row>
    <row r="123" ht="15.75" customHeight="1">
      <c r="F123" s="1">
        <v>133.0</v>
      </c>
      <c r="H123" s="1">
        <v>22.0</v>
      </c>
      <c r="I123" s="1">
        <v>22.0</v>
      </c>
    </row>
    <row r="124" ht="15.75" customHeight="1">
      <c r="F124" s="1">
        <v>134.0</v>
      </c>
      <c r="G124" s="1">
        <v>4.0</v>
      </c>
      <c r="H124" s="1">
        <v>17.0</v>
      </c>
      <c r="I124" s="1">
        <v>21.0</v>
      </c>
    </row>
    <row r="125" ht="15.75" customHeight="1">
      <c r="F125" s="1">
        <v>135.0</v>
      </c>
      <c r="G125" s="1">
        <v>1.0</v>
      </c>
      <c r="H125" s="1">
        <v>10.0</v>
      </c>
      <c r="I125" s="1">
        <v>11.0</v>
      </c>
    </row>
    <row r="126" ht="15.75" customHeight="1">
      <c r="F126" s="1">
        <v>136.0</v>
      </c>
      <c r="G126" s="1">
        <v>1.0</v>
      </c>
      <c r="H126" s="1">
        <v>15.0</v>
      </c>
      <c r="I126" s="1">
        <v>16.0</v>
      </c>
    </row>
    <row r="127" ht="15.75" customHeight="1">
      <c r="F127" s="1">
        <v>137.0</v>
      </c>
      <c r="G127" s="1">
        <v>5.0</v>
      </c>
      <c r="H127" s="1">
        <v>12.0</v>
      </c>
      <c r="I127" s="1">
        <v>17.0</v>
      </c>
    </row>
    <row r="128" ht="15.75" customHeight="1">
      <c r="F128" s="1">
        <v>138.0</v>
      </c>
      <c r="G128" s="1">
        <v>4.0</v>
      </c>
      <c r="H128" s="1">
        <v>17.0</v>
      </c>
      <c r="I128" s="1">
        <v>21.0</v>
      </c>
    </row>
    <row r="129" ht="15.75" customHeight="1">
      <c r="F129" s="1">
        <v>139.0</v>
      </c>
      <c r="G129" s="1">
        <v>2.0</v>
      </c>
      <c r="H129" s="1">
        <v>12.0</v>
      </c>
      <c r="I129" s="1">
        <v>14.0</v>
      </c>
    </row>
    <row r="130" ht="15.75" customHeight="1">
      <c r="F130" s="1">
        <v>140.0</v>
      </c>
      <c r="G130" s="1">
        <v>2.0</v>
      </c>
      <c r="H130" s="1">
        <v>17.0</v>
      </c>
      <c r="I130" s="1">
        <v>19.0</v>
      </c>
    </row>
    <row r="131" ht="15.75" customHeight="1">
      <c r="F131" s="1">
        <v>141.0</v>
      </c>
      <c r="G131" s="1">
        <v>2.0</v>
      </c>
      <c r="H131" s="1">
        <v>18.0</v>
      </c>
      <c r="I131" s="1">
        <v>20.0</v>
      </c>
    </row>
    <row r="132" ht="15.75" customHeight="1">
      <c r="F132" s="1">
        <v>142.0</v>
      </c>
      <c r="G132" s="1">
        <v>9.0</v>
      </c>
      <c r="H132" s="1">
        <v>15.0</v>
      </c>
      <c r="I132" s="1">
        <v>24.0</v>
      </c>
    </row>
    <row r="133" ht="15.75" customHeight="1">
      <c r="F133" s="1">
        <v>143.0</v>
      </c>
      <c r="G133" s="1">
        <v>5.0</v>
      </c>
      <c r="H133" s="1">
        <v>19.0</v>
      </c>
      <c r="I133" s="1">
        <v>24.0</v>
      </c>
    </row>
    <row r="134" ht="15.75" customHeight="1">
      <c r="F134" s="1">
        <v>144.0</v>
      </c>
      <c r="G134" s="1">
        <v>2.0</v>
      </c>
      <c r="H134" s="1">
        <v>18.0</v>
      </c>
      <c r="I134" s="1">
        <v>20.0</v>
      </c>
    </row>
    <row r="135" ht="15.75" customHeight="1">
      <c r="F135" s="1">
        <v>145.0</v>
      </c>
      <c r="G135" s="1">
        <v>5.0</v>
      </c>
      <c r="H135" s="1">
        <v>16.0</v>
      </c>
      <c r="I135" s="1">
        <v>21.0</v>
      </c>
    </row>
    <row r="136" ht="15.75" customHeight="1">
      <c r="F136" s="1">
        <v>146.0</v>
      </c>
      <c r="G136" s="1">
        <v>3.0</v>
      </c>
      <c r="H136" s="1">
        <v>9.0</v>
      </c>
      <c r="I136" s="1">
        <v>12.0</v>
      </c>
    </row>
    <row r="137" ht="15.75" customHeight="1">
      <c r="F137" s="1">
        <v>147.0</v>
      </c>
      <c r="G137" s="1">
        <v>6.0</v>
      </c>
      <c r="H137" s="1">
        <v>23.0</v>
      </c>
      <c r="I137" s="1">
        <v>29.0</v>
      </c>
    </row>
    <row r="138" ht="15.75" customHeight="1">
      <c r="F138" s="1">
        <v>148.0</v>
      </c>
      <c r="G138" s="1">
        <v>6.0</v>
      </c>
      <c r="H138" s="1">
        <v>15.0</v>
      </c>
      <c r="I138" s="1">
        <v>21.0</v>
      </c>
    </row>
    <row r="139" ht="15.75" customHeight="1">
      <c r="F139" s="1">
        <v>149.0</v>
      </c>
      <c r="G139" s="1">
        <v>5.0</v>
      </c>
      <c r="H139" s="1">
        <v>14.0</v>
      </c>
      <c r="I139" s="1">
        <v>19.0</v>
      </c>
    </row>
    <row r="140" ht="15.75" customHeight="1">
      <c r="F140" s="1">
        <v>150.0</v>
      </c>
      <c r="G140" s="1">
        <v>8.0</v>
      </c>
      <c r="H140" s="1">
        <v>13.0</v>
      </c>
      <c r="I140" s="1">
        <v>21.0</v>
      </c>
    </row>
    <row r="141" ht="15.75" customHeight="1">
      <c r="F141" s="1">
        <v>151.0</v>
      </c>
      <c r="G141" s="1">
        <v>1.0</v>
      </c>
      <c r="H141" s="1">
        <v>8.0</v>
      </c>
      <c r="I141" s="1">
        <v>9.0</v>
      </c>
    </row>
    <row r="142" ht="15.75" customHeight="1">
      <c r="F142" s="1">
        <v>152.0</v>
      </c>
      <c r="G142" s="1">
        <v>6.0</v>
      </c>
      <c r="H142" s="1">
        <v>12.0</v>
      </c>
      <c r="I142" s="1">
        <v>18.0</v>
      </c>
    </row>
    <row r="143" ht="15.75" customHeight="1">
      <c r="F143" s="1">
        <v>153.0</v>
      </c>
      <c r="G143" s="1">
        <v>3.0</v>
      </c>
      <c r="H143" s="1">
        <v>14.0</v>
      </c>
      <c r="I143" s="1">
        <v>17.0</v>
      </c>
    </row>
    <row r="144" ht="15.75" customHeight="1">
      <c r="F144" s="1">
        <v>154.0</v>
      </c>
      <c r="G144" s="1">
        <v>9.0</v>
      </c>
      <c r="H144" s="1">
        <v>16.0</v>
      </c>
      <c r="I144" s="1">
        <v>25.0</v>
      </c>
    </row>
    <row r="145" ht="15.75" customHeight="1">
      <c r="F145" s="1">
        <v>155.0</v>
      </c>
      <c r="G145" s="1">
        <v>4.0</v>
      </c>
      <c r="H145" s="1">
        <v>21.0</v>
      </c>
      <c r="I145" s="1">
        <v>25.0</v>
      </c>
    </row>
    <row r="146" ht="15.75" customHeight="1">
      <c r="F146" s="1">
        <v>156.0</v>
      </c>
      <c r="G146" s="1">
        <v>6.0</v>
      </c>
      <c r="H146" s="1">
        <v>17.0</v>
      </c>
      <c r="I146" s="1">
        <v>23.0</v>
      </c>
    </row>
    <row r="147" ht="15.75" customHeight="1">
      <c r="F147" s="1">
        <v>157.0</v>
      </c>
      <c r="G147" s="1">
        <v>6.0</v>
      </c>
      <c r="H147" s="1">
        <v>25.0</v>
      </c>
      <c r="I147" s="1">
        <v>31.0</v>
      </c>
    </row>
    <row r="148" ht="15.75" customHeight="1">
      <c r="F148" s="1">
        <v>158.0</v>
      </c>
      <c r="G148" s="1">
        <v>7.0</v>
      </c>
      <c r="H148" s="1">
        <v>16.0</v>
      </c>
      <c r="I148" s="1">
        <v>23.0</v>
      </c>
    </row>
    <row r="149" ht="15.75" customHeight="1">
      <c r="F149" s="1">
        <v>159.0</v>
      </c>
      <c r="G149" s="1">
        <v>4.0</v>
      </c>
      <c r="H149" s="1">
        <v>6.0</v>
      </c>
      <c r="I149" s="1">
        <v>10.0</v>
      </c>
    </row>
    <row r="150" ht="15.75" customHeight="1">
      <c r="F150" s="1">
        <v>160.0</v>
      </c>
      <c r="G150" s="1">
        <v>5.0</v>
      </c>
      <c r="H150" s="1">
        <v>19.0</v>
      </c>
      <c r="I150" s="1">
        <v>24.0</v>
      </c>
    </row>
    <row r="151" ht="15.75" customHeight="1">
      <c r="F151" s="1">
        <v>161.0</v>
      </c>
      <c r="G151" s="1">
        <v>4.0</v>
      </c>
      <c r="H151" s="1">
        <v>12.0</v>
      </c>
      <c r="I151" s="1">
        <v>16.0</v>
      </c>
    </row>
    <row r="152" ht="15.75" customHeight="1">
      <c r="F152" s="1">
        <v>162.0</v>
      </c>
      <c r="G152" s="1">
        <v>6.0</v>
      </c>
      <c r="H152" s="1">
        <v>5.0</v>
      </c>
      <c r="I152" s="1">
        <v>11.0</v>
      </c>
    </row>
    <row r="153" ht="15.75" customHeight="1">
      <c r="F153" s="1">
        <v>163.0</v>
      </c>
      <c r="G153" s="1">
        <v>4.0</v>
      </c>
      <c r="H153" s="1">
        <v>16.0</v>
      </c>
      <c r="I153" s="1">
        <v>20.0</v>
      </c>
    </row>
    <row r="154" ht="15.75" customHeight="1">
      <c r="F154" s="1">
        <v>164.0</v>
      </c>
      <c r="G154" s="1">
        <v>8.0</v>
      </c>
      <c r="H154" s="1">
        <v>11.0</v>
      </c>
      <c r="I154" s="1">
        <v>19.0</v>
      </c>
    </row>
    <row r="155" ht="15.75" customHeight="1">
      <c r="F155" s="1">
        <v>165.0</v>
      </c>
      <c r="G155" s="1">
        <v>7.0</v>
      </c>
      <c r="H155" s="1">
        <v>15.0</v>
      </c>
      <c r="I155" s="1">
        <v>22.0</v>
      </c>
    </row>
    <row r="156" ht="15.75" customHeight="1">
      <c r="F156" s="1">
        <v>166.0</v>
      </c>
      <c r="G156" s="1">
        <v>8.0</v>
      </c>
      <c r="H156" s="1">
        <v>10.0</v>
      </c>
      <c r="I156" s="1">
        <v>18.0</v>
      </c>
    </row>
    <row r="157" ht="15.75" customHeight="1">
      <c r="F157" s="1">
        <v>167.0</v>
      </c>
      <c r="G157" s="1">
        <v>15.0</v>
      </c>
      <c r="H157" s="1">
        <v>17.0</v>
      </c>
      <c r="I157" s="1">
        <v>32.0</v>
      </c>
    </row>
    <row r="158" ht="15.75" customHeight="1">
      <c r="F158" s="1">
        <v>168.0</v>
      </c>
      <c r="G158" s="1">
        <v>10.0</v>
      </c>
      <c r="H158" s="1">
        <v>6.0</v>
      </c>
      <c r="I158" s="1">
        <v>16.0</v>
      </c>
    </row>
    <row r="159" ht="15.75" customHeight="1">
      <c r="F159" s="1">
        <v>169.0</v>
      </c>
      <c r="G159" s="1">
        <v>5.0</v>
      </c>
      <c r="H159" s="1">
        <v>11.0</v>
      </c>
      <c r="I159" s="1">
        <v>16.0</v>
      </c>
    </row>
    <row r="160" ht="15.75" customHeight="1">
      <c r="F160" s="1">
        <v>170.0</v>
      </c>
      <c r="G160" s="1">
        <v>5.0</v>
      </c>
      <c r="H160" s="1">
        <v>15.0</v>
      </c>
      <c r="I160" s="1">
        <v>20.0</v>
      </c>
    </row>
    <row r="161" ht="15.75" customHeight="1">
      <c r="F161" s="1">
        <v>171.0</v>
      </c>
      <c r="G161" s="1">
        <v>5.0</v>
      </c>
      <c r="H161" s="1">
        <v>6.0</v>
      </c>
      <c r="I161" s="1">
        <v>11.0</v>
      </c>
    </row>
    <row r="162" ht="15.75" customHeight="1">
      <c r="F162" s="1">
        <v>172.0</v>
      </c>
      <c r="G162" s="1">
        <v>8.0</v>
      </c>
      <c r="H162" s="1">
        <v>11.0</v>
      </c>
      <c r="I162" s="1">
        <v>19.0</v>
      </c>
    </row>
    <row r="163" ht="15.75" customHeight="1">
      <c r="F163" s="1">
        <v>173.0</v>
      </c>
      <c r="G163" s="1">
        <v>6.0</v>
      </c>
      <c r="H163" s="1">
        <v>5.0</v>
      </c>
      <c r="I163" s="1">
        <v>11.0</v>
      </c>
    </row>
    <row r="164" ht="15.75" customHeight="1">
      <c r="F164" s="1">
        <v>174.0</v>
      </c>
      <c r="G164" s="1">
        <v>4.0</v>
      </c>
      <c r="H164" s="1">
        <v>12.0</v>
      </c>
      <c r="I164" s="1">
        <v>16.0</v>
      </c>
    </row>
    <row r="165" ht="15.75" customHeight="1">
      <c r="F165" s="1">
        <v>175.0</v>
      </c>
      <c r="G165" s="1">
        <v>3.0</v>
      </c>
      <c r="H165" s="1">
        <v>4.0</v>
      </c>
      <c r="I165" s="1">
        <v>7.0</v>
      </c>
    </row>
    <row r="166" ht="15.75" customHeight="1">
      <c r="F166" s="1">
        <v>176.0</v>
      </c>
      <c r="G166" s="1">
        <v>9.0</v>
      </c>
      <c r="H166" s="1">
        <v>8.0</v>
      </c>
      <c r="I166" s="1">
        <v>17.0</v>
      </c>
    </row>
    <row r="167" ht="15.75" customHeight="1">
      <c r="F167" s="1">
        <v>177.0</v>
      </c>
      <c r="G167" s="1">
        <v>3.0</v>
      </c>
      <c r="H167" s="1">
        <v>4.0</v>
      </c>
      <c r="I167" s="1">
        <v>7.0</v>
      </c>
    </row>
    <row r="168" ht="15.75" customHeight="1">
      <c r="F168" s="1">
        <v>178.0</v>
      </c>
      <c r="G168" s="1">
        <v>11.0</v>
      </c>
      <c r="H168" s="1">
        <v>3.0</v>
      </c>
      <c r="I168" s="1">
        <v>14.0</v>
      </c>
    </row>
    <row r="169" ht="15.75" customHeight="1">
      <c r="F169" s="1">
        <v>179.0</v>
      </c>
      <c r="G169" s="1">
        <v>4.0</v>
      </c>
      <c r="H169" s="1">
        <v>11.0</v>
      </c>
      <c r="I169" s="1">
        <v>15.0</v>
      </c>
    </row>
    <row r="170" ht="15.75" customHeight="1">
      <c r="F170" s="1">
        <v>180.0</v>
      </c>
      <c r="G170" s="1">
        <v>9.0</v>
      </c>
      <c r="H170" s="1">
        <v>13.0</v>
      </c>
      <c r="I170" s="1">
        <v>22.0</v>
      </c>
    </row>
    <row r="171" ht="15.75" customHeight="1">
      <c r="F171" s="1">
        <v>181.0</v>
      </c>
      <c r="G171" s="1">
        <v>8.0</v>
      </c>
      <c r="H171" s="1">
        <v>6.0</v>
      </c>
      <c r="I171" s="1">
        <v>14.0</v>
      </c>
    </row>
    <row r="172" ht="15.75" customHeight="1">
      <c r="F172" s="1">
        <v>182.0</v>
      </c>
      <c r="G172" s="1">
        <v>14.0</v>
      </c>
      <c r="H172" s="1">
        <v>11.0</v>
      </c>
      <c r="I172" s="1">
        <v>25.0</v>
      </c>
    </row>
    <row r="173" ht="15.75" customHeight="1">
      <c r="F173" s="1">
        <v>183.0</v>
      </c>
      <c r="G173" s="1">
        <v>13.0</v>
      </c>
      <c r="H173" s="1">
        <v>6.0</v>
      </c>
      <c r="I173" s="1">
        <v>19.0</v>
      </c>
    </row>
    <row r="174" ht="15.75" customHeight="1">
      <c r="F174" s="1">
        <v>184.0</v>
      </c>
      <c r="G174" s="1">
        <v>11.0</v>
      </c>
      <c r="H174" s="1">
        <v>9.0</v>
      </c>
      <c r="I174" s="1">
        <v>20.0</v>
      </c>
    </row>
    <row r="175" ht="15.75" customHeight="1">
      <c r="F175" s="1">
        <v>185.0</v>
      </c>
      <c r="G175" s="1">
        <v>6.0</v>
      </c>
      <c r="H175" s="1">
        <v>3.0</v>
      </c>
      <c r="I175" s="1">
        <v>9.0</v>
      </c>
    </row>
    <row r="176" ht="15.75" customHeight="1">
      <c r="F176" s="1">
        <v>186.0</v>
      </c>
      <c r="G176" s="1">
        <v>5.0</v>
      </c>
      <c r="H176" s="1">
        <v>5.0</v>
      </c>
      <c r="I176" s="1">
        <v>10.0</v>
      </c>
    </row>
    <row r="177" ht="15.75" customHeight="1">
      <c r="F177" s="1">
        <v>187.0</v>
      </c>
      <c r="G177" s="1">
        <v>5.0</v>
      </c>
      <c r="H177" s="1">
        <v>12.0</v>
      </c>
      <c r="I177" s="1">
        <v>17.0</v>
      </c>
    </row>
    <row r="178" ht="15.75" customHeight="1">
      <c r="F178" s="1">
        <v>188.0</v>
      </c>
      <c r="G178" s="1">
        <v>5.0</v>
      </c>
      <c r="H178" s="1">
        <v>7.0</v>
      </c>
      <c r="I178" s="1">
        <v>12.0</v>
      </c>
    </row>
    <row r="179" ht="15.75" customHeight="1">
      <c r="F179" s="1">
        <v>189.0</v>
      </c>
      <c r="G179" s="1">
        <v>6.0</v>
      </c>
      <c r="H179" s="1">
        <v>5.0</v>
      </c>
      <c r="I179" s="1">
        <v>11.0</v>
      </c>
    </row>
    <row r="180" ht="15.75" customHeight="1">
      <c r="F180" s="1">
        <v>190.0</v>
      </c>
      <c r="G180" s="1">
        <v>6.0</v>
      </c>
      <c r="H180" s="1">
        <v>9.0</v>
      </c>
      <c r="I180" s="1">
        <v>15.0</v>
      </c>
    </row>
    <row r="181" ht="15.75" customHeight="1">
      <c r="F181" s="1">
        <v>191.0</v>
      </c>
      <c r="G181" s="1">
        <v>2.0</v>
      </c>
      <c r="H181" s="1">
        <v>8.0</v>
      </c>
      <c r="I181" s="1">
        <v>10.0</v>
      </c>
    </row>
    <row r="182" ht="15.75" customHeight="1">
      <c r="F182" s="1">
        <v>192.0</v>
      </c>
      <c r="G182" s="1">
        <v>10.0</v>
      </c>
      <c r="H182" s="1">
        <v>7.0</v>
      </c>
      <c r="I182" s="1">
        <v>17.0</v>
      </c>
    </row>
    <row r="183" ht="15.75" customHeight="1">
      <c r="F183" s="1">
        <v>193.0</v>
      </c>
      <c r="G183" s="1">
        <v>12.0</v>
      </c>
      <c r="H183" s="1">
        <v>8.0</v>
      </c>
      <c r="I183" s="1">
        <v>20.0</v>
      </c>
    </row>
    <row r="184" ht="15.75" customHeight="1">
      <c r="F184" s="1">
        <v>194.0</v>
      </c>
      <c r="G184" s="1">
        <v>7.0</v>
      </c>
      <c r="H184" s="1">
        <v>2.0</v>
      </c>
      <c r="I184" s="1">
        <v>9.0</v>
      </c>
    </row>
    <row r="185" ht="15.75" customHeight="1">
      <c r="F185" s="1">
        <v>195.0</v>
      </c>
      <c r="G185" s="1">
        <v>3.0</v>
      </c>
      <c r="H185" s="1">
        <v>2.0</v>
      </c>
      <c r="I185" s="1">
        <v>5.0</v>
      </c>
    </row>
    <row r="186" ht="15.75" customHeight="1">
      <c r="F186" s="1">
        <v>196.0</v>
      </c>
      <c r="G186" s="1">
        <v>5.0</v>
      </c>
      <c r="H186" s="1">
        <v>4.0</v>
      </c>
      <c r="I186" s="1">
        <v>9.0</v>
      </c>
    </row>
    <row r="187" ht="15.75" customHeight="1">
      <c r="F187" s="1">
        <v>197.0</v>
      </c>
      <c r="G187" s="1">
        <v>5.0</v>
      </c>
      <c r="H187" s="1">
        <v>5.0</v>
      </c>
      <c r="I187" s="1">
        <v>10.0</v>
      </c>
    </row>
    <row r="188" ht="15.75" customHeight="1">
      <c r="F188" s="1">
        <v>198.0</v>
      </c>
      <c r="G188" s="1">
        <v>4.0</v>
      </c>
      <c r="H188" s="1">
        <v>3.0</v>
      </c>
      <c r="I188" s="1">
        <v>7.0</v>
      </c>
    </row>
    <row r="189" ht="15.75" customHeight="1">
      <c r="F189" s="1">
        <v>199.0</v>
      </c>
      <c r="G189" s="1">
        <v>4.0</v>
      </c>
      <c r="H189" s="1">
        <v>6.0</v>
      </c>
      <c r="I189" s="1">
        <v>10.0</v>
      </c>
    </row>
    <row r="190" ht="15.75" customHeight="1">
      <c r="F190" s="1">
        <v>200.0</v>
      </c>
      <c r="G190" s="1">
        <v>4.0</v>
      </c>
      <c r="H190" s="1">
        <v>6.0</v>
      </c>
      <c r="I190" s="1">
        <v>10.0</v>
      </c>
    </row>
    <row r="191" ht="15.75" customHeight="1">
      <c r="F191" s="1">
        <v>201.0</v>
      </c>
      <c r="G191" s="1">
        <v>4.0</v>
      </c>
      <c r="H191" s="1">
        <v>9.0</v>
      </c>
      <c r="I191" s="1">
        <v>13.0</v>
      </c>
    </row>
    <row r="192" ht="15.75" customHeight="1">
      <c r="F192" s="1">
        <v>202.0</v>
      </c>
      <c r="H192" s="1">
        <v>5.0</v>
      </c>
      <c r="I192" s="1">
        <v>5.0</v>
      </c>
    </row>
    <row r="193" ht="15.75" customHeight="1">
      <c r="F193" s="1">
        <v>203.0</v>
      </c>
      <c r="G193" s="1">
        <v>3.0</v>
      </c>
      <c r="H193" s="1">
        <v>3.0</v>
      </c>
      <c r="I193" s="1">
        <v>6.0</v>
      </c>
    </row>
    <row r="194" ht="15.75" customHeight="1">
      <c r="F194" s="1">
        <v>204.0</v>
      </c>
      <c r="G194" s="1">
        <v>3.0</v>
      </c>
      <c r="H194" s="1">
        <v>4.0</v>
      </c>
      <c r="I194" s="1">
        <v>7.0</v>
      </c>
    </row>
    <row r="195" ht="15.75" customHeight="1">
      <c r="F195" s="1">
        <v>205.0</v>
      </c>
      <c r="G195" s="1">
        <v>4.0</v>
      </c>
      <c r="H195" s="1">
        <v>4.0</v>
      </c>
      <c r="I195" s="1">
        <v>8.0</v>
      </c>
    </row>
    <row r="196" ht="15.75" customHeight="1">
      <c r="F196" s="1">
        <v>206.0</v>
      </c>
      <c r="G196" s="1">
        <v>6.0</v>
      </c>
      <c r="H196" s="1">
        <v>5.0</v>
      </c>
      <c r="I196" s="1">
        <v>11.0</v>
      </c>
    </row>
    <row r="197" ht="15.75" customHeight="1">
      <c r="F197" s="1">
        <v>207.0</v>
      </c>
      <c r="G197" s="1">
        <v>5.0</v>
      </c>
      <c r="H197" s="1">
        <v>7.0</v>
      </c>
      <c r="I197" s="1">
        <v>12.0</v>
      </c>
    </row>
    <row r="198" ht="15.75" customHeight="1">
      <c r="F198" s="1">
        <v>208.0</v>
      </c>
      <c r="G198" s="1">
        <v>5.0</v>
      </c>
      <c r="H198" s="1">
        <v>4.0</v>
      </c>
      <c r="I198" s="1">
        <v>9.0</v>
      </c>
    </row>
    <row r="199" ht="15.75" customHeight="1">
      <c r="F199" s="1">
        <v>209.0</v>
      </c>
      <c r="G199" s="1">
        <v>4.0</v>
      </c>
      <c r="H199" s="1">
        <v>7.0</v>
      </c>
      <c r="I199" s="1">
        <v>11.0</v>
      </c>
    </row>
    <row r="200" ht="15.75" customHeight="1">
      <c r="F200" s="1">
        <v>210.0</v>
      </c>
      <c r="G200" s="1">
        <v>3.0</v>
      </c>
      <c r="H200" s="1">
        <v>4.0</v>
      </c>
      <c r="I200" s="1">
        <v>7.0</v>
      </c>
    </row>
    <row r="201" ht="15.75" customHeight="1">
      <c r="F201" s="1">
        <v>211.0</v>
      </c>
      <c r="G201" s="1">
        <v>2.0</v>
      </c>
      <c r="H201" s="1">
        <v>4.0</v>
      </c>
      <c r="I201" s="1">
        <v>6.0</v>
      </c>
    </row>
    <row r="202" ht="15.75" customHeight="1">
      <c r="F202" s="1">
        <v>212.0</v>
      </c>
      <c r="H202" s="1">
        <v>3.0</v>
      </c>
      <c r="I202" s="1">
        <v>3.0</v>
      </c>
    </row>
    <row r="203" ht="15.75" customHeight="1">
      <c r="F203" s="1">
        <v>213.0</v>
      </c>
      <c r="G203" s="1">
        <v>2.0</v>
      </c>
      <c r="H203" s="1">
        <v>3.0</v>
      </c>
      <c r="I203" s="1">
        <v>5.0</v>
      </c>
    </row>
    <row r="204" ht="15.75" customHeight="1">
      <c r="F204" s="1">
        <v>214.0</v>
      </c>
      <c r="H204" s="1">
        <v>3.0</v>
      </c>
      <c r="I204" s="1">
        <v>3.0</v>
      </c>
    </row>
    <row r="205" ht="15.75" customHeight="1">
      <c r="F205" s="1">
        <v>215.0</v>
      </c>
      <c r="H205" s="1">
        <v>8.0</v>
      </c>
      <c r="I205" s="1">
        <v>8.0</v>
      </c>
    </row>
    <row r="206" ht="15.75" customHeight="1">
      <c r="F206" s="1">
        <v>216.0</v>
      </c>
      <c r="H206" s="1">
        <v>4.0</v>
      </c>
      <c r="I206" s="1">
        <v>4.0</v>
      </c>
    </row>
    <row r="207" ht="15.75" customHeight="1">
      <c r="F207" s="1">
        <v>217.0</v>
      </c>
      <c r="G207" s="1">
        <v>1.0</v>
      </c>
      <c r="H207" s="1">
        <v>6.0</v>
      </c>
      <c r="I207" s="1">
        <v>7.0</v>
      </c>
    </row>
    <row r="208" ht="15.75" customHeight="1">
      <c r="F208" s="1">
        <v>218.0</v>
      </c>
      <c r="G208" s="1">
        <v>2.0</v>
      </c>
      <c r="H208" s="1">
        <v>4.0</v>
      </c>
      <c r="I208" s="1">
        <v>6.0</v>
      </c>
    </row>
    <row r="209" ht="15.75" customHeight="1">
      <c r="F209" s="1">
        <v>219.0</v>
      </c>
      <c r="G209" s="1">
        <v>1.0</v>
      </c>
      <c r="H209" s="1">
        <v>5.0</v>
      </c>
      <c r="I209" s="1">
        <v>6.0</v>
      </c>
    </row>
    <row r="210" ht="15.75" customHeight="1">
      <c r="F210" s="1">
        <v>220.0</v>
      </c>
      <c r="G210" s="1">
        <v>1.0</v>
      </c>
      <c r="H210" s="1">
        <v>2.0</v>
      </c>
      <c r="I210" s="1">
        <v>3.0</v>
      </c>
    </row>
    <row r="211" ht="15.75" customHeight="1">
      <c r="F211" s="1">
        <v>221.0</v>
      </c>
      <c r="H211" s="1">
        <v>3.0</v>
      </c>
      <c r="I211" s="1">
        <v>3.0</v>
      </c>
    </row>
    <row r="212" ht="15.75" customHeight="1">
      <c r="F212" s="1">
        <v>222.0</v>
      </c>
      <c r="H212" s="1">
        <v>3.0</v>
      </c>
      <c r="I212" s="1">
        <v>3.0</v>
      </c>
    </row>
    <row r="213" ht="15.75" customHeight="1">
      <c r="F213" s="1">
        <v>223.0</v>
      </c>
      <c r="G213" s="1">
        <v>1.0</v>
      </c>
      <c r="H213" s="1">
        <v>4.0</v>
      </c>
      <c r="I213" s="1">
        <v>5.0</v>
      </c>
    </row>
    <row r="214" ht="15.75" customHeight="1">
      <c r="F214" s="1">
        <v>224.0</v>
      </c>
      <c r="H214" s="1">
        <v>2.0</v>
      </c>
      <c r="I214" s="1">
        <v>2.0</v>
      </c>
    </row>
    <row r="215" ht="15.75" customHeight="1">
      <c r="F215" s="1">
        <v>225.0</v>
      </c>
      <c r="G215" s="1">
        <v>1.0</v>
      </c>
      <c r="H215" s="1">
        <v>1.0</v>
      </c>
      <c r="I215" s="1">
        <v>2.0</v>
      </c>
    </row>
    <row r="216" ht="15.75" customHeight="1">
      <c r="F216" s="1">
        <v>226.0</v>
      </c>
      <c r="H216" s="1">
        <v>5.0</v>
      </c>
      <c r="I216" s="1">
        <v>5.0</v>
      </c>
    </row>
    <row r="217" ht="15.75" customHeight="1">
      <c r="F217" s="1">
        <v>227.0</v>
      </c>
      <c r="H217" s="1">
        <v>3.0</v>
      </c>
      <c r="I217" s="1">
        <v>3.0</v>
      </c>
    </row>
    <row r="218" ht="15.75" customHeight="1">
      <c r="F218" s="1">
        <v>228.0</v>
      </c>
      <c r="H218" s="1">
        <v>1.0</v>
      </c>
      <c r="I218" s="1">
        <v>1.0</v>
      </c>
    </row>
    <row r="219" ht="15.75" customHeight="1">
      <c r="F219" s="1">
        <v>229.0</v>
      </c>
      <c r="H219" s="1">
        <v>3.0</v>
      </c>
      <c r="I219" s="1">
        <v>3.0</v>
      </c>
    </row>
    <row r="220" ht="15.75" customHeight="1">
      <c r="F220" s="1">
        <v>230.0</v>
      </c>
      <c r="H220" s="1">
        <v>2.0</v>
      </c>
      <c r="I220" s="1">
        <v>2.0</v>
      </c>
    </row>
    <row r="221" ht="15.75" customHeight="1">
      <c r="F221" s="1">
        <v>231.0</v>
      </c>
      <c r="G221" s="1">
        <v>2.0</v>
      </c>
      <c r="H221" s="1">
        <v>3.0</v>
      </c>
      <c r="I221" s="1">
        <v>5.0</v>
      </c>
    </row>
    <row r="222" ht="15.75" customHeight="1">
      <c r="F222" s="1">
        <v>232.0</v>
      </c>
      <c r="G222" s="1">
        <v>1.0</v>
      </c>
      <c r="I222" s="1">
        <v>1.0</v>
      </c>
    </row>
    <row r="223" ht="15.75" customHeight="1">
      <c r="F223" s="1">
        <v>235.0</v>
      </c>
      <c r="H223" s="1">
        <v>3.0</v>
      </c>
      <c r="I223" s="1">
        <v>3.0</v>
      </c>
    </row>
    <row r="224" ht="15.75" customHeight="1">
      <c r="F224" s="1">
        <v>236.0</v>
      </c>
      <c r="G224" s="1">
        <v>1.0</v>
      </c>
      <c r="H224" s="1">
        <v>4.0</v>
      </c>
      <c r="I224" s="1">
        <v>5.0</v>
      </c>
    </row>
    <row r="225" ht="15.75" customHeight="1">
      <c r="F225" s="1">
        <v>237.0</v>
      </c>
      <c r="G225" s="1">
        <v>1.0</v>
      </c>
      <c r="I225" s="1">
        <v>1.0</v>
      </c>
    </row>
    <row r="226" ht="15.75" customHeight="1">
      <c r="F226" s="1">
        <v>238.0</v>
      </c>
      <c r="G226" s="1">
        <v>1.0</v>
      </c>
      <c r="H226" s="1">
        <v>4.0</v>
      </c>
      <c r="I226" s="1">
        <v>5.0</v>
      </c>
    </row>
    <row r="227" ht="15.75" customHeight="1">
      <c r="F227" s="1">
        <v>240.0</v>
      </c>
      <c r="H227" s="1">
        <v>2.0</v>
      </c>
      <c r="I227" s="1">
        <v>2.0</v>
      </c>
    </row>
    <row r="228" ht="15.75" customHeight="1">
      <c r="F228" s="1">
        <v>241.0</v>
      </c>
      <c r="G228" s="1">
        <v>1.0</v>
      </c>
      <c r="H228" s="1">
        <v>3.0</v>
      </c>
      <c r="I228" s="1">
        <v>4.0</v>
      </c>
    </row>
    <row r="229" ht="15.75" customHeight="1">
      <c r="F229" s="1">
        <v>242.0</v>
      </c>
      <c r="G229" s="1">
        <v>1.0</v>
      </c>
      <c r="H229" s="1">
        <v>2.0</v>
      </c>
      <c r="I229" s="1">
        <v>3.0</v>
      </c>
    </row>
    <row r="230" ht="15.75" customHeight="1">
      <c r="F230" s="1">
        <v>243.0</v>
      </c>
      <c r="G230" s="1">
        <v>2.0</v>
      </c>
      <c r="H230" s="1">
        <v>2.0</v>
      </c>
      <c r="I230" s="1">
        <v>4.0</v>
      </c>
    </row>
    <row r="231" ht="15.75" customHeight="1">
      <c r="F231" s="1">
        <v>244.0</v>
      </c>
      <c r="G231" s="1">
        <v>1.0</v>
      </c>
      <c r="H231" s="1">
        <v>2.0</v>
      </c>
      <c r="I231" s="1">
        <v>3.0</v>
      </c>
    </row>
    <row r="232" ht="15.75" customHeight="1">
      <c r="F232" s="1">
        <v>245.0</v>
      </c>
      <c r="G232" s="1">
        <v>1.0</v>
      </c>
      <c r="H232" s="1">
        <v>1.0</v>
      </c>
      <c r="I232" s="1">
        <v>2.0</v>
      </c>
    </row>
    <row r="233" ht="15.75" customHeight="1">
      <c r="F233" s="1">
        <v>247.0</v>
      </c>
      <c r="G233" s="1">
        <v>1.0</v>
      </c>
      <c r="H233" s="1">
        <v>2.0</v>
      </c>
      <c r="I233" s="1">
        <v>3.0</v>
      </c>
    </row>
    <row r="234" ht="15.75" customHeight="1">
      <c r="F234" s="1">
        <v>248.0</v>
      </c>
      <c r="G234" s="1">
        <v>1.0</v>
      </c>
      <c r="H234" s="1">
        <v>2.0</v>
      </c>
      <c r="I234" s="1">
        <v>3.0</v>
      </c>
    </row>
    <row r="235" ht="15.75" customHeight="1">
      <c r="F235" s="1">
        <v>249.0</v>
      </c>
      <c r="H235" s="1">
        <v>2.0</v>
      </c>
      <c r="I235" s="1">
        <v>2.0</v>
      </c>
    </row>
    <row r="236" ht="15.75" customHeight="1">
      <c r="F236" s="1">
        <v>250.0</v>
      </c>
      <c r="H236" s="1">
        <v>2.0</v>
      </c>
      <c r="I236" s="1">
        <v>2.0</v>
      </c>
    </row>
    <row r="237" ht="15.75" customHeight="1">
      <c r="F237" s="1">
        <v>251.0</v>
      </c>
      <c r="H237" s="1">
        <v>1.0</v>
      </c>
      <c r="I237" s="1">
        <v>1.0</v>
      </c>
    </row>
    <row r="238" ht="15.75" customHeight="1">
      <c r="F238" s="1">
        <v>252.0</v>
      </c>
      <c r="H238" s="1">
        <v>2.0</v>
      </c>
      <c r="I238" s="1">
        <v>2.0</v>
      </c>
    </row>
    <row r="239" ht="15.75" customHeight="1">
      <c r="F239" s="1">
        <v>254.0</v>
      </c>
      <c r="H239" s="1">
        <v>1.0</v>
      </c>
      <c r="I239" s="1">
        <v>1.0</v>
      </c>
    </row>
    <row r="240" ht="15.75" customHeight="1">
      <c r="F240" s="1">
        <v>255.0</v>
      </c>
      <c r="H240" s="1">
        <v>1.0</v>
      </c>
      <c r="I240" s="1">
        <v>1.0</v>
      </c>
    </row>
    <row r="241" ht="15.75" customHeight="1">
      <c r="F241" s="1">
        <v>256.0</v>
      </c>
      <c r="G241" s="1">
        <v>1.0</v>
      </c>
      <c r="H241" s="1">
        <v>1.0</v>
      </c>
      <c r="I241" s="1">
        <v>2.0</v>
      </c>
    </row>
    <row r="242" ht="15.75" customHeight="1">
      <c r="F242" s="1">
        <v>257.0</v>
      </c>
      <c r="H242" s="1">
        <v>1.0</v>
      </c>
      <c r="I242" s="1">
        <v>1.0</v>
      </c>
    </row>
    <row r="243" ht="15.75" customHeight="1">
      <c r="F243" s="1">
        <v>258.0</v>
      </c>
      <c r="H243" s="1">
        <v>3.0</v>
      </c>
      <c r="I243" s="1">
        <v>3.0</v>
      </c>
    </row>
    <row r="244" ht="15.75" customHeight="1">
      <c r="F244" s="1">
        <v>260.0</v>
      </c>
      <c r="G244" s="1">
        <v>1.0</v>
      </c>
      <c r="H244" s="1">
        <v>3.0</v>
      </c>
      <c r="I244" s="1">
        <v>4.0</v>
      </c>
    </row>
    <row r="245" ht="15.75" customHeight="1">
      <c r="F245" s="1">
        <v>261.0</v>
      </c>
      <c r="H245" s="1">
        <v>1.0</v>
      </c>
      <c r="I245" s="1">
        <v>1.0</v>
      </c>
    </row>
    <row r="246" ht="15.75" customHeight="1">
      <c r="F246" s="1">
        <v>262.0</v>
      </c>
      <c r="G246" s="1">
        <v>1.0</v>
      </c>
      <c r="H246" s="1">
        <v>3.0</v>
      </c>
      <c r="I246" s="1">
        <v>4.0</v>
      </c>
    </row>
    <row r="247" ht="15.75" customHeight="1">
      <c r="F247" s="1">
        <v>263.0</v>
      </c>
      <c r="H247" s="1">
        <v>3.0</v>
      </c>
      <c r="I247" s="1">
        <v>3.0</v>
      </c>
    </row>
    <row r="248" ht="15.75" customHeight="1">
      <c r="F248" s="1">
        <v>264.0</v>
      </c>
      <c r="H248" s="1">
        <v>1.0</v>
      </c>
      <c r="I248" s="1">
        <v>1.0</v>
      </c>
    </row>
    <row r="249" ht="15.75" customHeight="1">
      <c r="F249" s="1">
        <v>265.0</v>
      </c>
      <c r="H249" s="1">
        <v>1.0</v>
      </c>
      <c r="I249" s="1">
        <v>1.0</v>
      </c>
    </row>
    <row r="250" ht="15.75" customHeight="1">
      <c r="F250" s="1">
        <v>266.0</v>
      </c>
      <c r="H250" s="1">
        <v>2.0</v>
      </c>
      <c r="I250" s="1">
        <v>2.0</v>
      </c>
    </row>
    <row r="251" ht="15.75" customHeight="1">
      <c r="F251" s="1">
        <v>267.0</v>
      </c>
      <c r="H251" s="1">
        <v>2.0</v>
      </c>
      <c r="I251" s="1">
        <v>2.0</v>
      </c>
    </row>
    <row r="252" ht="15.75" customHeight="1">
      <c r="F252" s="1">
        <v>268.0</v>
      </c>
      <c r="G252" s="1">
        <v>1.0</v>
      </c>
      <c r="I252" s="1">
        <v>1.0</v>
      </c>
    </row>
    <row r="253" ht="15.75" customHeight="1">
      <c r="F253" s="1">
        <v>269.0</v>
      </c>
      <c r="H253" s="1">
        <v>1.0</v>
      </c>
      <c r="I253" s="1">
        <v>1.0</v>
      </c>
    </row>
    <row r="254" ht="15.75" customHeight="1">
      <c r="F254" s="1">
        <v>270.0</v>
      </c>
      <c r="H254" s="1">
        <v>3.0</v>
      </c>
      <c r="I254" s="1">
        <v>3.0</v>
      </c>
    </row>
    <row r="255" ht="15.75" customHeight="1">
      <c r="F255" s="1">
        <v>271.0</v>
      </c>
      <c r="G255" s="1">
        <v>1.0</v>
      </c>
      <c r="H255" s="1">
        <v>3.0</v>
      </c>
      <c r="I255" s="1">
        <v>4.0</v>
      </c>
    </row>
    <row r="256" ht="15.75" customHeight="1">
      <c r="F256" s="1">
        <v>273.0</v>
      </c>
      <c r="H256" s="1">
        <v>2.0</v>
      </c>
      <c r="I256" s="1">
        <v>2.0</v>
      </c>
    </row>
    <row r="257" ht="15.75" customHeight="1">
      <c r="F257" s="1">
        <v>274.0</v>
      </c>
      <c r="H257" s="1">
        <v>2.0</v>
      </c>
      <c r="I257" s="1">
        <v>2.0</v>
      </c>
    </row>
    <row r="258" ht="15.75" customHeight="1">
      <c r="F258" s="1">
        <v>275.0</v>
      </c>
      <c r="H258" s="1">
        <v>5.0</v>
      </c>
      <c r="I258" s="1">
        <v>5.0</v>
      </c>
    </row>
    <row r="259" ht="15.75" customHeight="1">
      <c r="F259" s="1">
        <v>276.0</v>
      </c>
      <c r="G259" s="1">
        <v>2.0</v>
      </c>
      <c r="H259" s="1">
        <v>1.0</v>
      </c>
      <c r="I259" s="1">
        <v>3.0</v>
      </c>
    </row>
    <row r="260" ht="15.75" customHeight="1">
      <c r="F260" s="1">
        <v>278.0</v>
      </c>
      <c r="G260" s="1">
        <v>1.0</v>
      </c>
      <c r="H260" s="1">
        <v>1.0</v>
      </c>
      <c r="I260" s="1">
        <v>2.0</v>
      </c>
    </row>
    <row r="261" ht="15.75" customHeight="1">
      <c r="F261" s="1">
        <v>279.0</v>
      </c>
      <c r="H261" s="1">
        <v>2.0</v>
      </c>
      <c r="I261" s="1">
        <v>2.0</v>
      </c>
    </row>
    <row r="262" ht="15.75" customHeight="1">
      <c r="F262" s="1">
        <v>280.0</v>
      </c>
      <c r="H262" s="1">
        <v>2.0</v>
      </c>
      <c r="I262" s="1">
        <v>2.0</v>
      </c>
    </row>
    <row r="263" ht="15.75" customHeight="1">
      <c r="F263" s="1">
        <v>282.0</v>
      </c>
      <c r="H263" s="1">
        <v>1.0</v>
      </c>
      <c r="I263" s="1">
        <v>1.0</v>
      </c>
    </row>
    <row r="264" ht="15.75" customHeight="1">
      <c r="F264" s="1">
        <v>283.0</v>
      </c>
      <c r="H264" s="1">
        <v>1.0</v>
      </c>
      <c r="I264" s="1">
        <v>1.0</v>
      </c>
    </row>
    <row r="265" ht="15.75" customHeight="1">
      <c r="F265" s="1">
        <v>284.0</v>
      </c>
      <c r="H265" s="1">
        <v>1.0</v>
      </c>
      <c r="I265" s="1">
        <v>1.0</v>
      </c>
    </row>
    <row r="266" ht="15.75" customHeight="1">
      <c r="F266" s="1">
        <v>285.0</v>
      </c>
      <c r="H266" s="1">
        <v>2.0</v>
      </c>
      <c r="I266" s="1">
        <v>2.0</v>
      </c>
    </row>
    <row r="267" ht="15.75" customHeight="1">
      <c r="F267" s="1">
        <v>287.0</v>
      </c>
      <c r="H267" s="1">
        <v>1.0</v>
      </c>
      <c r="I267" s="1">
        <v>1.0</v>
      </c>
    </row>
    <row r="268" ht="15.75" customHeight="1">
      <c r="F268" s="1">
        <v>288.0</v>
      </c>
      <c r="H268" s="1">
        <v>1.0</v>
      </c>
      <c r="I268" s="1">
        <v>1.0</v>
      </c>
    </row>
    <row r="269" ht="15.75" customHeight="1">
      <c r="F269" s="1">
        <v>289.0</v>
      </c>
      <c r="G269" s="1">
        <v>2.0</v>
      </c>
      <c r="I269" s="1">
        <v>2.0</v>
      </c>
    </row>
    <row r="270" ht="15.75" customHeight="1">
      <c r="F270" s="1">
        <v>290.0</v>
      </c>
      <c r="H270" s="1">
        <v>2.0</v>
      </c>
      <c r="I270" s="1">
        <v>2.0</v>
      </c>
    </row>
    <row r="271" ht="15.75" customHeight="1">
      <c r="F271" s="1">
        <v>293.0</v>
      </c>
      <c r="H271" s="1">
        <v>1.0</v>
      </c>
      <c r="I271" s="1">
        <v>1.0</v>
      </c>
    </row>
    <row r="272" ht="15.75" customHeight="1">
      <c r="F272" s="1">
        <v>294.0</v>
      </c>
      <c r="H272" s="1">
        <v>1.0</v>
      </c>
      <c r="I272" s="1">
        <v>1.0</v>
      </c>
    </row>
    <row r="273" ht="15.75" customHeight="1">
      <c r="F273" s="1">
        <v>296.0</v>
      </c>
      <c r="G273" s="1">
        <v>1.0</v>
      </c>
      <c r="H273" s="1">
        <v>2.0</v>
      </c>
      <c r="I273" s="1">
        <v>3.0</v>
      </c>
    </row>
    <row r="274" ht="15.75" customHeight="1">
      <c r="F274" s="1">
        <v>297.0</v>
      </c>
      <c r="H274" s="1">
        <v>3.0</v>
      </c>
      <c r="I274" s="1">
        <v>3.0</v>
      </c>
    </row>
    <row r="275" ht="15.75" customHeight="1">
      <c r="F275" s="1">
        <v>298.0</v>
      </c>
      <c r="H275" s="1">
        <v>2.0</v>
      </c>
      <c r="I275" s="1">
        <v>2.0</v>
      </c>
    </row>
    <row r="276" ht="15.75" customHeight="1">
      <c r="F276" s="1">
        <v>300.0</v>
      </c>
      <c r="H276" s="1">
        <v>1.0</v>
      </c>
      <c r="I276" s="1">
        <v>1.0</v>
      </c>
    </row>
    <row r="277" ht="15.75" customHeight="1">
      <c r="F277" s="1">
        <v>301.0</v>
      </c>
      <c r="H277" s="1">
        <v>3.0</v>
      </c>
      <c r="I277" s="1">
        <v>3.0</v>
      </c>
    </row>
    <row r="278" ht="15.75" customHeight="1">
      <c r="F278" s="1">
        <v>305.0</v>
      </c>
      <c r="H278" s="1">
        <v>1.0</v>
      </c>
      <c r="I278" s="1">
        <v>1.0</v>
      </c>
    </row>
    <row r="279" ht="15.75" customHeight="1">
      <c r="F279" s="1">
        <v>306.0</v>
      </c>
      <c r="H279" s="1">
        <v>1.0</v>
      </c>
      <c r="I279" s="1">
        <v>1.0</v>
      </c>
    </row>
    <row r="280" ht="15.75" customHeight="1">
      <c r="F280" s="1">
        <v>307.0</v>
      </c>
      <c r="H280" s="1">
        <v>1.0</v>
      </c>
      <c r="I280" s="1">
        <v>1.0</v>
      </c>
    </row>
    <row r="281" ht="15.75" customHeight="1">
      <c r="F281" s="1">
        <v>308.0</v>
      </c>
      <c r="H281" s="1">
        <v>1.0</v>
      </c>
      <c r="I281" s="1">
        <v>1.0</v>
      </c>
    </row>
    <row r="282" ht="15.75" customHeight="1">
      <c r="F282" s="1">
        <v>309.0</v>
      </c>
      <c r="H282" s="1">
        <v>4.0</v>
      </c>
      <c r="I282" s="1">
        <v>4.0</v>
      </c>
    </row>
    <row r="283" ht="15.75" customHeight="1">
      <c r="F283" s="1">
        <v>310.0</v>
      </c>
      <c r="H283" s="1">
        <v>2.0</v>
      </c>
      <c r="I283" s="1">
        <v>2.0</v>
      </c>
    </row>
    <row r="284" ht="15.75" customHeight="1">
      <c r="F284" s="1">
        <v>312.0</v>
      </c>
      <c r="H284" s="1">
        <v>1.0</v>
      </c>
      <c r="I284" s="1">
        <v>1.0</v>
      </c>
    </row>
    <row r="285" ht="15.75" customHeight="1">
      <c r="F285" s="1">
        <v>313.0</v>
      </c>
      <c r="H285" s="1">
        <v>2.0</v>
      </c>
      <c r="I285" s="1">
        <v>2.0</v>
      </c>
    </row>
    <row r="286" ht="15.75" customHeight="1">
      <c r="F286" s="1">
        <v>314.0</v>
      </c>
      <c r="H286" s="1">
        <v>1.0</v>
      </c>
      <c r="I286" s="1">
        <v>1.0</v>
      </c>
    </row>
    <row r="287" ht="15.75" customHeight="1">
      <c r="F287" s="1">
        <v>317.0</v>
      </c>
      <c r="H287" s="1">
        <v>1.0</v>
      </c>
      <c r="I287" s="1">
        <v>1.0</v>
      </c>
    </row>
    <row r="288" ht="15.75" customHeight="1">
      <c r="F288" s="1">
        <v>318.0</v>
      </c>
      <c r="H288" s="1">
        <v>1.0</v>
      </c>
      <c r="I288" s="1">
        <v>1.0</v>
      </c>
    </row>
    <row r="289" ht="15.75" customHeight="1">
      <c r="F289" s="1">
        <v>319.0</v>
      </c>
      <c r="H289" s="1">
        <v>1.0</v>
      </c>
      <c r="I289" s="1">
        <v>1.0</v>
      </c>
    </row>
    <row r="290" ht="15.75" customHeight="1">
      <c r="F290" s="1">
        <v>320.0</v>
      </c>
      <c r="H290" s="1">
        <v>3.0</v>
      </c>
      <c r="I290" s="1">
        <v>3.0</v>
      </c>
    </row>
    <row r="291" ht="15.75" customHeight="1">
      <c r="F291" s="1">
        <v>321.0</v>
      </c>
      <c r="H291" s="1">
        <v>2.0</v>
      </c>
      <c r="I291" s="1">
        <v>2.0</v>
      </c>
    </row>
    <row r="292" ht="15.75" customHeight="1">
      <c r="F292" s="1">
        <v>322.0</v>
      </c>
      <c r="H292" s="1">
        <v>1.0</v>
      </c>
      <c r="I292" s="1">
        <v>1.0</v>
      </c>
    </row>
    <row r="293" ht="15.75" customHeight="1">
      <c r="F293" s="1">
        <v>324.0</v>
      </c>
      <c r="H293" s="1">
        <v>5.0</v>
      </c>
      <c r="I293" s="1">
        <v>5.0</v>
      </c>
    </row>
    <row r="294" ht="15.75" customHeight="1">
      <c r="F294" s="1">
        <v>326.0</v>
      </c>
      <c r="H294" s="1">
        <v>1.0</v>
      </c>
      <c r="I294" s="1">
        <v>1.0</v>
      </c>
    </row>
    <row r="295" ht="15.75" customHeight="1">
      <c r="F295" s="1">
        <v>327.0</v>
      </c>
      <c r="H295" s="1">
        <v>1.0</v>
      </c>
      <c r="I295" s="1">
        <v>1.0</v>
      </c>
    </row>
    <row r="296" ht="15.75" customHeight="1">
      <c r="F296" s="1">
        <v>328.0</v>
      </c>
      <c r="H296" s="1">
        <v>1.0</v>
      </c>
      <c r="I296" s="1">
        <v>1.0</v>
      </c>
    </row>
    <row r="297" ht="15.75" customHeight="1">
      <c r="F297" s="1">
        <v>329.0</v>
      </c>
      <c r="H297" s="1">
        <v>1.0</v>
      </c>
      <c r="I297" s="1">
        <v>1.0</v>
      </c>
    </row>
    <row r="298" ht="15.75" customHeight="1">
      <c r="F298" s="1">
        <v>330.0</v>
      </c>
      <c r="H298" s="1">
        <v>1.0</v>
      </c>
      <c r="I298" s="1">
        <v>1.0</v>
      </c>
    </row>
    <row r="299" ht="15.75" customHeight="1">
      <c r="F299" s="1">
        <v>332.0</v>
      </c>
      <c r="H299" s="1">
        <v>3.0</v>
      </c>
      <c r="I299" s="1">
        <v>3.0</v>
      </c>
    </row>
    <row r="300" ht="15.75" customHeight="1">
      <c r="F300" s="1">
        <v>334.0</v>
      </c>
      <c r="H300" s="1">
        <v>3.0</v>
      </c>
      <c r="I300" s="1">
        <v>3.0</v>
      </c>
    </row>
    <row r="301" ht="15.75" customHeight="1">
      <c r="F301" s="1">
        <v>335.0</v>
      </c>
      <c r="H301" s="1">
        <v>2.0</v>
      </c>
      <c r="I301" s="1">
        <v>2.0</v>
      </c>
    </row>
    <row r="302" ht="15.75" customHeight="1">
      <c r="F302" s="1">
        <v>336.0</v>
      </c>
      <c r="H302" s="1">
        <v>1.0</v>
      </c>
      <c r="I302" s="1">
        <v>1.0</v>
      </c>
    </row>
    <row r="303" ht="15.75" customHeight="1">
      <c r="F303" s="1">
        <v>339.0</v>
      </c>
      <c r="H303" s="1">
        <v>3.0</v>
      </c>
      <c r="I303" s="1">
        <v>3.0</v>
      </c>
    </row>
    <row r="304" ht="15.75" customHeight="1">
      <c r="F304" s="1">
        <v>343.0</v>
      </c>
      <c r="H304" s="1">
        <v>1.0</v>
      </c>
      <c r="I304" s="1">
        <v>1.0</v>
      </c>
    </row>
    <row r="305" ht="15.75" customHeight="1">
      <c r="F305" s="1">
        <v>344.0</v>
      </c>
      <c r="H305" s="1">
        <v>1.0</v>
      </c>
      <c r="I305" s="1">
        <v>1.0</v>
      </c>
    </row>
    <row r="306" ht="15.75" customHeight="1">
      <c r="F306" s="1">
        <v>348.0</v>
      </c>
      <c r="H306" s="1">
        <v>2.0</v>
      </c>
      <c r="I306" s="1">
        <v>2.0</v>
      </c>
    </row>
    <row r="307" ht="15.75" customHeight="1">
      <c r="F307" s="1">
        <v>350.0</v>
      </c>
      <c r="H307" s="1">
        <v>1.0</v>
      </c>
      <c r="I307" s="1">
        <v>1.0</v>
      </c>
    </row>
    <row r="308" ht="15.75" customHeight="1">
      <c r="F308" s="1">
        <v>351.0</v>
      </c>
      <c r="H308" s="1">
        <v>1.0</v>
      </c>
      <c r="I308" s="1">
        <v>1.0</v>
      </c>
    </row>
    <row r="309" ht="15.75" customHeight="1">
      <c r="F309" s="1">
        <v>352.0</v>
      </c>
      <c r="H309" s="1">
        <v>1.0</v>
      </c>
      <c r="I309" s="1">
        <v>1.0</v>
      </c>
    </row>
    <row r="310" ht="15.75" customHeight="1">
      <c r="F310" s="1">
        <v>354.0</v>
      </c>
      <c r="H310" s="1">
        <v>1.0</v>
      </c>
      <c r="I310" s="1">
        <v>1.0</v>
      </c>
    </row>
    <row r="311" ht="15.75" customHeight="1">
      <c r="F311" s="1">
        <v>360.0</v>
      </c>
      <c r="H311" s="1">
        <v>1.0</v>
      </c>
      <c r="I311" s="1">
        <v>1.0</v>
      </c>
    </row>
    <row r="312" ht="15.75" customHeight="1">
      <c r="F312" s="1">
        <v>361.0</v>
      </c>
      <c r="H312" s="1">
        <v>1.0</v>
      </c>
      <c r="I312" s="1">
        <v>1.0</v>
      </c>
    </row>
    <row r="313" ht="15.75" customHeight="1">
      <c r="F313" s="1">
        <v>362.0</v>
      </c>
      <c r="H313" s="1">
        <v>1.0</v>
      </c>
      <c r="I313" s="1">
        <v>1.0</v>
      </c>
    </row>
    <row r="314" ht="15.75" customHeight="1">
      <c r="F314" s="1">
        <v>363.0</v>
      </c>
      <c r="H314" s="1">
        <v>1.0</v>
      </c>
      <c r="I314" s="1">
        <v>1.0</v>
      </c>
    </row>
    <row r="315" ht="15.75" customHeight="1">
      <c r="F315" s="1">
        <v>364.0</v>
      </c>
      <c r="H315" s="1">
        <v>1.0</v>
      </c>
      <c r="I315" s="1">
        <v>1.0</v>
      </c>
    </row>
    <row r="316" ht="15.75" customHeight="1">
      <c r="F316" s="1">
        <v>368.0</v>
      </c>
      <c r="H316" s="1">
        <v>1.0</v>
      </c>
      <c r="I316" s="1">
        <v>1.0</v>
      </c>
    </row>
    <row r="317" ht="15.75" customHeight="1">
      <c r="F317" s="1">
        <v>370.0</v>
      </c>
      <c r="H317" s="1">
        <v>1.0</v>
      </c>
      <c r="I317" s="1">
        <v>1.0</v>
      </c>
    </row>
    <row r="318" ht="15.75" customHeight="1">
      <c r="F318" s="1">
        <v>371.0</v>
      </c>
      <c r="H318" s="1">
        <v>1.0</v>
      </c>
      <c r="I318" s="1">
        <v>1.0</v>
      </c>
    </row>
    <row r="319" ht="15.75" customHeight="1">
      <c r="F319" s="1">
        <v>373.0</v>
      </c>
      <c r="H319" s="1">
        <v>2.0</v>
      </c>
      <c r="I319" s="1">
        <v>2.0</v>
      </c>
    </row>
    <row r="320" ht="15.75" customHeight="1">
      <c r="F320" s="1">
        <v>382.0</v>
      </c>
      <c r="H320" s="1">
        <v>1.0</v>
      </c>
      <c r="I320" s="1">
        <v>1.0</v>
      </c>
    </row>
    <row r="321" ht="15.75" customHeight="1">
      <c r="F321" s="1">
        <v>385.0</v>
      </c>
      <c r="H321" s="1">
        <v>1.0</v>
      </c>
      <c r="I321" s="1">
        <v>1.0</v>
      </c>
    </row>
    <row r="322" ht="15.75" customHeight="1">
      <c r="F322" s="1">
        <v>387.0</v>
      </c>
      <c r="H322" s="1">
        <v>1.0</v>
      </c>
      <c r="I322" s="1">
        <v>1.0</v>
      </c>
    </row>
    <row r="323" ht="15.75" customHeight="1">
      <c r="F323" s="1">
        <v>393.0</v>
      </c>
      <c r="H323" s="1">
        <v>1.0</v>
      </c>
      <c r="I323" s="1">
        <v>1.0</v>
      </c>
    </row>
    <row r="324" ht="15.75" customHeight="1">
      <c r="F324" s="1">
        <v>398.0</v>
      </c>
      <c r="H324" s="1">
        <v>1.0</v>
      </c>
      <c r="I324" s="1">
        <v>1.0</v>
      </c>
    </row>
    <row r="325" ht="15.75" customHeight="1">
      <c r="F325" s="1">
        <v>401.0</v>
      </c>
      <c r="H325" s="1">
        <v>2.0</v>
      </c>
      <c r="I325" s="1">
        <v>2.0</v>
      </c>
    </row>
    <row r="326" ht="15.75" customHeight="1">
      <c r="F326" s="1">
        <v>402.0</v>
      </c>
      <c r="H326" s="1">
        <v>1.0</v>
      </c>
      <c r="I326" s="1">
        <v>1.0</v>
      </c>
    </row>
    <row r="327" ht="15.75" customHeight="1">
      <c r="F327" s="1">
        <v>407.0</v>
      </c>
      <c r="H327" s="1">
        <v>1.0</v>
      </c>
      <c r="I327" s="1">
        <v>1.0</v>
      </c>
    </row>
    <row r="328" ht="15.75" customHeight="1">
      <c r="F328" s="1">
        <v>408.0</v>
      </c>
      <c r="H328" s="1">
        <v>1.0</v>
      </c>
      <c r="I328" s="1">
        <v>1.0</v>
      </c>
    </row>
    <row r="329" ht="15.75" customHeight="1">
      <c r="F329" s="1">
        <v>410.0</v>
      </c>
      <c r="H329" s="1">
        <v>1.0</v>
      </c>
      <c r="I329" s="1">
        <v>1.0</v>
      </c>
    </row>
    <row r="330" ht="15.75" customHeight="1">
      <c r="F330" s="1">
        <v>425.0</v>
      </c>
      <c r="H330" s="1">
        <v>1.0</v>
      </c>
      <c r="I330" s="1">
        <v>1.0</v>
      </c>
    </row>
    <row r="331" ht="15.75" customHeight="1">
      <c r="F331" s="1">
        <v>427.0</v>
      </c>
      <c r="H331" s="1">
        <v>1.0</v>
      </c>
      <c r="I331" s="1">
        <v>1.0</v>
      </c>
    </row>
    <row r="332" ht="15.75" customHeight="1">
      <c r="F332" s="1">
        <v>444.0</v>
      </c>
      <c r="H332" s="1">
        <v>1.0</v>
      </c>
      <c r="I332" s="1">
        <v>1.0</v>
      </c>
    </row>
    <row r="333" ht="15.75" customHeight="1">
      <c r="F333" s="1">
        <v>452.0</v>
      </c>
      <c r="H333" s="1">
        <v>1.0</v>
      </c>
      <c r="I333" s="1">
        <v>1.0</v>
      </c>
    </row>
    <row r="334" ht="15.75" customHeight="1">
      <c r="F334" s="1">
        <v>453.0</v>
      </c>
      <c r="H334" s="1">
        <v>1.0</v>
      </c>
      <c r="I334" s="1">
        <v>1.0</v>
      </c>
    </row>
    <row r="335" ht="15.75" customHeight="1">
      <c r="F335" s="1">
        <v>457.0</v>
      </c>
      <c r="H335" s="1">
        <v>1.0</v>
      </c>
      <c r="I335" s="1">
        <v>1.0</v>
      </c>
    </row>
    <row r="336" ht="15.75" customHeight="1">
      <c r="F336" s="1">
        <v>468.0</v>
      </c>
      <c r="H336" s="1">
        <v>1.0</v>
      </c>
      <c r="I336" s="1">
        <v>1.0</v>
      </c>
    </row>
    <row r="337" ht="15.75" customHeight="1">
      <c r="F337" s="1">
        <v>486.0</v>
      </c>
      <c r="H337" s="1">
        <v>1.0</v>
      </c>
      <c r="I337" s="1">
        <v>1.0</v>
      </c>
    </row>
    <row r="338" ht="15.75" customHeight="1">
      <c r="F338" s="1">
        <v>497.0</v>
      </c>
      <c r="H338" s="1">
        <v>1.0</v>
      </c>
      <c r="I338" s="1">
        <v>1.0</v>
      </c>
    </row>
    <row r="339" ht="15.75" customHeight="1">
      <c r="F339" s="1">
        <v>504.0</v>
      </c>
      <c r="H339" s="1">
        <v>1.0</v>
      </c>
      <c r="I339" s="1">
        <v>1.0</v>
      </c>
    </row>
    <row r="340" ht="15.75" customHeight="1">
      <c r="F340" s="1">
        <v>535.0</v>
      </c>
      <c r="H340" s="1">
        <v>1.0</v>
      </c>
      <c r="I340" s="1">
        <v>1.0</v>
      </c>
    </row>
    <row r="341" ht="15.75" customHeight="1">
      <c r="F341" s="1">
        <v>624.0</v>
      </c>
      <c r="H341" s="1">
        <v>1.0</v>
      </c>
      <c r="I341" s="1">
        <v>1.0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1.75"/>
    <col customWidth="1" min="3" max="4" width="4.25"/>
    <col customWidth="1" min="5" max="5" width="12.13"/>
    <col customWidth="1" min="6" max="10" width="11.75"/>
    <col customWidth="1" min="11" max="26" width="10.0"/>
  </cols>
  <sheetData>
    <row r="1" ht="12.75" customHeight="1">
      <c r="A1" s="2" t="s">
        <v>1</v>
      </c>
      <c r="B1" s="4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7" t="s">
        <v>19</v>
      </c>
      <c r="B2" s="17" t="s">
        <v>20</v>
      </c>
      <c r="C2" s="5"/>
      <c r="D2" s="5"/>
      <c r="E2" s="19" t="s">
        <v>21</v>
      </c>
      <c r="F2" s="20"/>
      <c r="G2" s="20"/>
      <c r="H2" s="20"/>
      <c r="I2" s="20"/>
      <c r="J2" s="21"/>
      <c r="K2" s="5"/>
      <c r="L2" s="23" t="s">
        <v>24</v>
      </c>
      <c r="M2" s="25" t="s">
        <v>25</v>
      </c>
      <c r="N2" s="26" t="s">
        <v>26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4.5" customHeight="1">
      <c r="A3" s="27">
        <v>6.2</v>
      </c>
      <c r="B3" s="27">
        <v>1.0</v>
      </c>
      <c r="C3" s="5"/>
      <c r="D3" s="5"/>
      <c r="E3" s="30" t="s">
        <v>29</v>
      </c>
      <c r="F3" s="31"/>
      <c r="G3" s="31"/>
      <c r="H3" s="31"/>
      <c r="I3" s="31"/>
      <c r="J3" s="33"/>
      <c r="K3" s="5"/>
      <c r="L3" s="34">
        <v>12.0</v>
      </c>
      <c r="M3" s="34">
        <v>188.0</v>
      </c>
      <c r="N3" s="5">
        <f t="shared" ref="N3:N64" si="1">$M3/SUM($M$3:$M$500)</f>
        <v>0.08914177335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27">
        <v>6.3</v>
      </c>
      <c r="B4" s="27">
        <v>1.0</v>
      </c>
      <c r="C4" s="5"/>
      <c r="D4" s="5"/>
      <c r="E4" s="38" t="s">
        <v>32</v>
      </c>
      <c r="F4" s="40"/>
      <c r="G4" s="40"/>
      <c r="H4" s="40"/>
      <c r="I4" s="40"/>
      <c r="J4" s="42"/>
      <c r="K4" s="5"/>
      <c r="L4" s="34">
        <v>12.1</v>
      </c>
      <c r="M4" s="34">
        <v>47.0</v>
      </c>
      <c r="N4" s="5">
        <f t="shared" si="1"/>
        <v>0.02228544334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27">
        <v>6.5</v>
      </c>
      <c r="B5" s="27">
        <v>2.0</v>
      </c>
      <c r="C5" s="5"/>
      <c r="D5" s="5"/>
      <c r="E5" s="15" t="s">
        <v>36</v>
      </c>
      <c r="F5" s="16"/>
      <c r="G5" s="16"/>
      <c r="H5" s="16"/>
      <c r="I5" s="16"/>
      <c r="J5" s="18"/>
      <c r="K5" s="5"/>
      <c r="L5" s="34">
        <v>12.2</v>
      </c>
      <c r="M5" s="34">
        <v>58.0</v>
      </c>
      <c r="N5" s="5">
        <f t="shared" si="1"/>
        <v>0.0275011854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27">
        <v>6.8</v>
      </c>
      <c r="B6" s="27">
        <v>3.0</v>
      </c>
      <c r="C6" s="5"/>
      <c r="D6" s="5"/>
      <c r="E6" s="45" t="s">
        <v>38</v>
      </c>
      <c r="F6" s="46"/>
      <c r="G6" s="46"/>
      <c r="H6" s="46"/>
      <c r="I6" s="46"/>
      <c r="J6" s="47"/>
      <c r="K6" s="5"/>
      <c r="L6" s="34">
        <v>12.3</v>
      </c>
      <c r="M6" s="34">
        <v>69.0</v>
      </c>
      <c r="N6" s="5">
        <f t="shared" si="1"/>
        <v>0.03271692745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27">
        <v>7.0</v>
      </c>
      <c r="B7" s="27">
        <v>2.0</v>
      </c>
      <c r="C7" s="5"/>
      <c r="D7" s="5"/>
      <c r="E7" s="48" t="s">
        <v>42</v>
      </c>
      <c r="F7" s="34"/>
      <c r="G7" s="34"/>
      <c r="H7" s="34"/>
      <c r="I7" s="34"/>
      <c r="J7" s="49"/>
      <c r="K7" s="5"/>
      <c r="L7" s="34">
        <v>12.4</v>
      </c>
      <c r="M7" s="34">
        <v>71.0</v>
      </c>
      <c r="N7" s="5">
        <f t="shared" si="1"/>
        <v>0.03366524419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7">
        <v>7.1</v>
      </c>
      <c r="B8" s="27">
        <v>3.0</v>
      </c>
      <c r="C8" s="5"/>
      <c r="D8" s="5"/>
      <c r="E8" s="50" t="s">
        <v>45</v>
      </c>
      <c r="F8" s="51"/>
      <c r="G8" s="51"/>
      <c r="H8" s="51"/>
      <c r="I8" s="51"/>
      <c r="J8" s="52"/>
      <c r="K8" s="5"/>
      <c r="L8" s="34">
        <v>12.5</v>
      </c>
      <c r="M8" s="34">
        <v>158.0</v>
      </c>
      <c r="N8" s="5">
        <f t="shared" si="1"/>
        <v>0.07491702229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7">
        <v>7.3</v>
      </c>
      <c r="B9" s="27">
        <v>3.0</v>
      </c>
      <c r="C9" s="5"/>
      <c r="D9" s="5"/>
      <c r="E9" s="54" t="s">
        <v>48</v>
      </c>
      <c r="F9" s="14"/>
      <c r="G9" s="14"/>
      <c r="H9" s="14"/>
      <c r="I9" s="14"/>
      <c r="J9" s="55"/>
      <c r="K9" s="5"/>
      <c r="L9" s="34">
        <v>12.6</v>
      </c>
      <c r="M9" s="34">
        <v>66.0</v>
      </c>
      <c r="N9" s="5">
        <f t="shared" si="1"/>
        <v>0.03129445235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>
        <v>7.4</v>
      </c>
      <c r="B10" s="27">
        <v>2.0</v>
      </c>
      <c r="C10" s="5"/>
      <c r="D10" s="5"/>
      <c r="E10" s="54" t="s">
        <v>49</v>
      </c>
      <c r="F10" s="14"/>
      <c r="G10" s="14"/>
      <c r="H10" s="14"/>
      <c r="I10" s="14"/>
      <c r="J10" s="55"/>
      <c r="K10" s="5"/>
      <c r="L10" s="34">
        <v>12.7</v>
      </c>
      <c r="M10" s="34">
        <v>56.0</v>
      </c>
      <c r="N10" s="5">
        <f t="shared" si="1"/>
        <v>0.02655286866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7">
        <v>7.5</v>
      </c>
      <c r="B11" s="27">
        <v>7.0</v>
      </c>
      <c r="C11" s="5"/>
      <c r="D11" s="5"/>
      <c r="E11" s="57"/>
      <c r="F11" s="58"/>
      <c r="G11" s="58"/>
      <c r="H11" s="58"/>
      <c r="I11" s="58"/>
      <c r="J11" s="60"/>
      <c r="K11" s="5"/>
      <c r="L11" s="34">
        <v>12.8</v>
      </c>
      <c r="M11" s="34">
        <v>70.0</v>
      </c>
      <c r="N11" s="5">
        <f t="shared" si="1"/>
        <v>0.03319108582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7">
        <v>7.6</v>
      </c>
      <c r="B12" s="27">
        <v>4.0</v>
      </c>
      <c r="C12" s="5"/>
      <c r="D12" s="5"/>
      <c r="E12" s="5"/>
      <c r="F12" s="5"/>
      <c r="G12" s="5"/>
      <c r="H12" s="5"/>
      <c r="I12" s="5"/>
      <c r="J12" s="5"/>
      <c r="K12" s="5"/>
      <c r="L12" s="34">
        <v>12.9</v>
      </c>
      <c r="M12" s="34">
        <v>45.0</v>
      </c>
      <c r="N12" s="5">
        <f t="shared" si="1"/>
        <v>0.0213371266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7">
        <v>7.7</v>
      </c>
      <c r="B13" s="27">
        <v>1.0</v>
      </c>
      <c r="C13" s="5"/>
      <c r="D13" s="5"/>
      <c r="E13" s="5"/>
      <c r="F13" s="5"/>
      <c r="G13" s="5"/>
      <c r="H13" s="5"/>
      <c r="I13" s="5"/>
      <c r="J13" s="5"/>
      <c r="K13" s="5"/>
      <c r="L13" s="34">
        <v>13.0</v>
      </c>
      <c r="M13" s="34">
        <v>176.0</v>
      </c>
      <c r="N13" s="5">
        <f t="shared" si="1"/>
        <v>0.08345187293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7">
        <v>7.8</v>
      </c>
      <c r="B14" s="27">
        <v>8.0</v>
      </c>
      <c r="C14" s="5"/>
      <c r="D14" s="5"/>
      <c r="E14" s="5"/>
      <c r="F14" s="65" t="s">
        <v>59</v>
      </c>
      <c r="G14" s="14">
        <v>189.5</v>
      </c>
      <c r="H14" s="5"/>
      <c r="I14" s="5"/>
      <c r="J14" s="5"/>
      <c r="K14" s="5"/>
      <c r="L14" s="34">
        <v>13.1</v>
      </c>
      <c r="M14" s="34">
        <v>28.0</v>
      </c>
      <c r="N14" s="5">
        <f t="shared" si="1"/>
        <v>0.01327643433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7">
        <v>7.9</v>
      </c>
      <c r="B15" s="27">
        <v>4.0</v>
      </c>
      <c r="C15" s="5"/>
      <c r="D15" s="5"/>
      <c r="E15" s="5"/>
      <c r="F15" s="65" t="s">
        <v>60</v>
      </c>
      <c r="G15" s="14">
        <v>1.2</v>
      </c>
      <c r="H15" s="5"/>
      <c r="I15" s="5"/>
      <c r="J15" s="5"/>
      <c r="K15" s="5"/>
      <c r="L15" s="34">
        <v>13.2</v>
      </c>
      <c r="M15" s="34">
        <v>58.0</v>
      </c>
      <c r="N15" s="5">
        <f t="shared" si="1"/>
        <v>0.0275011854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7">
        <v>8.0</v>
      </c>
      <c r="B16" s="27">
        <v>16.0</v>
      </c>
      <c r="C16" s="5"/>
      <c r="D16" s="5"/>
      <c r="E16" s="5"/>
      <c r="F16" s="65" t="s">
        <v>61</v>
      </c>
      <c r="G16" s="65">
        <v>1.58</v>
      </c>
      <c r="H16" s="5"/>
      <c r="I16" s="5"/>
      <c r="J16" s="5"/>
      <c r="K16" s="5"/>
      <c r="L16" s="34">
        <v>13.3</v>
      </c>
      <c r="M16" s="34">
        <v>52.0</v>
      </c>
      <c r="N16" s="5">
        <f t="shared" si="1"/>
        <v>0.02465623518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7">
        <v>8.2</v>
      </c>
      <c r="B17" s="27">
        <v>10.0</v>
      </c>
      <c r="C17" s="5"/>
      <c r="D17" s="5"/>
      <c r="E17" s="5"/>
      <c r="F17" s="69" t="s">
        <v>62</v>
      </c>
      <c r="G17" s="69">
        <v>12.0</v>
      </c>
      <c r="H17" s="5"/>
      <c r="I17" s="5" t="s">
        <v>63</v>
      </c>
      <c r="J17" s="5">
        <f>$G$20/$G$16</f>
        <v>91.94998456</v>
      </c>
      <c r="K17" s="5"/>
      <c r="L17" s="34">
        <v>13.4</v>
      </c>
      <c r="M17" s="34">
        <v>55.0</v>
      </c>
      <c r="N17" s="5">
        <f t="shared" si="1"/>
        <v>0.02607871029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7">
        <v>8.3</v>
      </c>
      <c r="B18" s="27">
        <v>5.0</v>
      </c>
      <c r="C18" s="5"/>
      <c r="D18" s="5"/>
      <c r="E18" s="5"/>
      <c r="F18" s="14" t="s">
        <v>64</v>
      </c>
      <c r="G18" s="14">
        <f>SUMPRODUCT($L$3:$L500,$N$3:$N500)/SUM($N$3:$N500)</f>
        <v>13.43859649</v>
      </c>
      <c r="H18" s="5"/>
      <c r="I18" s="5"/>
      <c r="J18" s="5"/>
      <c r="K18" s="5"/>
      <c r="L18" s="34">
        <v>13.5</v>
      </c>
      <c r="M18" s="34">
        <v>128.0</v>
      </c>
      <c r="N18" s="5">
        <f t="shared" si="1"/>
        <v>0.06069227122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7">
        <v>8.4</v>
      </c>
      <c r="B19" s="27">
        <v>7.0</v>
      </c>
      <c r="C19" s="5"/>
      <c r="D19" s="5"/>
      <c r="E19" s="5"/>
      <c r="F19" s="14" t="s">
        <v>65</v>
      </c>
      <c r="G19" s="14">
        <f>$G$15*($G$14-$G$18)/($G$18-$G$17)</f>
        <v>146.8609756</v>
      </c>
      <c r="H19" s="5"/>
      <c r="I19" s="5"/>
      <c r="J19" s="5"/>
      <c r="K19" s="5"/>
      <c r="L19" s="34">
        <v>13.6</v>
      </c>
      <c r="M19" s="34">
        <v>46.0</v>
      </c>
      <c r="N19" s="5">
        <f t="shared" si="1"/>
        <v>0.02181128497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7">
        <v>8.5</v>
      </c>
      <c r="B20" s="27">
        <v>22.0</v>
      </c>
      <c r="C20" s="5"/>
      <c r="D20" s="5"/>
      <c r="E20" s="5"/>
      <c r="F20" s="14" t="s">
        <v>66</v>
      </c>
      <c r="G20" s="14">
        <f>$G$19-$G$16</f>
        <v>145.2809756</v>
      </c>
      <c r="H20" s="5"/>
      <c r="I20" s="5"/>
      <c r="J20" s="5"/>
      <c r="K20" s="5"/>
      <c r="L20" s="34">
        <v>13.7</v>
      </c>
      <c r="M20" s="34">
        <v>39.0</v>
      </c>
      <c r="N20" s="5">
        <f t="shared" si="1"/>
        <v>0.01849217639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>
        <v>8.6</v>
      </c>
      <c r="B21" s="27">
        <v>8.0</v>
      </c>
      <c r="C21" s="5"/>
      <c r="D21" s="5"/>
      <c r="E21" s="5"/>
      <c r="F21" s="5"/>
      <c r="G21" s="5"/>
      <c r="H21" s="5"/>
      <c r="I21" s="5"/>
      <c r="J21" s="5"/>
      <c r="K21" s="5"/>
      <c r="L21" s="34">
        <v>13.8</v>
      </c>
      <c r="M21" s="34">
        <v>55.0</v>
      </c>
      <c r="N21" s="5">
        <f t="shared" si="1"/>
        <v>0.02607871029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7">
        <v>8.7</v>
      </c>
      <c r="B22" s="27">
        <v>10.0</v>
      </c>
      <c r="C22" s="5"/>
      <c r="D22" s="5"/>
      <c r="E22" s="5"/>
      <c r="F22" s="5"/>
      <c r="G22" s="5"/>
      <c r="H22" s="5"/>
      <c r="I22" s="5"/>
      <c r="J22" s="5"/>
      <c r="K22" s="5"/>
      <c r="L22" s="34">
        <v>13.9</v>
      </c>
      <c r="M22" s="34">
        <v>36.0</v>
      </c>
      <c r="N22" s="5">
        <f t="shared" si="1"/>
        <v>0.01706970128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7">
        <v>8.8</v>
      </c>
      <c r="B23" s="27">
        <v>8.0</v>
      </c>
      <c r="C23" s="5"/>
      <c r="D23" s="5"/>
      <c r="E23" s="5"/>
      <c r="F23" s="5"/>
      <c r="G23" s="5"/>
      <c r="H23" s="5"/>
      <c r="I23" s="5"/>
      <c r="J23" s="5"/>
      <c r="K23" s="5"/>
      <c r="L23" s="34">
        <v>14.0</v>
      </c>
      <c r="M23" s="34">
        <v>89.0</v>
      </c>
      <c r="N23" s="5">
        <f t="shared" si="1"/>
        <v>0.04220009483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7">
        <v>8.9</v>
      </c>
      <c r="B24" s="27">
        <v>12.0</v>
      </c>
      <c r="C24" s="5"/>
      <c r="D24" s="5"/>
      <c r="E24" s="5"/>
      <c r="F24" s="5"/>
      <c r="G24" s="5"/>
      <c r="H24" s="5"/>
      <c r="I24" s="5"/>
      <c r="J24" s="5"/>
      <c r="K24" s="5"/>
      <c r="L24" s="34">
        <v>14.1</v>
      </c>
      <c r="M24" s="34">
        <v>23.0</v>
      </c>
      <c r="N24" s="5">
        <f t="shared" si="1"/>
        <v>0.01090564248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7">
        <v>9.0</v>
      </c>
      <c r="B25" s="27">
        <v>45.0</v>
      </c>
      <c r="C25" s="5"/>
      <c r="D25" s="5"/>
      <c r="E25" s="5"/>
      <c r="F25" s="5"/>
      <c r="G25" s="5"/>
      <c r="H25" s="5"/>
      <c r="I25" s="5"/>
      <c r="J25" s="5"/>
      <c r="K25" s="5"/>
      <c r="L25" s="34">
        <v>14.2</v>
      </c>
      <c r="M25" s="34">
        <v>52.0</v>
      </c>
      <c r="N25" s="5">
        <f t="shared" si="1"/>
        <v>0.02465623518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7">
        <v>9.1</v>
      </c>
      <c r="B26" s="27">
        <v>20.0</v>
      </c>
      <c r="C26" s="5"/>
      <c r="D26" s="5"/>
      <c r="E26" s="40"/>
      <c r="F26" s="40"/>
      <c r="G26" s="40"/>
      <c r="H26" s="40"/>
      <c r="I26" s="40"/>
      <c r="J26" s="40"/>
      <c r="K26" s="40"/>
      <c r="L26" s="34">
        <v>14.3</v>
      </c>
      <c r="M26" s="34">
        <v>17.0</v>
      </c>
      <c r="N26" s="5">
        <f t="shared" si="1"/>
        <v>0.008060692271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7">
        <v>9.2</v>
      </c>
      <c r="B27" s="27">
        <v>20.0</v>
      </c>
      <c r="C27" s="5"/>
      <c r="D27" s="5"/>
      <c r="E27" s="40"/>
      <c r="F27" s="40"/>
      <c r="G27" s="40"/>
      <c r="H27" s="40"/>
      <c r="I27" s="40"/>
      <c r="J27" s="40"/>
      <c r="K27" s="40"/>
      <c r="L27" s="34">
        <v>14.4</v>
      </c>
      <c r="M27" s="34">
        <v>16.0</v>
      </c>
      <c r="N27" s="5">
        <f t="shared" si="1"/>
        <v>0.007586533902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7">
        <v>9.3</v>
      </c>
      <c r="B28" s="27">
        <v>23.0</v>
      </c>
      <c r="C28" s="5"/>
      <c r="D28" s="5"/>
      <c r="E28" s="40"/>
      <c r="F28" s="40"/>
      <c r="G28" s="40"/>
      <c r="H28" s="40"/>
      <c r="I28" s="40"/>
      <c r="J28" s="40"/>
      <c r="K28" s="40"/>
      <c r="L28" s="34">
        <v>14.5</v>
      </c>
      <c r="M28" s="34">
        <v>69.0</v>
      </c>
      <c r="N28" s="5">
        <f t="shared" si="1"/>
        <v>0.03271692745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>
        <v>9.4</v>
      </c>
      <c r="B29" s="27">
        <v>12.0</v>
      </c>
      <c r="C29" s="5"/>
      <c r="D29" s="5"/>
      <c r="E29" s="40"/>
      <c r="F29" s="40"/>
      <c r="G29" s="40"/>
      <c r="H29" s="40"/>
      <c r="I29" s="40"/>
      <c r="J29" s="40"/>
      <c r="K29" s="40"/>
      <c r="L29" s="34">
        <v>14.6</v>
      </c>
      <c r="M29" s="34">
        <v>27.0</v>
      </c>
      <c r="N29" s="5">
        <f t="shared" si="1"/>
        <v>0.01280227596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7">
        <v>9.5</v>
      </c>
      <c r="B30" s="27">
        <v>77.0</v>
      </c>
      <c r="C30" s="5"/>
      <c r="D30" s="5"/>
      <c r="E30" s="40"/>
      <c r="F30" s="40"/>
      <c r="G30" s="40"/>
      <c r="H30" s="40"/>
      <c r="I30" s="40"/>
      <c r="J30" s="40"/>
      <c r="K30" s="40"/>
      <c r="L30" s="34">
        <v>14.7</v>
      </c>
      <c r="M30" s="34">
        <v>21.0</v>
      </c>
      <c r="N30" s="5">
        <f t="shared" si="1"/>
        <v>0.009957325747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7">
        <v>9.6</v>
      </c>
      <c r="B31" s="27">
        <v>33.0</v>
      </c>
      <c r="C31" s="5"/>
      <c r="D31" s="5"/>
      <c r="E31" s="40"/>
      <c r="F31" s="40"/>
      <c r="G31" s="40"/>
      <c r="H31" s="40"/>
      <c r="I31" s="40"/>
      <c r="J31" s="40"/>
      <c r="K31" s="40"/>
      <c r="L31" s="34">
        <v>14.8</v>
      </c>
      <c r="M31" s="34">
        <v>26.0</v>
      </c>
      <c r="N31" s="5">
        <f t="shared" si="1"/>
        <v>0.01232811759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7">
        <v>9.7</v>
      </c>
      <c r="B32" s="27">
        <v>34.0</v>
      </c>
      <c r="C32" s="5"/>
      <c r="D32" s="5"/>
      <c r="E32" s="40"/>
      <c r="F32" s="40"/>
      <c r="G32" s="40"/>
      <c r="H32" s="40"/>
      <c r="I32" s="40"/>
      <c r="J32" s="40"/>
      <c r="K32" s="40"/>
      <c r="L32" s="34">
        <v>14.9</v>
      </c>
      <c r="M32" s="34">
        <v>10.0</v>
      </c>
      <c r="N32" s="5">
        <f t="shared" si="1"/>
        <v>0.004741583689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7">
        <v>9.8</v>
      </c>
      <c r="B33" s="27">
        <v>51.0</v>
      </c>
      <c r="C33" s="5"/>
      <c r="D33" s="5"/>
      <c r="E33" s="40"/>
      <c r="F33" s="40"/>
      <c r="G33" s="40"/>
      <c r="H33" s="40"/>
      <c r="I33" s="40"/>
      <c r="J33" s="40"/>
      <c r="K33" s="40"/>
      <c r="L33" s="34">
        <v>15.0</v>
      </c>
      <c r="M33" s="34">
        <v>64.0</v>
      </c>
      <c r="N33" s="5">
        <f t="shared" si="1"/>
        <v>0.03034613561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7">
        <v>9.9</v>
      </c>
      <c r="B34" s="27">
        <v>17.0</v>
      </c>
      <c r="C34" s="5"/>
      <c r="D34" s="5"/>
      <c r="E34" s="40"/>
      <c r="F34" s="40"/>
      <c r="G34" s="40"/>
      <c r="H34" s="40"/>
      <c r="I34" s="40"/>
      <c r="J34" s="40"/>
      <c r="K34" s="40"/>
      <c r="L34" s="80">
        <v>15.1</v>
      </c>
      <c r="M34" s="80">
        <v>10.0</v>
      </c>
      <c r="N34" s="5">
        <f t="shared" si="1"/>
        <v>0.004741583689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7">
        <v>10.0</v>
      </c>
      <c r="B35" s="27">
        <v>123.0</v>
      </c>
      <c r="C35" s="5"/>
      <c r="D35" s="5"/>
      <c r="E35" s="40"/>
      <c r="F35" s="40"/>
      <c r="G35" s="40"/>
      <c r="H35" s="40"/>
      <c r="I35" s="40"/>
      <c r="J35" s="40"/>
      <c r="K35" s="40"/>
      <c r="L35" s="80">
        <v>15.2</v>
      </c>
      <c r="M35" s="80">
        <v>19.0</v>
      </c>
      <c r="N35" s="5">
        <f t="shared" si="1"/>
        <v>0.009009009009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7">
        <v>10.1</v>
      </c>
      <c r="B36" s="27">
        <v>29.0</v>
      </c>
      <c r="C36" s="5"/>
      <c r="D36" s="5"/>
      <c r="E36" s="40"/>
      <c r="F36" s="40"/>
      <c r="G36" s="40"/>
      <c r="H36" s="40"/>
      <c r="I36" s="40"/>
      <c r="J36" s="40"/>
      <c r="K36" s="40"/>
      <c r="L36" s="80">
        <v>15.3</v>
      </c>
      <c r="M36" s="80">
        <v>9.0</v>
      </c>
      <c r="N36" s="5">
        <f t="shared" si="1"/>
        <v>0.00426742532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27">
        <v>10.2</v>
      </c>
      <c r="B37" s="27">
        <v>69.0</v>
      </c>
      <c r="C37" s="5"/>
      <c r="D37" s="5"/>
      <c r="E37" s="40"/>
      <c r="F37" s="40"/>
      <c r="G37" s="40"/>
      <c r="H37" s="40"/>
      <c r="I37" s="40"/>
      <c r="J37" s="40"/>
      <c r="K37" s="40"/>
      <c r="L37" s="80">
        <v>15.4</v>
      </c>
      <c r="M37" s="80">
        <v>3.0</v>
      </c>
      <c r="N37" s="5">
        <f t="shared" si="1"/>
        <v>0.001422475107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7">
        <v>10.3</v>
      </c>
      <c r="B38" s="27">
        <v>46.0</v>
      </c>
      <c r="C38" s="5"/>
      <c r="D38" s="5"/>
      <c r="E38" s="40"/>
      <c r="F38" s="40"/>
      <c r="G38" s="40"/>
      <c r="H38" s="40"/>
      <c r="I38" s="40"/>
      <c r="J38" s="40"/>
      <c r="K38" s="40"/>
      <c r="L38" s="80">
        <v>15.5</v>
      </c>
      <c r="M38" s="80">
        <v>33.0</v>
      </c>
      <c r="N38" s="5">
        <f t="shared" si="1"/>
        <v>0.01564722617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7">
        <v>10.4</v>
      </c>
      <c r="B39" s="27">
        <v>46.0</v>
      </c>
      <c r="C39" s="5"/>
      <c r="D39" s="5"/>
      <c r="E39" s="40"/>
      <c r="F39" s="40"/>
      <c r="G39" s="40"/>
      <c r="H39" s="40"/>
      <c r="I39" s="40"/>
      <c r="J39" s="40"/>
      <c r="K39" s="40"/>
      <c r="L39" s="34">
        <v>15.6</v>
      </c>
      <c r="M39" s="34">
        <v>8.0</v>
      </c>
      <c r="N39" s="5">
        <f t="shared" si="1"/>
        <v>0.003793266951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27">
        <v>10.5</v>
      </c>
      <c r="B40" s="27">
        <v>111.0</v>
      </c>
      <c r="C40" s="5"/>
      <c r="D40" s="5"/>
      <c r="E40" s="40"/>
      <c r="F40" s="40"/>
      <c r="G40" s="40"/>
      <c r="H40" s="40"/>
      <c r="I40" s="40"/>
      <c r="J40" s="40"/>
      <c r="K40" s="40"/>
      <c r="L40" s="34">
        <v>15.7</v>
      </c>
      <c r="M40" s="34">
        <v>10.0</v>
      </c>
      <c r="N40" s="5">
        <f t="shared" si="1"/>
        <v>0.004741583689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27">
        <v>10.6</v>
      </c>
      <c r="B41" s="27">
        <v>58.0</v>
      </c>
      <c r="C41" s="5"/>
      <c r="D41" s="5"/>
      <c r="E41" s="40"/>
      <c r="F41" s="40"/>
      <c r="G41" s="40"/>
      <c r="H41" s="40"/>
      <c r="I41" s="40"/>
      <c r="J41" s="40"/>
      <c r="K41" s="40"/>
      <c r="L41" s="34">
        <v>15.8</v>
      </c>
      <c r="M41" s="34">
        <v>6.0</v>
      </c>
      <c r="N41" s="5">
        <f t="shared" si="1"/>
        <v>0.002844950213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7">
        <v>10.7</v>
      </c>
      <c r="B42" s="27">
        <v>39.0</v>
      </c>
      <c r="C42" s="5"/>
      <c r="D42" s="5"/>
      <c r="E42" s="40"/>
      <c r="F42" s="40"/>
      <c r="G42" s="40"/>
      <c r="H42" s="40"/>
      <c r="I42" s="40"/>
      <c r="J42" s="40"/>
      <c r="K42" s="40"/>
      <c r="L42" s="34">
        <v>15.9</v>
      </c>
      <c r="M42" s="34">
        <v>2.0</v>
      </c>
      <c r="N42" s="5">
        <f t="shared" si="1"/>
        <v>0.0009483167378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27">
        <v>10.8</v>
      </c>
      <c r="B43" s="27">
        <v>51.0</v>
      </c>
      <c r="C43" s="5"/>
      <c r="D43" s="5"/>
      <c r="E43" s="40"/>
      <c r="F43" s="40"/>
      <c r="G43" s="40"/>
      <c r="H43" s="40"/>
      <c r="I43" s="40"/>
      <c r="J43" s="40"/>
      <c r="K43" s="40"/>
      <c r="L43" s="34">
        <v>16.0</v>
      </c>
      <c r="M43" s="34">
        <v>22.0</v>
      </c>
      <c r="N43" s="5">
        <f t="shared" si="1"/>
        <v>0.01043148412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27">
        <v>10.9</v>
      </c>
      <c r="B44" s="27">
        <v>37.0</v>
      </c>
      <c r="C44" s="5"/>
      <c r="D44" s="5"/>
      <c r="E44" s="40"/>
      <c r="F44" s="40"/>
      <c r="G44" s="40"/>
      <c r="H44" s="40"/>
      <c r="I44" s="40"/>
      <c r="J44" s="40"/>
      <c r="K44" s="40"/>
      <c r="L44" s="34">
        <v>16.1</v>
      </c>
      <c r="M44" s="34">
        <v>8.0</v>
      </c>
      <c r="N44" s="5">
        <f t="shared" si="1"/>
        <v>0.003793266951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27">
        <v>11.0</v>
      </c>
      <c r="B45" s="27">
        <v>156.0</v>
      </c>
      <c r="C45" s="5"/>
      <c r="D45" s="5"/>
      <c r="E45" s="40"/>
      <c r="F45" s="40"/>
      <c r="G45" s="40"/>
      <c r="H45" s="40"/>
      <c r="I45" s="40"/>
      <c r="J45" s="40"/>
      <c r="K45" s="40"/>
      <c r="L45" s="34">
        <v>16.2</v>
      </c>
      <c r="M45" s="34">
        <v>5.0</v>
      </c>
      <c r="N45" s="5">
        <f t="shared" si="1"/>
        <v>0.002370791844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27">
        <v>11.1</v>
      </c>
      <c r="B46" s="27">
        <v>59.0</v>
      </c>
      <c r="C46" s="5"/>
      <c r="D46" s="5"/>
      <c r="E46" s="5"/>
      <c r="F46" s="5"/>
      <c r="G46" s="5"/>
      <c r="H46" s="5"/>
      <c r="I46" s="5"/>
      <c r="J46" s="5"/>
      <c r="K46" s="5"/>
      <c r="L46" s="34">
        <v>16.3</v>
      </c>
      <c r="M46" s="34">
        <v>3.0</v>
      </c>
      <c r="N46" s="5">
        <f t="shared" si="1"/>
        <v>0.001422475107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27">
        <v>11.2</v>
      </c>
      <c r="B47" s="27">
        <v>64.0</v>
      </c>
      <c r="C47" s="5"/>
      <c r="D47" s="5"/>
      <c r="E47" s="5"/>
      <c r="F47" s="5"/>
      <c r="G47" s="5"/>
      <c r="H47" s="5"/>
      <c r="I47" s="5"/>
      <c r="J47" s="5"/>
      <c r="K47" s="5"/>
      <c r="L47" s="34">
        <v>16.4</v>
      </c>
      <c r="M47" s="34">
        <v>6.0</v>
      </c>
      <c r="N47" s="5">
        <f t="shared" si="1"/>
        <v>0.002844950213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92">
        <v>11.3</v>
      </c>
      <c r="B48" s="92">
        <v>61.0</v>
      </c>
      <c r="C48" s="5"/>
      <c r="D48" s="5"/>
      <c r="E48" s="5"/>
      <c r="F48" s="5"/>
      <c r="G48" s="5"/>
      <c r="H48" s="5"/>
      <c r="I48" s="5"/>
      <c r="J48" s="5"/>
      <c r="K48" s="5"/>
      <c r="L48" s="34">
        <v>16.5</v>
      </c>
      <c r="M48" s="34">
        <v>11.0</v>
      </c>
      <c r="N48" s="5">
        <f t="shared" si="1"/>
        <v>0.005215742058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92">
        <v>11.4</v>
      </c>
      <c r="B49" s="92">
        <v>64.0</v>
      </c>
      <c r="C49" s="5"/>
      <c r="D49" s="5"/>
      <c r="E49" s="5"/>
      <c r="F49" s="5"/>
      <c r="G49" s="5"/>
      <c r="H49" s="5"/>
      <c r="I49" s="5"/>
      <c r="J49" s="5"/>
      <c r="K49" s="5"/>
      <c r="L49" s="34">
        <v>16.6</v>
      </c>
      <c r="M49" s="34">
        <v>3.0</v>
      </c>
      <c r="N49" s="5">
        <f t="shared" si="1"/>
        <v>0.001422475107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92">
        <v>11.5</v>
      </c>
      <c r="B50" s="92">
        <v>164.0</v>
      </c>
      <c r="C50" s="5"/>
      <c r="D50" s="5"/>
      <c r="E50" s="5"/>
      <c r="F50" s="5"/>
      <c r="G50" s="5"/>
      <c r="H50" s="5"/>
      <c r="I50" s="5"/>
      <c r="J50" s="5"/>
      <c r="K50" s="5"/>
      <c r="L50" s="34">
        <v>16.7</v>
      </c>
      <c r="M50" s="34">
        <v>1.0</v>
      </c>
      <c r="N50" s="5">
        <f t="shared" si="1"/>
        <v>0.0004741583689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92">
        <v>11.6</v>
      </c>
      <c r="B51" s="92">
        <v>59.0</v>
      </c>
      <c r="C51" s="5"/>
      <c r="D51" s="5"/>
      <c r="E51" s="5"/>
      <c r="F51" s="5"/>
      <c r="G51" s="5"/>
      <c r="H51" s="5"/>
      <c r="I51" s="5"/>
      <c r="J51" s="5"/>
      <c r="K51" s="5"/>
      <c r="L51" s="34">
        <v>16.8</v>
      </c>
      <c r="M51" s="34">
        <v>3.0</v>
      </c>
      <c r="N51" s="5">
        <f t="shared" si="1"/>
        <v>0.001422475107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92">
        <v>11.7</v>
      </c>
      <c r="B52" s="92">
        <v>63.0</v>
      </c>
      <c r="C52" s="5"/>
      <c r="D52" s="5"/>
      <c r="E52" s="5"/>
      <c r="F52" s="5"/>
      <c r="G52" s="5"/>
      <c r="H52" s="5"/>
      <c r="I52" s="5"/>
      <c r="J52" s="5"/>
      <c r="K52" s="5"/>
      <c r="L52" s="34">
        <v>16.9</v>
      </c>
      <c r="M52" s="34">
        <v>1.0</v>
      </c>
      <c r="N52" s="5">
        <f t="shared" si="1"/>
        <v>0.0004741583689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27">
        <v>11.8</v>
      </c>
      <c r="B53" s="27">
        <v>67.0</v>
      </c>
      <c r="C53" s="5"/>
      <c r="D53" s="5"/>
      <c r="E53" s="5"/>
      <c r="F53" s="5"/>
      <c r="G53" s="5"/>
      <c r="H53" s="5"/>
      <c r="I53" s="5"/>
      <c r="J53" s="5"/>
      <c r="K53" s="5"/>
      <c r="L53" s="34">
        <v>17.0</v>
      </c>
      <c r="M53" s="34">
        <v>14.0</v>
      </c>
      <c r="N53" s="5">
        <f t="shared" si="1"/>
        <v>0.006638217165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27">
        <v>11.9</v>
      </c>
      <c r="B54" s="27">
        <v>52.0</v>
      </c>
      <c r="C54" s="5"/>
      <c r="D54" s="5"/>
      <c r="E54" s="5"/>
      <c r="F54" s="5"/>
      <c r="G54" s="5"/>
      <c r="H54" s="5"/>
      <c r="I54" s="5"/>
      <c r="J54" s="5"/>
      <c r="K54" s="5"/>
      <c r="L54" s="34">
        <v>17.1</v>
      </c>
      <c r="M54" s="34">
        <v>1.0</v>
      </c>
      <c r="N54" s="5">
        <f t="shared" si="1"/>
        <v>0.0004741583689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27">
        <v>12.0</v>
      </c>
      <c r="B55" s="27">
        <v>188.0</v>
      </c>
      <c r="C55" s="5"/>
      <c r="D55" s="5"/>
      <c r="E55" s="5"/>
      <c r="F55" s="5"/>
      <c r="G55" s="5"/>
      <c r="H55" s="5"/>
      <c r="I55" s="5"/>
      <c r="J55" s="5"/>
      <c r="K55" s="5"/>
      <c r="L55" s="34">
        <v>17.3</v>
      </c>
      <c r="M55" s="34">
        <v>1.0</v>
      </c>
      <c r="N55" s="5">
        <f t="shared" si="1"/>
        <v>0.0004741583689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27">
        <v>12.1</v>
      </c>
      <c r="B56" s="27">
        <v>47.0</v>
      </c>
      <c r="C56" s="5"/>
      <c r="D56" s="5"/>
      <c r="E56" s="5"/>
      <c r="F56" s="5"/>
      <c r="G56" s="5"/>
      <c r="H56" s="5"/>
      <c r="I56" s="5"/>
      <c r="J56" s="5"/>
      <c r="K56" s="5"/>
      <c r="L56" s="34">
        <v>17.5</v>
      </c>
      <c r="M56" s="34">
        <v>6.0</v>
      </c>
      <c r="N56" s="5">
        <f t="shared" si="1"/>
        <v>0.002844950213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27">
        <v>12.2</v>
      </c>
      <c r="B57" s="27">
        <v>58.0</v>
      </c>
      <c r="C57" s="5"/>
      <c r="D57" s="5"/>
      <c r="E57" s="5"/>
      <c r="F57" s="5"/>
      <c r="G57" s="5"/>
      <c r="H57" s="5"/>
      <c r="I57" s="5"/>
      <c r="J57" s="5"/>
      <c r="K57" s="5"/>
      <c r="L57" s="34">
        <v>17.6</v>
      </c>
      <c r="M57" s="34">
        <v>1.0</v>
      </c>
      <c r="N57" s="5">
        <f t="shared" si="1"/>
        <v>0.0004741583689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27">
        <v>12.3</v>
      </c>
      <c r="B58" s="27">
        <v>69.0</v>
      </c>
      <c r="C58" s="5"/>
      <c r="D58" s="5"/>
      <c r="E58" s="5"/>
      <c r="F58" s="5"/>
      <c r="G58" s="5"/>
      <c r="H58" s="5"/>
      <c r="I58" s="5"/>
      <c r="J58" s="5"/>
      <c r="K58" s="5"/>
      <c r="L58" s="34">
        <v>17.7</v>
      </c>
      <c r="M58" s="34">
        <v>1.0</v>
      </c>
      <c r="N58" s="5">
        <f t="shared" si="1"/>
        <v>0.0004741583689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27">
        <v>12.4</v>
      </c>
      <c r="B59" s="27">
        <v>71.0</v>
      </c>
      <c r="C59" s="5"/>
      <c r="D59" s="5"/>
      <c r="E59" s="5"/>
      <c r="F59" s="5"/>
      <c r="G59" s="5"/>
      <c r="H59" s="5"/>
      <c r="I59" s="5"/>
      <c r="J59" s="5"/>
      <c r="K59" s="5"/>
      <c r="L59" s="34">
        <v>17.8</v>
      </c>
      <c r="M59" s="34">
        <v>2.0</v>
      </c>
      <c r="N59" s="5">
        <f t="shared" si="1"/>
        <v>0.0009483167378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27">
        <v>12.5</v>
      </c>
      <c r="B60" s="27">
        <v>158.0</v>
      </c>
      <c r="C60" s="5"/>
      <c r="D60" s="5"/>
      <c r="E60" s="5"/>
      <c r="F60" s="5"/>
      <c r="G60" s="5"/>
      <c r="H60" s="5"/>
      <c r="I60" s="5"/>
      <c r="J60" s="5"/>
      <c r="K60" s="5"/>
      <c r="L60" s="34">
        <v>18.0</v>
      </c>
      <c r="M60" s="34">
        <v>1.0</v>
      </c>
      <c r="N60" s="5">
        <f t="shared" si="1"/>
        <v>0.0004741583689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27">
        <v>12.6</v>
      </c>
      <c r="B61" s="27">
        <v>66.0</v>
      </c>
      <c r="C61" s="5"/>
      <c r="D61" s="5"/>
      <c r="E61" s="5"/>
      <c r="F61" s="5"/>
      <c r="G61" s="5"/>
      <c r="H61" s="5"/>
      <c r="I61" s="5"/>
      <c r="J61" s="5"/>
      <c r="K61" s="5"/>
      <c r="L61" s="34">
        <v>18.4</v>
      </c>
      <c r="M61" s="34">
        <v>1.0</v>
      </c>
      <c r="N61" s="5">
        <f t="shared" si="1"/>
        <v>0.0004741583689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27">
        <v>12.7</v>
      </c>
      <c r="B62" s="27">
        <v>56.0</v>
      </c>
      <c r="C62" s="5"/>
      <c r="D62" s="5"/>
      <c r="E62" s="5"/>
      <c r="F62" s="5"/>
      <c r="G62" s="5"/>
      <c r="H62" s="5"/>
      <c r="I62" s="5"/>
      <c r="J62" s="5"/>
      <c r="K62" s="5"/>
      <c r="L62" s="34">
        <v>19.0</v>
      </c>
      <c r="M62" s="34">
        <v>1.0</v>
      </c>
      <c r="N62" s="5">
        <f t="shared" si="1"/>
        <v>0.0004741583689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27">
        <v>12.8</v>
      </c>
      <c r="B63" s="27">
        <v>70.0</v>
      </c>
      <c r="C63" s="5"/>
      <c r="D63" s="5"/>
      <c r="E63" s="5"/>
      <c r="F63" s="5"/>
      <c r="G63" s="5"/>
      <c r="H63" s="5"/>
      <c r="I63" s="5"/>
      <c r="J63" s="5"/>
      <c r="K63" s="5"/>
      <c r="L63" s="34">
        <v>19.3</v>
      </c>
      <c r="M63" s="34">
        <v>1.0</v>
      </c>
      <c r="N63" s="5">
        <f t="shared" si="1"/>
        <v>0.0004741583689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27">
        <v>12.9</v>
      </c>
      <c r="B64" s="27">
        <v>45.0</v>
      </c>
      <c r="C64" s="5"/>
      <c r="D64" s="5"/>
      <c r="E64" s="5"/>
      <c r="F64" s="5"/>
      <c r="G64" s="5"/>
      <c r="H64" s="5"/>
      <c r="I64" s="5"/>
      <c r="J64" s="5"/>
      <c r="K64" s="5"/>
      <c r="L64" s="34">
        <v>19.6</v>
      </c>
      <c r="M64" s="34">
        <v>1.0</v>
      </c>
      <c r="N64" s="5">
        <f t="shared" si="1"/>
        <v>0.0004741583689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27">
        <v>13.0</v>
      </c>
      <c r="B65" s="27">
        <v>176.0</v>
      </c>
      <c r="C65" s="5"/>
      <c r="D65" s="5"/>
      <c r="E65" s="5"/>
      <c r="F65" s="5"/>
      <c r="G65" s="5"/>
      <c r="H65" s="5"/>
      <c r="I65" s="5"/>
      <c r="J65" s="5"/>
      <c r="K65" s="5"/>
      <c r="L65" s="34"/>
      <c r="M65" s="3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27">
        <v>13.1</v>
      </c>
      <c r="B66" s="27">
        <v>28.0</v>
      </c>
      <c r="C66" s="5"/>
      <c r="D66" s="5"/>
      <c r="E66" s="5"/>
      <c r="F66" s="5"/>
      <c r="G66" s="5"/>
      <c r="H66" s="5"/>
      <c r="I66" s="5"/>
      <c r="J66" s="5"/>
      <c r="K66" s="5"/>
      <c r="L66" s="34"/>
      <c r="M66" s="3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27">
        <v>13.2</v>
      </c>
      <c r="B67" s="27">
        <v>58.0</v>
      </c>
      <c r="C67" s="5"/>
      <c r="D67" s="5"/>
      <c r="E67" s="5"/>
      <c r="F67" s="5"/>
      <c r="G67" s="5"/>
      <c r="H67" s="5"/>
      <c r="I67" s="5"/>
      <c r="J67" s="5"/>
      <c r="K67" s="5"/>
      <c r="L67" s="34"/>
      <c r="M67" s="3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27">
        <v>13.3</v>
      </c>
      <c r="B68" s="27">
        <v>52.0</v>
      </c>
      <c r="C68" s="5"/>
      <c r="D68" s="5"/>
      <c r="E68" s="5"/>
      <c r="F68" s="5"/>
      <c r="G68" s="5"/>
      <c r="H68" s="5"/>
      <c r="I68" s="5"/>
      <c r="J68" s="5"/>
      <c r="K68" s="5"/>
      <c r="L68" s="34"/>
      <c r="M68" s="3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27">
        <v>13.4</v>
      </c>
      <c r="B69" s="27">
        <v>55.0</v>
      </c>
      <c r="C69" s="5"/>
      <c r="D69" s="5"/>
      <c r="E69" s="5"/>
      <c r="F69" s="5"/>
      <c r="G69" s="5"/>
      <c r="H69" s="5"/>
      <c r="I69" s="5"/>
      <c r="J69" s="5"/>
      <c r="K69" s="5"/>
      <c r="L69" s="34"/>
      <c r="M69" s="3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27">
        <v>13.5</v>
      </c>
      <c r="B70" s="27">
        <v>128.0</v>
      </c>
      <c r="C70" s="5"/>
      <c r="D70" s="5"/>
      <c r="E70" s="5"/>
      <c r="F70" s="5"/>
      <c r="G70" s="5"/>
      <c r="H70" s="5"/>
      <c r="I70" s="5"/>
      <c r="J70" s="5"/>
      <c r="K70" s="5"/>
      <c r="L70" s="34"/>
      <c r="M70" s="3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27">
        <v>13.6</v>
      </c>
      <c r="B71" s="27">
        <v>46.0</v>
      </c>
      <c r="C71" s="5"/>
      <c r="D71" s="5"/>
      <c r="E71" s="5"/>
      <c r="F71" s="5"/>
      <c r="G71" s="5"/>
      <c r="H71" s="5"/>
      <c r="I71" s="5"/>
      <c r="J71" s="5"/>
      <c r="K71" s="5"/>
      <c r="L71" s="34"/>
      <c r="M71" s="3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27">
        <v>13.7</v>
      </c>
      <c r="B72" s="27">
        <v>39.0</v>
      </c>
      <c r="C72" s="5"/>
      <c r="D72" s="5"/>
      <c r="E72" s="5"/>
      <c r="F72" s="5"/>
      <c r="G72" s="5"/>
      <c r="H72" s="5"/>
      <c r="I72" s="5"/>
      <c r="J72" s="5"/>
      <c r="K72" s="5"/>
      <c r="L72" s="34"/>
      <c r="M72" s="3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27">
        <v>13.8</v>
      </c>
      <c r="B73" s="27">
        <v>55.0</v>
      </c>
      <c r="C73" s="5"/>
      <c r="D73" s="5"/>
      <c r="E73" s="5"/>
      <c r="F73" s="5"/>
      <c r="G73" s="5"/>
      <c r="H73" s="5"/>
      <c r="I73" s="5"/>
      <c r="J73" s="5"/>
      <c r="K73" s="5"/>
      <c r="L73" s="34"/>
      <c r="M73" s="3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27">
        <v>13.9</v>
      </c>
      <c r="B74" s="27">
        <v>36.0</v>
      </c>
      <c r="C74" s="5"/>
      <c r="D74" s="5"/>
      <c r="E74" s="5"/>
      <c r="F74" s="5"/>
      <c r="G74" s="5"/>
      <c r="H74" s="5"/>
      <c r="I74" s="5"/>
      <c r="J74" s="5"/>
      <c r="K74" s="5"/>
      <c r="L74" s="34"/>
      <c r="M74" s="3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27">
        <v>14.0</v>
      </c>
      <c r="B75" s="27">
        <v>89.0</v>
      </c>
      <c r="C75" s="5"/>
      <c r="D75" s="5"/>
      <c r="E75" s="5"/>
      <c r="F75" s="5"/>
      <c r="G75" s="5"/>
      <c r="H75" s="5"/>
      <c r="I75" s="5"/>
      <c r="J75" s="5"/>
      <c r="K75" s="5"/>
      <c r="L75" s="34"/>
      <c r="M75" s="3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27">
        <v>14.1</v>
      </c>
      <c r="B76" s="27">
        <v>23.0</v>
      </c>
      <c r="C76" s="5"/>
      <c r="D76" s="5"/>
      <c r="E76" s="5"/>
      <c r="F76" s="5"/>
      <c r="G76" s="5"/>
      <c r="H76" s="5"/>
      <c r="I76" s="5"/>
      <c r="J76" s="5"/>
      <c r="K76" s="5"/>
      <c r="L76" s="34"/>
      <c r="M76" s="3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27">
        <v>14.2</v>
      </c>
      <c r="B77" s="27">
        <v>52.0</v>
      </c>
      <c r="C77" s="5"/>
      <c r="D77" s="5"/>
      <c r="E77" s="5"/>
      <c r="F77" s="5"/>
      <c r="G77" s="5"/>
      <c r="H77" s="5"/>
      <c r="I77" s="5"/>
      <c r="J77" s="5"/>
      <c r="K77" s="5"/>
      <c r="L77" s="34"/>
      <c r="M77" s="3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27">
        <v>14.3</v>
      </c>
      <c r="B78" s="27">
        <v>17.0</v>
      </c>
      <c r="C78" s="5"/>
      <c r="D78" s="5"/>
      <c r="E78" s="5"/>
      <c r="F78" s="5"/>
      <c r="G78" s="5"/>
      <c r="H78" s="5"/>
      <c r="I78" s="5"/>
      <c r="J78" s="5"/>
      <c r="K78" s="5"/>
      <c r="L78" s="34"/>
      <c r="M78" s="3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27">
        <v>14.4</v>
      </c>
      <c r="B79" s="27">
        <v>16.0</v>
      </c>
      <c r="C79" s="5"/>
      <c r="D79" s="5"/>
      <c r="E79" s="5"/>
      <c r="F79" s="5"/>
      <c r="G79" s="5"/>
      <c r="H79" s="5"/>
      <c r="I79" s="5"/>
      <c r="J79" s="5"/>
      <c r="K79" s="5"/>
      <c r="L79" s="34"/>
      <c r="M79" s="3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27">
        <v>14.5</v>
      </c>
      <c r="B80" s="27">
        <v>69.0</v>
      </c>
      <c r="C80" s="5"/>
      <c r="D80" s="5"/>
      <c r="E80" s="5"/>
      <c r="F80" s="5"/>
      <c r="G80" s="5"/>
      <c r="H80" s="5"/>
      <c r="I80" s="5"/>
      <c r="J80" s="5"/>
      <c r="K80" s="5"/>
      <c r="L80" s="34"/>
      <c r="M80" s="3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27">
        <v>14.6</v>
      </c>
      <c r="B81" s="27">
        <v>27.0</v>
      </c>
      <c r="C81" s="5"/>
      <c r="D81" s="5"/>
      <c r="E81" s="5"/>
      <c r="F81" s="5"/>
      <c r="G81" s="5"/>
      <c r="H81" s="5"/>
      <c r="I81" s="5"/>
      <c r="J81" s="5"/>
      <c r="K81" s="5"/>
      <c r="L81" s="34"/>
      <c r="M81" s="3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27">
        <v>14.7</v>
      </c>
      <c r="B82" s="27">
        <v>21.0</v>
      </c>
      <c r="C82" s="5"/>
      <c r="D82" s="5"/>
      <c r="E82" s="5"/>
      <c r="F82" s="5"/>
      <c r="G82" s="5"/>
      <c r="H82" s="5"/>
      <c r="I82" s="5"/>
      <c r="J82" s="5"/>
      <c r="K82" s="5"/>
      <c r="L82" s="34"/>
      <c r="M82" s="3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27">
        <v>14.8</v>
      </c>
      <c r="B83" s="27">
        <v>26.0</v>
      </c>
      <c r="C83" s="5"/>
      <c r="D83" s="5"/>
      <c r="E83" s="5"/>
      <c r="F83" s="5"/>
      <c r="G83" s="5"/>
      <c r="H83" s="5"/>
      <c r="I83" s="5"/>
      <c r="J83" s="5"/>
      <c r="K83" s="5"/>
      <c r="L83" s="34"/>
      <c r="M83" s="3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27">
        <v>14.9</v>
      </c>
      <c r="B84" s="27">
        <v>10.0</v>
      </c>
      <c r="C84" s="5"/>
      <c r="D84" s="5"/>
      <c r="E84" s="5"/>
      <c r="F84" s="5"/>
      <c r="G84" s="5"/>
      <c r="H84" s="5"/>
      <c r="I84" s="5"/>
      <c r="J84" s="5"/>
      <c r="K84" s="5"/>
      <c r="L84" s="34"/>
      <c r="M84" s="3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27">
        <v>15.0</v>
      </c>
      <c r="B85" s="27">
        <v>64.0</v>
      </c>
      <c r="C85" s="5"/>
      <c r="D85" s="5"/>
      <c r="E85" s="5"/>
      <c r="F85" s="5"/>
      <c r="G85" s="5"/>
      <c r="H85" s="5"/>
      <c r="I85" s="5"/>
      <c r="J85" s="5"/>
      <c r="K85" s="5"/>
      <c r="L85" s="34"/>
      <c r="M85" s="3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27">
        <v>15.1</v>
      </c>
      <c r="B86" s="27">
        <v>10.0</v>
      </c>
      <c r="C86" s="5"/>
      <c r="D86" s="5"/>
      <c r="E86" s="5"/>
      <c r="F86" s="5"/>
      <c r="G86" s="5"/>
      <c r="H86" s="5"/>
      <c r="I86" s="5"/>
      <c r="J86" s="5"/>
      <c r="K86" s="5"/>
      <c r="L86" s="34"/>
      <c r="M86" s="3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27">
        <v>15.2</v>
      </c>
      <c r="B87" s="27">
        <v>19.0</v>
      </c>
      <c r="C87" s="5"/>
      <c r="D87" s="5"/>
      <c r="E87" s="5"/>
      <c r="F87" s="5"/>
      <c r="G87" s="5"/>
      <c r="H87" s="5"/>
      <c r="I87" s="5"/>
      <c r="J87" s="5"/>
      <c r="K87" s="5"/>
      <c r="L87" s="34"/>
      <c r="M87" s="3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27">
        <v>15.3</v>
      </c>
      <c r="B88" s="27">
        <v>9.0</v>
      </c>
      <c r="C88" s="5"/>
      <c r="D88" s="5"/>
      <c r="E88" s="5"/>
      <c r="F88" s="5"/>
      <c r="G88" s="5"/>
      <c r="H88" s="5"/>
      <c r="I88" s="5"/>
      <c r="J88" s="5"/>
      <c r="K88" s="5"/>
      <c r="L88" s="34"/>
      <c r="M88" s="3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27">
        <v>15.4</v>
      </c>
      <c r="B89" s="27">
        <v>3.0</v>
      </c>
      <c r="C89" s="5"/>
      <c r="D89" s="5"/>
      <c r="E89" s="5"/>
      <c r="F89" s="5"/>
      <c r="G89" s="5"/>
      <c r="H89" s="5"/>
      <c r="I89" s="5"/>
      <c r="J89" s="5"/>
      <c r="K89" s="5"/>
      <c r="L89" s="34"/>
      <c r="M89" s="3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27">
        <v>15.5</v>
      </c>
      <c r="B90" s="27">
        <v>33.0</v>
      </c>
      <c r="C90" s="5"/>
      <c r="D90" s="5"/>
      <c r="E90" s="5"/>
      <c r="F90" s="5"/>
      <c r="G90" s="5"/>
      <c r="H90" s="5"/>
      <c r="I90" s="5"/>
      <c r="J90" s="5"/>
      <c r="K90" s="5"/>
      <c r="L90" s="34"/>
      <c r="M90" s="3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27">
        <v>15.6</v>
      </c>
      <c r="B91" s="27">
        <v>8.0</v>
      </c>
      <c r="C91" s="5"/>
      <c r="D91" s="5"/>
      <c r="E91" s="5"/>
      <c r="F91" s="5"/>
      <c r="G91" s="5"/>
      <c r="H91" s="5"/>
      <c r="I91" s="5"/>
      <c r="J91" s="5"/>
      <c r="K91" s="5"/>
      <c r="L91" s="34"/>
      <c r="M91" s="3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27">
        <v>15.7</v>
      </c>
      <c r="B92" s="27">
        <v>10.0</v>
      </c>
      <c r="C92" s="5"/>
      <c r="D92" s="5"/>
      <c r="E92" s="5"/>
      <c r="F92" s="5"/>
      <c r="G92" s="5"/>
      <c r="H92" s="5"/>
      <c r="I92" s="5"/>
      <c r="J92" s="5"/>
      <c r="K92" s="5"/>
      <c r="L92" s="34"/>
      <c r="M92" s="3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27">
        <v>15.8</v>
      </c>
      <c r="B93" s="27">
        <v>6.0</v>
      </c>
      <c r="C93" s="5"/>
      <c r="D93" s="5"/>
      <c r="E93" s="5"/>
      <c r="F93" s="5"/>
      <c r="G93" s="5"/>
      <c r="H93" s="5"/>
      <c r="I93" s="5"/>
      <c r="J93" s="5"/>
      <c r="K93" s="5"/>
      <c r="L93" s="34"/>
      <c r="M93" s="3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27">
        <v>15.9</v>
      </c>
      <c r="B94" s="27">
        <v>2.0</v>
      </c>
      <c r="C94" s="5"/>
      <c r="D94" s="5"/>
      <c r="E94" s="5"/>
      <c r="F94" s="5"/>
      <c r="G94" s="5"/>
      <c r="H94" s="5"/>
      <c r="I94" s="5"/>
      <c r="J94" s="5"/>
      <c r="K94" s="5"/>
      <c r="L94" s="34"/>
      <c r="M94" s="3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27">
        <v>16.0</v>
      </c>
      <c r="B95" s="27">
        <v>22.0</v>
      </c>
      <c r="C95" s="5"/>
      <c r="D95" s="5"/>
      <c r="E95" s="5"/>
      <c r="F95" s="5"/>
      <c r="G95" s="5"/>
      <c r="H95" s="5"/>
      <c r="I95" s="5"/>
      <c r="J95" s="5"/>
      <c r="K95" s="5"/>
      <c r="L95" s="34"/>
      <c r="M95" s="3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27">
        <v>16.1</v>
      </c>
      <c r="B96" s="27">
        <v>8.0</v>
      </c>
      <c r="C96" s="5"/>
      <c r="D96" s="5"/>
      <c r="E96" s="5"/>
      <c r="F96" s="5"/>
      <c r="G96" s="5"/>
      <c r="H96" s="5"/>
      <c r="I96" s="5"/>
      <c r="J96" s="5"/>
      <c r="K96" s="5"/>
      <c r="L96" s="34"/>
      <c r="M96" s="3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27">
        <v>16.2</v>
      </c>
      <c r="B97" s="27">
        <v>5.0</v>
      </c>
      <c r="C97" s="5"/>
      <c r="D97" s="5"/>
      <c r="E97" s="5"/>
      <c r="F97" s="5"/>
      <c r="G97" s="5"/>
      <c r="H97" s="5"/>
      <c r="I97" s="5"/>
      <c r="J97" s="5"/>
      <c r="K97" s="5"/>
      <c r="L97" s="34"/>
      <c r="M97" s="3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27">
        <v>16.3</v>
      </c>
      <c r="B98" s="27">
        <v>3.0</v>
      </c>
      <c r="C98" s="5"/>
      <c r="D98" s="5"/>
      <c r="E98" s="5"/>
      <c r="F98" s="5"/>
      <c r="G98" s="5"/>
      <c r="H98" s="5"/>
      <c r="I98" s="5"/>
      <c r="J98" s="5"/>
      <c r="K98" s="5"/>
      <c r="L98" s="34"/>
      <c r="M98" s="3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27">
        <v>16.4</v>
      </c>
      <c r="B99" s="27">
        <v>6.0</v>
      </c>
      <c r="C99" s="5"/>
      <c r="D99" s="5"/>
      <c r="E99" s="5"/>
      <c r="F99" s="5"/>
      <c r="G99" s="5"/>
      <c r="H99" s="5"/>
      <c r="I99" s="5"/>
      <c r="J99" s="5"/>
      <c r="K99" s="5"/>
      <c r="L99" s="34"/>
      <c r="M99" s="3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27">
        <v>16.5</v>
      </c>
      <c r="B100" s="27">
        <v>11.0</v>
      </c>
      <c r="C100" s="5"/>
      <c r="D100" s="5"/>
      <c r="E100" s="5"/>
      <c r="F100" s="5"/>
      <c r="G100" s="5"/>
      <c r="H100" s="5"/>
      <c r="I100" s="5"/>
      <c r="J100" s="5"/>
      <c r="K100" s="5"/>
      <c r="L100" s="34"/>
      <c r="M100" s="3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27">
        <v>16.6</v>
      </c>
      <c r="B101" s="27">
        <v>3.0</v>
      </c>
      <c r="C101" s="5"/>
      <c r="D101" s="5"/>
      <c r="E101" s="5"/>
      <c r="F101" s="5"/>
      <c r="G101" s="5"/>
      <c r="H101" s="5"/>
      <c r="I101" s="5"/>
      <c r="J101" s="5"/>
      <c r="K101" s="5"/>
      <c r="L101" s="34"/>
      <c r="M101" s="3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27">
        <v>16.7</v>
      </c>
      <c r="B102" s="27">
        <v>1.0</v>
      </c>
      <c r="C102" s="5"/>
      <c r="D102" s="5"/>
      <c r="E102" s="5"/>
      <c r="F102" s="5"/>
      <c r="G102" s="5"/>
      <c r="H102" s="5"/>
      <c r="I102" s="5"/>
      <c r="J102" s="5"/>
      <c r="K102" s="5"/>
      <c r="L102" s="34"/>
      <c r="M102" s="3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27">
        <v>16.8</v>
      </c>
      <c r="B103" s="27">
        <v>3.0</v>
      </c>
      <c r="C103" s="5"/>
      <c r="D103" s="5"/>
      <c r="E103" s="5"/>
      <c r="F103" s="5"/>
      <c r="G103" s="5"/>
      <c r="H103" s="5"/>
      <c r="I103" s="5"/>
      <c r="J103" s="5"/>
      <c r="K103" s="5"/>
      <c r="L103" s="34"/>
      <c r="M103" s="3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27">
        <v>16.9</v>
      </c>
      <c r="B104" s="27">
        <v>1.0</v>
      </c>
      <c r="C104" s="5"/>
      <c r="D104" s="5"/>
      <c r="E104" s="5"/>
      <c r="F104" s="5"/>
      <c r="G104" s="5"/>
      <c r="H104" s="5"/>
      <c r="I104" s="5"/>
      <c r="J104" s="5"/>
      <c r="K104" s="5"/>
      <c r="L104" s="34"/>
      <c r="M104" s="3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27">
        <v>17.0</v>
      </c>
      <c r="B105" s="27">
        <v>14.0</v>
      </c>
      <c r="C105" s="5"/>
      <c r="D105" s="5"/>
      <c r="E105" s="5"/>
      <c r="F105" s="5"/>
      <c r="G105" s="5"/>
      <c r="H105" s="5"/>
      <c r="I105" s="5"/>
      <c r="J105" s="5"/>
      <c r="K105" s="5"/>
      <c r="L105" s="34"/>
      <c r="M105" s="3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27">
        <v>17.1</v>
      </c>
      <c r="B106" s="27">
        <v>1.0</v>
      </c>
      <c r="C106" s="5"/>
      <c r="D106" s="5"/>
      <c r="E106" s="5"/>
      <c r="F106" s="5"/>
      <c r="G106" s="5"/>
      <c r="H106" s="5"/>
      <c r="I106" s="5"/>
      <c r="J106" s="5"/>
      <c r="K106" s="5"/>
      <c r="L106" s="34"/>
      <c r="M106" s="3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27">
        <v>17.3</v>
      </c>
      <c r="B107" s="27">
        <v>1.0</v>
      </c>
      <c r="C107" s="5"/>
      <c r="D107" s="5"/>
      <c r="E107" s="5"/>
      <c r="F107" s="5"/>
      <c r="G107" s="5"/>
      <c r="H107" s="5"/>
      <c r="I107" s="5"/>
      <c r="J107" s="5"/>
      <c r="K107" s="5"/>
      <c r="L107" s="34"/>
      <c r="M107" s="3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27">
        <v>17.5</v>
      </c>
      <c r="B108" s="27">
        <v>6.0</v>
      </c>
      <c r="C108" s="5"/>
      <c r="D108" s="5"/>
      <c r="E108" s="5"/>
      <c r="F108" s="5"/>
      <c r="G108" s="5"/>
      <c r="H108" s="5"/>
      <c r="I108" s="5"/>
      <c r="J108" s="5"/>
      <c r="K108" s="5"/>
      <c r="L108" s="34"/>
      <c r="M108" s="3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27">
        <v>17.6</v>
      </c>
      <c r="B109" s="27">
        <v>1.0</v>
      </c>
      <c r="C109" s="5"/>
      <c r="D109" s="5"/>
      <c r="E109" s="5"/>
      <c r="F109" s="5"/>
      <c r="G109" s="5"/>
      <c r="H109" s="5"/>
      <c r="I109" s="5"/>
      <c r="J109" s="5"/>
      <c r="K109" s="5"/>
      <c r="L109" s="34"/>
      <c r="M109" s="3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27">
        <v>17.7</v>
      </c>
      <c r="B110" s="27">
        <v>1.0</v>
      </c>
      <c r="C110" s="5"/>
      <c r="D110" s="5"/>
      <c r="E110" s="5"/>
      <c r="F110" s="5"/>
      <c r="G110" s="5"/>
      <c r="H110" s="5"/>
      <c r="I110" s="5"/>
      <c r="J110" s="5"/>
      <c r="K110" s="5"/>
      <c r="L110" s="34"/>
      <c r="M110" s="3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27">
        <v>17.8</v>
      </c>
      <c r="B111" s="27">
        <v>2.0</v>
      </c>
      <c r="C111" s="5"/>
      <c r="D111" s="5"/>
      <c r="E111" s="5"/>
      <c r="F111" s="5"/>
      <c r="G111" s="5"/>
      <c r="H111" s="5"/>
      <c r="I111" s="5"/>
      <c r="J111" s="5"/>
      <c r="K111" s="5"/>
      <c r="L111" s="34"/>
      <c r="M111" s="3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27">
        <v>18.0</v>
      </c>
      <c r="B112" s="27">
        <v>1.0</v>
      </c>
      <c r="C112" s="5"/>
      <c r="D112" s="5"/>
      <c r="E112" s="5"/>
      <c r="F112" s="5"/>
      <c r="G112" s="5"/>
      <c r="H112" s="5"/>
      <c r="I112" s="5"/>
      <c r="J112" s="5"/>
      <c r="K112" s="5"/>
      <c r="L112" s="34"/>
      <c r="M112" s="3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27">
        <v>18.4</v>
      </c>
      <c r="B113" s="27">
        <v>1.0</v>
      </c>
      <c r="C113" s="5"/>
      <c r="D113" s="5"/>
      <c r="E113" s="5"/>
      <c r="F113" s="5"/>
      <c r="G113" s="5"/>
      <c r="H113" s="5"/>
      <c r="I113" s="5"/>
      <c r="J113" s="5"/>
      <c r="K113" s="5"/>
      <c r="L113" s="34"/>
      <c r="M113" s="3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27">
        <v>19.0</v>
      </c>
      <c r="B114" s="27">
        <v>1.0</v>
      </c>
      <c r="C114" s="5"/>
      <c r="D114" s="5"/>
      <c r="E114" s="5"/>
      <c r="F114" s="5"/>
      <c r="G114" s="5"/>
      <c r="H114" s="5"/>
      <c r="I114" s="5"/>
      <c r="J114" s="5"/>
      <c r="K114" s="5"/>
      <c r="L114" s="34"/>
      <c r="M114" s="3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27">
        <v>19.3</v>
      </c>
      <c r="B115" s="27">
        <v>1.0</v>
      </c>
      <c r="C115" s="5"/>
      <c r="D115" s="5"/>
      <c r="E115" s="5"/>
      <c r="F115" s="5"/>
      <c r="G115" s="5"/>
      <c r="H115" s="5"/>
      <c r="I115" s="5"/>
      <c r="J115" s="5"/>
      <c r="K115" s="5"/>
      <c r="L115" s="34"/>
      <c r="M115" s="3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27">
        <v>19.6</v>
      </c>
      <c r="B116" s="27">
        <v>1.0</v>
      </c>
      <c r="C116" s="5"/>
      <c r="D116" s="5"/>
      <c r="E116" s="5"/>
      <c r="F116" s="5"/>
      <c r="G116" s="5"/>
      <c r="H116" s="5"/>
      <c r="I116" s="5"/>
      <c r="J116" s="5"/>
      <c r="K116" s="5"/>
      <c r="L116" s="34"/>
      <c r="M116" s="3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27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34"/>
      <c r="M117" s="3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27"/>
      <c r="B118" s="27"/>
      <c r="C118" s="5"/>
      <c r="D118" s="5"/>
      <c r="E118" s="5"/>
      <c r="F118" s="5"/>
      <c r="G118" s="5"/>
      <c r="H118" s="5"/>
      <c r="I118" s="5"/>
      <c r="J118" s="5"/>
      <c r="K118" s="5"/>
      <c r="L118" s="34"/>
      <c r="M118" s="3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27"/>
      <c r="B119" s="27"/>
      <c r="C119" s="5"/>
      <c r="D119" s="5"/>
      <c r="E119" s="5"/>
      <c r="F119" s="5"/>
      <c r="G119" s="5"/>
      <c r="H119" s="5"/>
      <c r="I119" s="5"/>
      <c r="J119" s="5"/>
      <c r="K119" s="5"/>
      <c r="L119" s="34"/>
      <c r="M119" s="3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27"/>
      <c r="B120" s="27"/>
      <c r="C120" s="5"/>
      <c r="D120" s="5"/>
      <c r="E120" s="5"/>
      <c r="F120" s="5"/>
      <c r="G120" s="5"/>
      <c r="H120" s="5"/>
      <c r="I120" s="5"/>
      <c r="J120" s="5"/>
      <c r="K120" s="5"/>
      <c r="L120" s="34"/>
      <c r="M120" s="3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27"/>
      <c r="B121" s="27"/>
      <c r="C121" s="5"/>
      <c r="D121" s="5"/>
      <c r="E121" s="5"/>
      <c r="F121" s="5"/>
      <c r="G121" s="5"/>
      <c r="H121" s="5"/>
      <c r="I121" s="5"/>
      <c r="J121" s="5"/>
      <c r="K121" s="5"/>
      <c r="L121" s="34"/>
      <c r="M121" s="3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27"/>
      <c r="B122" s="27"/>
      <c r="C122" s="5"/>
      <c r="D122" s="5"/>
      <c r="E122" s="5"/>
      <c r="F122" s="5"/>
      <c r="G122" s="5"/>
      <c r="H122" s="5"/>
      <c r="I122" s="5"/>
      <c r="J122" s="5"/>
      <c r="K122" s="5"/>
      <c r="L122" s="34"/>
      <c r="M122" s="3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27"/>
      <c r="B123" s="27"/>
      <c r="C123" s="5"/>
      <c r="D123" s="5"/>
      <c r="E123" s="5"/>
      <c r="F123" s="5"/>
      <c r="G123" s="5"/>
      <c r="H123" s="5"/>
      <c r="I123" s="5"/>
      <c r="J123" s="5"/>
      <c r="K123" s="5"/>
      <c r="L123" s="34"/>
      <c r="M123" s="3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27"/>
      <c r="B124" s="27"/>
      <c r="C124" s="5"/>
      <c r="D124" s="5"/>
      <c r="E124" s="5"/>
      <c r="F124" s="5"/>
      <c r="G124" s="5"/>
      <c r="H124" s="5"/>
      <c r="I124" s="5"/>
      <c r="J124" s="5"/>
      <c r="K124" s="5"/>
      <c r="L124" s="34"/>
      <c r="M124" s="3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27"/>
      <c r="B125" s="27"/>
      <c r="C125" s="5"/>
      <c r="D125" s="5"/>
      <c r="E125" s="5"/>
      <c r="F125" s="5"/>
      <c r="G125" s="5"/>
      <c r="H125" s="5"/>
      <c r="I125" s="5"/>
      <c r="J125" s="5"/>
      <c r="K125" s="5"/>
      <c r="L125" s="34"/>
      <c r="M125" s="3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27"/>
      <c r="B126" s="27"/>
      <c r="C126" s="5"/>
      <c r="D126" s="5"/>
      <c r="E126" s="5"/>
      <c r="F126" s="5"/>
      <c r="G126" s="5"/>
      <c r="H126" s="5"/>
      <c r="I126" s="5"/>
      <c r="J126" s="5"/>
      <c r="K126" s="5"/>
      <c r="L126" s="34"/>
      <c r="M126" s="3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27"/>
      <c r="B127" s="27"/>
      <c r="C127" s="5"/>
      <c r="D127" s="5"/>
      <c r="E127" s="5"/>
      <c r="F127" s="5"/>
      <c r="G127" s="5"/>
      <c r="H127" s="5"/>
      <c r="I127" s="5"/>
      <c r="J127" s="5"/>
      <c r="K127" s="5"/>
      <c r="L127" s="34"/>
      <c r="M127" s="3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27"/>
      <c r="B128" s="27"/>
      <c r="C128" s="5"/>
      <c r="D128" s="5"/>
      <c r="E128" s="5"/>
      <c r="F128" s="5"/>
      <c r="G128" s="5"/>
      <c r="H128" s="5"/>
      <c r="I128" s="5"/>
      <c r="J128" s="5"/>
      <c r="K128" s="5"/>
      <c r="L128" s="34"/>
      <c r="M128" s="3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27"/>
      <c r="B129" s="27"/>
      <c r="C129" s="5"/>
      <c r="D129" s="5"/>
      <c r="E129" s="5"/>
      <c r="F129" s="5"/>
      <c r="G129" s="5"/>
      <c r="H129" s="5"/>
      <c r="I129" s="5"/>
      <c r="J129" s="5"/>
      <c r="K129" s="5"/>
      <c r="L129" s="34"/>
      <c r="M129" s="3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27"/>
      <c r="B130" s="27"/>
      <c r="C130" s="5"/>
      <c r="D130" s="5"/>
      <c r="E130" s="5"/>
      <c r="F130" s="5"/>
      <c r="G130" s="5"/>
      <c r="H130" s="5"/>
      <c r="I130" s="5"/>
      <c r="J130" s="5"/>
      <c r="K130" s="5"/>
      <c r="L130" s="34"/>
      <c r="M130" s="3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27"/>
      <c r="B131" s="27"/>
      <c r="C131" s="5"/>
      <c r="D131" s="5"/>
      <c r="E131" s="5"/>
      <c r="F131" s="5"/>
      <c r="G131" s="5"/>
      <c r="H131" s="5"/>
      <c r="I131" s="5"/>
      <c r="J131" s="5"/>
      <c r="K131" s="5"/>
      <c r="L131" s="34"/>
      <c r="M131" s="3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27"/>
      <c r="B132" s="27"/>
      <c r="C132" s="5"/>
      <c r="D132" s="5"/>
      <c r="E132" s="5"/>
      <c r="F132" s="5"/>
      <c r="G132" s="5"/>
      <c r="H132" s="5"/>
      <c r="I132" s="5"/>
      <c r="J132" s="5"/>
      <c r="K132" s="5"/>
      <c r="L132" s="34"/>
      <c r="M132" s="3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27"/>
      <c r="B133" s="27"/>
      <c r="C133" s="5"/>
      <c r="D133" s="5"/>
      <c r="E133" s="5"/>
      <c r="F133" s="5"/>
      <c r="G133" s="5"/>
      <c r="H133" s="5"/>
      <c r="I133" s="5"/>
      <c r="J133" s="5"/>
      <c r="K133" s="5"/>
      <c r="L133" s="34"/>
      <c r="M133" s="3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27"/>
      <c r="B134" s="27"/>
      <c r="C134" s="5"/>
      <c r="D134" s="5"/>
      <c r="E134" s="5"/>
      <c r="F134" s="5"/>
      <c r="G134" s="5"/>
      <c r="H134" s="5"/>
      <c r="I134" s="5"/>
      <c r="J134" s="5"/>
      <c r="K134" s="5"/>
      <c r="L134" s="34"/>
      <c r="M134" s="3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27"/>
      <c r="B135" s="27"/>
      <c r="C135" s="5"/>
      <c r="D135" s="5"/>
      <c r="E135" s="5"/>
      <c r="F135" s="5"/>
      <c r="G135" s="5"/>
      <c r="H135" s="5"/>
      <c r="I135" s="5"/>
      <c r="J135" s="5"/>
      <c r="K135" s="5"/>
      <c r="L135" s="34"/>
      <c r="M135" s="3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27"/>
      <c r="B136" s="27"/>
      <c r="C136" s="5"/>
      <c r="D136" s="5"/>
      <c r="E136" s="5"/>
      <c r="F136" s="5"/>
      <c r="G136" s="5"/>
      <c r="H136" s="5"/>
      <c r="I136" s="5"/>
      <c r="J136" s="5"/>
      <c r="K136" s="5"/>
      <c r="L136" s="34"/>
      <c r="M136" s="3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27"/>
      <c r="B137" s="27"/>
      <c r="C137" s="5"/>
      <c r="D137" s="5"/>
      <c r="E137" s="5"/>
      <c r="F137" s="5"/>
      <c r="G137" s="5"/>
      <c r="H137" s="5"/>
      <c r="I137" s="5"/>
      <c r="J137" s="5"/>
      <c r="K137" s="5"/>
      <c r="L137" s="34"/>
      <c r="M137" s="3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27"/>
      <c r="B138" s="27"/>
      <c r="C138" s="5"/>
      <c r="D138" s="5"/>
      <c r="E138" s="5"/>
      <c r="F138" s="5"/>
      <c r="G138" s="5"/>
      <c r="H138" s="5"/>
      <c r="I138" s="5"/>
      <c r="J138" s="5"/>
      <c r="K138" s="5"/>
      <c r="L138" s="34"/>
      <c r="M138" s="3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27"/>
      <c r="B139" s="27"/>
      <c r="C139" s="5"/>
      <c r="D139" s="5"/>
      <c r="E139" s="5"/>
      <c r="F139" s="5"/>
      <c r="G139" s="5"/>
      <c r="H139" s="5"/>
      <c r="I139" s="5"/>
      <c r="J139" s="5"/>
      <c r="K139" s="5"/>
      <c r="L139" s="34"/>
      <c r="M139" s="3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27"/>
      <c r="B140" s="27"/>
      <c r="C140" s="5"/>
      <c r="D140" s="5"/>
      <c r="E140" s="5"/>
      <c r="F140" s="5"/>
      <c r="G140" s="5"/>
      <c r="H140" s="5"/>
      <c r="I140" s="5"/>
      <c r="J140" s="5"/>
      <c r="K140" s="5"/>
      <c r="L140" s="34"/>
      <c r="M140" s="3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27"/>
      <c r="B141" s="27"/>
      <c r="C141" s="5"/>
      <c r="D141" s="5"/>
      <c r="E141" s="5"/>
      <c r="F141" s="5"/>
      <c r="G141" s="5"/>
      <c r="H141" s="5"/>
      <c r="I141" s="5"/>
      <c r="J141" s="5"/>
      <c r="K141" s="5"/>
      <c r="L141" s="34"/>
      <c r="M141" s="3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27"/>
      <c r="B142" s="27"/>
      <c r="C142" s="5"/>
      <c r="D142" s="5"/>
      <c r="E142" s="5"/>
      <c r="F142" s="5"/>
      <c r="G142" s="5"/>
      <c r="H142" s="5"/>
      <c r="I142" s="5"/>
      <c r="J142" s="5"/>
      <c r="K142" s="5"/>
      <c r="L142" s="34"/>
      <c r="M142" s="3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27"/>
      <c r="B143" s="27"/>
      <c r="C143" s="5"/>
      <c r="D143" s="5"/>
      <c r="E143" s="5"/>
      <c r="F143" s="5"/>
      <c r="G143" s="5"/>
      <c r="H143" s="5"/>
      <c r="I143" s="5"/>
      <c r="J143" s="5"/>
      <c r="K143" s="5"/>
      <c r="L143" s="34"/>
      <c r="M143" s="3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27"/>
      <c r="B144" s="27"/>
      <c r="C144" s="5"/>
      <c r="D144" s="5"/>
      <c r="E144" s="5"/>
      <c r="F144" s="5"/>
      <c r="G144" s="5"/>
      <c r="H144" s="5"/>
      <c r="I144" s="5"/>
      <c r="J144" s="5"/>
      <c r="K144" s="5"/>
      <c r="L144" s="34"/>
      <c r="M144" s="3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27"/>
      <c r="B145" s="27"/>
      <c r="C145" s="5"/>
      <c r="D145" s="5"/>
      <c r="E145" s="5"/>
      <c r="F145" s="5"/>
      <c r="G145" s="5"/>
      <c r="H145" s="5"/>
      <c r="I145" s="5"/>
      <c r="J145" s="5"/>
      <c r="K145" s="5"/>
      <c r="L145" s="34"/>
      <c r="M145" s="3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27"/>
      <c r="B146" s="27"/>
      <c r="C146" s="5"/>
      <c r="D146" s="5"/>
      <c r="E146" s="5"/>
      <c r="F146" s="5"/>
      <c r="G146" s="5"/>
      <c r="H146" s="5"/>
      <c r="I146" s="5"/>
      <c r="J146" s="5"/>
      <c r="K146" s="5"/>
      <c r="L146" s="34"/>
      <c r="M146" s="3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27"/>
      <c r="B147" s="27"/>
      <c r="C147" s="5"/>
      <c r="D147" s="5"/>
      <c r="E147" s="5"/>
      <c r="F147" s="5"/>
      <c r="G147" s="5"/>
      <c r="H147" s="5"/>
      <c r="I147" s="5"/>
      <c r="J147" s="5"/>
      <c r="K147" s="5"/>
      <c r="L147" s="34"/>
      <c r="M147" s="3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27"/>
      <c r="B148" s="27"/>
      <c r="C148" s="5"/>
      <c r="D148" s="5"/>
      <c r="E148" s="5"/>
      <c r="F148" s="5"/>
      <c r="G148" s="5"/>
      <c r="H148" s="5"/>
      <c r="I148" s="5"/>
      <c r="J148" s="5"/>
      <c r="K148" s="5"/>
      <c r="L148" s="34"/>
      <c r="M148" s="3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27"/>
      <c r="B149" s="27"/>
      <c r="C149" s="5"/>
      <c r="D149" s="5"/>
      <c r="E149" s="5"/>
      <c r="F149" s="5"/>
      <c r="G149" s="5"/>
      <c r="H149" s="5"/>
      <c r="I149" s="5"/>
      <c r="J149" s="5"/>
      <c r="K149" s="5"/>
      <c r="L149" s="34"/>
      <c r="M149" s="3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27"/>
      <c r="B150" s="27"/>
      <c r="C150" s="5"/>
      <c r="D150" s="5"/>
      <c r="E150" s="5"/>
      <c r="F150" s="5"/>
      <c r="G150" s="5"/>
      <c r="H150" s="5"/>
      <c r="I150" s="5"/>
      <c r="J150" s="5"/>
      <c r="K150" s="5"/>
      <c r="L150" s="34"/>
      <c r="M150" s="3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27"/>
      <c r="B151" s="27"/>
      <c r="C151" s="5"/>
      <c r="D151" s="5"/>
      <c r="E151" s="5"/>
      <c r="F151" s="5"/>
      <c r="G151" s="5"/>
      <c r="H151" s="5"/>
      <c r="I151" s="5"/>
      <c r="J151" s="5"/>
      <c r="K151" s="5"/>
      <c r="L151" s="34"/>
      <c r="M151" s="3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27"/>
      <c r="B152" s="27"/>
      <c r="C152" s="5"/>
      <c r="D152" s="5"/>
      <c r="E152" s="5"/>
      <c r="F152" s="5"/>
      <c r="G152" s="5"/>
      <c r="H152" s="5"/>
      <c r="I152" s="5"/>
      <c r="J152" s="5"/>
      <c r="K152" s="5"/>
      <c r="L152" s="34"/>
      <c r="M152" s="3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27"/>
      <c r="B153" s="27"/>
      <c r="C153" s="5"/>
      <c r="D153" s="5"/>
      <c r="E153" s="5"/>
      <c r="F153" s="5"/>
      <c r="G153" s="5"/>
      <c r="H153" s="5"/>
      <c r="I153" s="5"/>
      <c r="J153" s="5"/>
      <c r="K153" s="5"/>
      <c r="L153" s="34"/>
      <c r="M153" s="3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27"/>
      <c r="B154" s="27"/>
      <c r="C154" s="5"/>
      <c r="D154" s="5"/>
      <c r="E154" s="5"/>
      <c r="F154" s="5"/>
      <c r="G154" s="5"/>
      <c r="H154" s="5"/>
      <c r="I154" s="5"/>
      <c r="J154" s="5"/>
      <c r="K154" s="5"/>
      <c r="L154" s="34"/>
      <c r="M154" s="3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27"/>
      <c r="B155" s="27"/>
      <c r="C155" s="5"/>
      <c r="D155" s="5"/>
      <c r="E155" s="5"/>
      <c r="F155" s="5"/>
      <c r="G155" s="5"/>
      <c r="H155" s="5"/>
      <c r="I155" s="5"/>
      <c r="J155" s="5"/>
      <c r="K155" s="5"/>
      <c r="L155" s="34"/>
      <c r="M155" s="3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27"/>
      <c r="B156" s="27"/>
      <c r="C156" s="5"/>
      <c r="D156" s="5"/>
      <c r="E156" s="5"/>
      <c r="F156" s="5"/>
      <c r="G156" s="5"/>
      <c r="H156" s="5"/>
      <c r="I156" s="5"/>
      <c r="J156" s="5"/>
      <c r="K156" s="5"/>
      <c r="L156" s="34"/>
      <c r="M156" s="3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27"/>
      <c r="B157" s="27"/>
      <c r="C157" s="5"/>
      <c r="D157" s="5"/>
      <c r="E157" s="5"/>
      <c r="F157" s="5"/>
      <c r="G157" s="5"/>
      <c r="H157" s="5"/>
      <c r="I157" s="5"/>
      <c r="J157" s="5"/>
      <c r="K157" s="5"/>
      <c r="L157" s="34"/>
      <c r="M157" s="3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27"/>
      <c r="B158" s="27"/>
      <c r="C158" s="5"/>
      <c r="D158" s="5"/>
      <c r="E158" s="5"/>
      <c r="F158" s="5"/>
      <c r="G158" s="5"/>
      <c r="H158" s="5"/>
      <c r="I158" s="5"/>
      <c r="J158" s="5"/>
      <c r="K158" s="5"/>
      <c r="L158" s="34"/>
      <c r="M158" s="3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27"/>
      <c r="B159" s="27"/>
      <c r="C159" s="5"/>
      <c r="D159" s="5"/>
      <c r="E159" s="5"/>
      <c r="F159" s="5"/>
      <c r="G159" s="5"/>
      <c r="H159" s="5"/>
      <c r="I159" s="5"/>
      <c r="J159" s="5"/>
      <c r="K159" s="5"/>
      <c r="L159" s="34"/>
      <c r="M159" s="3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27"/>
      <c r="B160" s="27"/>
      <c r="C160" s="5"/>
      <c r="D160" s="5"/>
      <c r="E160" s="5"/>
      <c r="F160" s="5"/>
      <c r="G160" s="5"/>
      <c r="H160" s="5"/>
      <c r="I160" s="5"/>
      <c r="J160" s="5"/>
      <c r="K160" s="5"/>
      <c r="L160" s="34"/>
      <c r="M160" s="3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27"/>
      <c r="B161" s="27"/>
      <c r="C161" s="5"/>
      <c r="D161" s="5"/>
      <c r="E161" s="5"/>
      <c r="F161" s="5"/>
      <c r="G161" s="5"/>
      <c r="H161" s="5"/>
      <c r="I161" s="5"/>
      <c r="J161" s="5"/>
      <c r="K161" s="5"/>
      <c r="L161" s="34"/>
      <c r="M161" s="3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27"/>
      <c r="B162" s="27"/>
      <c r="C162" s="5"/>
      <c r="D162" s="5"/>
      <c r="E162" s="5"/>
      <c r="F162" s="5"/>
      <c r="G162" s="5"/>
      <c r="H162" s="5"/>
      <c r="I162" s="5"/>
      <c r="J162" s="5"/>
      <c r="K162" s="5"/>
      <c r="L162" s="34"/>
      <c r="M162" s="3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27"/>
      <c r="B163" s="27"/>
      <c r="C163" s="5"/>
      <c r="D163" s="5"/>
      <c r="E163" s="5"/>
      <c r="F163" s="5"/>
      <c r="G163" s="5"/>
      <c r="H163" s="5"/>
      <c r="I163" s="5"/>
      <c r="J163" s="5"/>
      <c r="K163" s="5"/>
      <c r="L163" s="34"/>
      <c r="M163" s="3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27"/>
      <c r="B164" s="27"/>
      <c r="C164" s="5"/>
      <c r="D164" s="5"/>
      <c r="E164" s="5"/>
      <c r="F164" s="5"/>
      <c r="G164" s="5"/>
      <c r="H164" s="5"/>
      <c r="I164" s="5"/>
      <c r="J164" s="5"/>
      <c r="K164" s="5"/>
      <c r="L164" s="34"/>
      <c r="M164" s="3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27"/>
      <c r="B165" s="27"/>
      <c r="C165" s="5"/>
      <c r="D165" s="5"/>
      <c r="E165" s="5"/>
      <c r="F165" s="5"/>
      <c r="G165" s="5"/>
      <c r="H165" s="5"/>
      <c r="I165" s="5"/>
      <c r="J165" s="5"/>
      <c r="K165" s="5"/>
      <c r="L165" s="34"/>
      <c r="M165" s="3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27"/>
      <c r="B166" s="27"/>
      <c r="C166" s="5"/>
      <c r="D166" s="5"/>
      <c r="E166" s="5"/>
      <c r="F166" s="5"/>
      <c r="G166" s="5"/>
      <c r="H166" s="5"/>
      <c r="I166" s="5"/>
      <c r="J166" s="5"/>
      <c r="K166" s="5"/>
      <c r="L166" s="34"/>
      <c r="M166" s="3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27"/>
      <c r="B167" s="27"/>
      <c r="C167" s="5"/>
      <c r="D167" s="5"/>
      <c r="E167" s="5"/>
      <c r="F167" s="5"/>
      <c r="G167" s="5"/>
      <c r="H167" s="5"/>
      <c r="I167" s="5"/>
      <c r="J167" s="5"/>
      <c r="K167" s="5"/>
      <c r="L167" s="34"/>
      <c r="M167" s="3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27"/>
      <c r="B168" s="27"/>
      <c r="C168" s="5"/>
      <c r="D168" s="5"/>
      <c r="E168" s="5"/>
      <c r="F168" s="5"/>
      <c r="G168" s="5"/>
      <c r="H168" s="5"/>
      <c r="I168" s="5"/>
      <c r="J168" s="5"/>
      <c r="K168" s="5"/>
      <c r="L168" s="34"/>
      <c r="M168" s="3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27"/>
      <c r="B169" s="27"/>
      <c r="C169" s="5"/>
      <c r="D169" s="5"/>
      <c r="E169" s="5"/>
      <c r="F169" s="5"/>
      <c r="G169" s="5"/>
      <c r="H169" s="5"/>
      <c r="I169" s="5"/>
      <c r="J169" s="5"/>
      <c r="K169" s="5"/>
      <c r="L169" s="34"/>
      <c r="M169" s="3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27"/>
      <c r="B170" s="27"/>
      <c r="C170" s="5"/>
      <c r="D170" s="5"/>
      <c r="E170" s="5"/>
      <c r="F170" s="5"/>
      <c r="G170" s="5"/>
      <c r="H170" s="5"/>
      <c r="I170" s="5"/>
      <c r="J170" s="5"/>
      <c r="K170" s="5"/>
      <c r="L170" s="34"/>
      <c r="M170" s="3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27"/>
      <c r="B171" s="27"/>
      <c r="C171" s="5"/>
      <c r="D171" s="5"/>
      <c r="E171" s="5"/>
      <c r="F171" s="5"/>
      <c r="G171" s="5"/>
      <c r="H171" s="5"/>
      <c r="I171" s="5"/>
      <c r="J171" s="5"/>
      <c r="K171" s="5"/>
      <c r="L171" s="34"/>
      <c r="M171" s="3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27"/>
      <c r="B172" s="27"/>
      <c r="C172" s="5"/>
      <c r="D172" s="5"/>
      <c r="E172" s="5"/>
      <c r="F172" s="5"/>
      <c r="G172" s="5"/>
      <c r="H172" s="5"/>
      <c r="I172" s="5"/>
      <c r="J172" s="5"/>
      <c r="K172" s="5"/>
      <c r="L172" s="34"/>
      <c r="M172" s="3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27"/>
      <c r="B173" s="27"/>
      <c r="C173" s="5"/>
      <c r="D173" s="5"/>
      <c r="E173" s="5"/>
      <c r="F173" s="5"/>
      <c r="G173" s="5"/>
      <c r="H173" s="5"/>
      <c r="I173" s="5"/>
      <c r="J173" s="5"/>
      <c r="K173" s="5"/>
      <c r="L173" s="34"/>
      <c r="M173" s="3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27"/>
      <c r="B174" s="27"/>
      <c r="C174" s="5"/>
      <c r="D174" s="5"/>
      <c r="E174" s="5"/>
      <c r="F174" s="5"/>
      <c r="G174" s="5"/>
      <c r="H174" s="5"/>
      <c r="I174" s="5"/>
      <c r="J174" s="5"/>
      <c r="K174" s="5"/>
      <c r="L174" s="34"/>
      <c r="M174" s="3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27"/>
      <c r="B175" s="27"/>
      <c r="C175" s="5"/>
      <c r="D175" s="5"/>
      <c r="E175" s="5"/>
      <c r="F175" s="5"/>
      <c r="G175" s="5"/>
      <c r="H175" s="5"/>
      <c r="I175" s="5"/>
      <c r="J175" s="5"/>
      <c r="K175" s="5"/>
      <c r="L175" s="34"/>
      <c r="M175" s="3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27"/>
      <c r="B176" s="27"/>
      <c r="C176" s="5"/>
      <c r="D176" s="5"/>
      <c r="E176" s="5"/>
      <c r="F176" s="5"/>
      <c r="G176" s="5"/>
      <c r="H176" s="5"/>
      <c r="I176" s="5"/>
      <c r="J176" s="5"/>
      <c r="K176" s="5"/>
      <c r="L176" s="34"/>
      <c r="M176" s="3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27"/>
      <c r="B177" s="27"/>
      <c r="C177" s="5"/>
      <c r="D177" s="5"/>
      <c r="E177" s="5"/>
      <c r="F177" s="5"/>
      <c r="G177" s="5"/>
      <c r="H177" s="5"/>
      <c r="I177" s="5"/>
      <c r="J177" s="5"/>
      <c r="K177" s="5"/>
      <c r="L177" s="34"/>
      <c r="M177" s="3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27"/>
      <c r="B178" s="27"/>
      <c r="C178" s="5"/>
      <c r="D178" s="5"/>
      <c r="E178" s="5"/>
      <c r="F178" s="5"/>
      <c r="G178" s="5"/>
      <c r="H178" s="5"/>
      <c r="I178" s="5"/>
      <c r="J178" s="5"/>
      <c r="K178" s="5"/>
      <c r="L178" s="34"/>
      <c r="M178" s="3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27"/>
      <c r="B179" s="27"/>
      <c r="C179" s="5"/>
      <c r="D179" s="5"/>
      <c r="E179" s="5"/>
      <c r="F179" s="5"/>
      <c r="G179" s="5"/>
      <c r="H179" s="5"/>
      <c r="I179" s="5"/>
      <c r="J179" s="5"/>
      <c r="K179" s="5"/>
      <c r="L179" s="34"/>
      <c r="M179" s="3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27"/>
      <c r="B180" s="27"/>
      <c r="C180" s="5"/>
      <c r="D180" s="5"/>
      <c r="E180" s="5"/>
      <c r="F180" s="5"/>
      <c r="G180" s="5"/>
      <c r="H180" s="5"/>
      <c r="I180" s="5"/>
      <c r="J180" s="5"/>
      <c r="K180" s="5"/>
      <c r="L180" s="34"/>
      <c r="M180" s="3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27"/>
      <c r="B181" s="27"/>
      <c r="C181" s="5"/>
      <c r="D181" s="5"/>
      <c r="E181" s="5"/>
      <c r="F181" s="5"/>
      <c r="G181" s="5"/>
      <c r="H181" s="5"/>
      <c r="I181" s="5"/>
      <c r="J181" s="5"/>
      <c r="K181" s="5"/>
      <c r="L181" s="34"/>
      <c r="M181" s="3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27"/>
      <c r="B182" s="27"/>
      <c r="C182" s="5"/>
      <c r="D182" s="5"/>
      <c r="E182" s="5"/>
      <c r="F182" s="5"/>
      <c r="G182" s="5"/>
      <c r="H182" s="5"/>
      <c r="I182" s="5"/>
      <c r="J182" s="5"/>
      <c r="K182" s="5"/>
      <c r="L182" s="34"/>
      <c r="M182" s="3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27"/>
      <c r="B183" s="27"/>
      <c r="C183" s="5"/>
      <c r="D183" s="5"/>
      <c r="E183" s="5"/>
      <c r="F183" s="5"/>
      <c r="G183" s="5"/>
      <c r="H183" s="5"/>
      <c r="I183" s="5"/>
      <c r="J183" s="5"/>
      <c r="K183" s="5"/>
      <c r="L183" s="34"/>
      <c r="M183" s="3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27"/>
      <c r="B184" s="27"/>
      <c r="C184" s="5"/>
      <c r="D184" s="5"/>
      <c r="E184" s="5"/>
      <c r="F184" s="5"/>
      <c r="G184" s="5"/>
      <c r="H184" s="5"/>
      <c r="I184" s="5"/>
      <c r="J184" s="5"/>
      <c r="K184" s="5"/>
      <c r="L184" s="34"/>
      <c r="M184" s="3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27"/>
      <c r="B185" s="27"/>
      <c r="C185" s="5"/>
      <c r="D185" s="5"/>
      <c r="E185" s="5"/>
      <c r="F185" s="5"/>
      <c r="G185" s="5"/>
      <c r="H185" s="5"/>
      <c r="I185" s="5"/>
      <c r="J185" s="5"/>
      <c r="K185" s="5"/>
      <c r="L185" s="34"/>
      <c r="M185" s="3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27"/>
      <c r="B186" s="27"/>
      <c r="C186" s="5"/>
      <c r="D186" s="5"/>
      <c r="E186" s="5"/>
      <c r="F186" s="5"/>
      <c r="G186" s="5"/>
      <c r="H186" s="5"/>
      <c r="I186" s="5"/>
      <c r="J186" s="5"/>
      <c r="K186" s="5"/>
      <c r="L186" s="34"/>
      <c r="M186" s="3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27"/>
      <c r="B187" s="27"/>
      <c r="C187" s="5"/>
      <c r="D187" s="5"/>
      <c r="E187" s="5"/>
      <c r="F187" s="5"/>
      <c r="G187" s="5"/>
      <c r="H187" s="5"/>
      <c r="I187" s="5"/>
      <c r="J187" s="5"/>
      <c r="K187" s="5"/>
      <c r="L187" s="34"/>
      <c r="M187" s="3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27"/>
      <c r="B188" s="27"/>
      <c r="C188" s="5"/>
      <c r="D188" s="5"/>
      <c r="E188" s="5"/>
      <c r="F188" s="5"/>
      <c r="G188" s="5"/>
      <c r="H188" s="5"/>
      <c r="I188" s="5"/>
      <c r="J188" s="5"/>
      <c r="K188" s="5"/>
      <c r="L188" s="34"/>
      <c r="M188" s="3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27"/>
      <c r="B189" s="27"/>
      <c r="C189" s="5"/>
      <c r="D189" s="5"/>
      <c r="E189" s="5"/>
      <c r="F189" s="5"/>
      <c r="G189" s="5"/>
      <c r="H189" s="5"/>
      <c r="I189" s="5"/>
      <c r="J189" s="5"/>
      <c r="K189" s="5"/>
      <c r="L189" s="34"/>
      <c r="M189" s="3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27"/>
      <c r="B190" s="27"/>
      <c r="C190" s="5"/>
      <c r="D190" s="5"/>
      <c r="E190" s="5"/>
      <c r="F190" s="5"/>
      <c r="G190" s="5"/>
      <c r="H190" s="5"/>
      <c r="I190" s="5"/>
      <c r="J190" s="5"/>
      <c r="K190" s="5"/>
      <c r="L190" s="34"/>
      <c r="M190" s="3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27"/>
      <c r="B191" s="27"/>
      <c r="C191" s="5"/>
      <c r="D191" s="5"/>
      <c r="E191" s="5"/>
      <c r="F191" s="5"/>
      <c r="G191" s="5"/>
      <c r="H191" s="5"/>
      <c r="I191" s="5"/>
      <c r="J191" s="5"/>
      <c r="K191" s="5"/>
      <c r="L191" s="34"/>
      <c r="M191" s="3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27"/>
      <c r="B192" s="27"/>
      <c r="C192" s="5"/>
      <c r="D192" s="5"/>
      <c r="E192" s="5"/>
      <c r="F192" s="5"/>
      <c r="G192" s="5"/>
      <c r="H192" s="5"/>
      <c r="I192" s="5"/>
      <c r="J192" s="5"/>
      <c r="K192" s="5"/>
      <c r="L192" s="34"/>
      <c r="M192" s="3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27"/>
      <c r="B193" s="27"/>
      <c r="C193" s="5"/>
      <c r="D193" s="5"/>
      <c r="E193" s="5"/>
      <c r="F193" s="5"/>
      <c r="G193" s="5"/>
      <c r="H193" s="5"/>
      <c r="I193" s="5"/>
      <c r="J193" s="5"/>
      <c r="K193" s="5"/>
      <c r="L193" s="34"/>
      <c r="M193" s="3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27"/>
      <c r="B194" s="27"/>
      <c r="C194" s="5"/>
      <c r="D194" s="5"/>
      <c r="E194" s="5"/>
      <c r="F194" s="5"/>
      <c r="G194" s="5"/>
      <c r="H194" s="5"/>
      <c r="I194" s="5"/>
      <c r="J194" s="5"/>
      <c r="K194" s="5"/>
      <c r="L194" s="34"/>
      <c r="M194" s="3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27"/>
      <c r="B195" s="27"/>
      <c r="C195" s="5"/>
      <c r="D195" s="5"/>
      <c r="E195" s="5"/>
      <c r="F195" s="5"/>
      <c r="G195" s="5"/>
      <c r="H195" s="5"/>
      <c r="I195" s="5"/>
      <c r="J195" s="5"/>
      <c r="K195" s="5"/>
      <c r="L195" s="34"/>
      <c r="M195" s="3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27"/>
      <c r="B196" s="27"/>
      <c r="C196" s="5"/>
      <c r="D196" s="5"/>
      <c r="E196" s="5"/>
      <c r="F196" s="5"/>
      <c r="G196" s="5"/>
      <c r="H196" s="5"/>
      <c r="I196" s="5"/>
      <c r="J196" s="5"/>
      <c r="K196" s="5"/>
      <c r="L196" s="34"/>
      <c r="M196" s="3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27"/>
      <c r="B197" s="27"/>
      <c r="C197" s="5"/>
      <c r="D197" s="5"/>
      <c r="E197" s="5"/>
      <c r="F197" s="5"/>
      <c r="G197" s="5"/>
      <c r="H197" s="5"/>
      <c r="I197" s="5"/>
      <c r="J197" s="5"/>
      <c r="K197" s="5"/>
      <c r="L197" s="34"/>
      <c r="M197" s="3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27"/>
      <c r="B198" s="27"/>
      <c r="C198" s="5"/>
      <c r="D198" s="5"/>
      <c r="E198" s="5"/>
      <c r="F198" s="5"/>
      <c r="G198" s="5"/>
      <c r="H198" s="5"/>
      <c r="I198" s="5"/>
      <c r="J198" s="5"/>
      <c r="K198" s="5"/>
      <c r="L198" s="34"/>
      <c r="M198" s="3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27"/>
      <c r="B199" s="27"/>
      <c r="C199" s="5"/>
      <c r="D199" s="5"/>
      <c r="E199" s="5"/>
      <c r="F199" s="5"/>
      <c r="G199" s="5"/>
      <c r="H199" s="5"/>
      <c r="I199" s="5"/>
      <c r="J199" s="5"/>
      <c r="K199" s="5"/>
      <c r="L199" s="34"/>
      <c r="M199" s="3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E3:J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10.38"/>
    <col customWidth="1" min="3" max="3" width="14.63"/>
    <col customWidth="1" min="4" max="4" width="18.75"/>
    <col customWidth="1" min="5" max="5" width="21.88"/>
    <col customWidth="1" min="6" max="6" width="16.88"/>
    <col customWidth="1" min="7" max="7" width="20.25"/>
    <col customWidth="1" min="8" max="8" width="22.63"/>
    <col customWidth="1" min="9" max="9" width="26.25"/>
    <col customWidth="1" min="10" max="10" width="11.5"/>
    <col customWidth="1" min="11" max="11" width="9.88"/>
    <col customWidth="1" min="12" max="13" width="7.75"/>
    <col customWidth="1" min="14" max="14" width="22.25"/>
    <col customWidth="1" min="15" max="15" width="8.13"/>
    <col customWidth="1" min="16" max="26" width="7.75"/>
  </cols>
  <sheetData>
    <row r="1" ht="12.75" customHeight="1">
      <c r="A1" s="2" t="s">
        <v>1</v>
      </c>
      <c r="B1" s="4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 t="s">
        <v>9</v>
      </c>
      <c r="B2" s="6" t="s">
        <v>10</v>
      </c>
      <c r="C2" s="6" t="s">
        <v>11</v>
      </c>
      <c r="D2" s="5"/>
      <c r="E2" s="5"/>
      <c r="F2" s="5"/>
      <c r="G2" s="5"/>
      <c r="H2" s="5"/>
      <c r="I2" s="5"/>
      <c r="J2" s="5"/>
      <c r="K2" s="7"/>
      <c r="L2" s="7"/>
      <c r="M2" s="7"/>
      <c r="N2" s="7"/>
      <c r="O2" s="7"/>
      <c r="P2" s="7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8" t="s">
        <v>12</v>
      </c>
      <c r="B3" s="9">
        <v>145.0</v>
      </c>
      <c r="C3" s="5"/>
      <c r="D3" s="10" t="s">
        <v>13</v>
      </c>
      <c r="E3" s="11"/>
      <c r="F3" s="11"/>
      <c r="G3" s="11"/>
      <c r="H3" s="11"/>
      <c r="I3" s="12"/>
      <c r="J3" s="5"/>
      <c r="K3" s="7"/>
      <c r="L3" s="7"/>
      <c r="M3" s="7"/>
      <c r="N3" s="7"/>
      <c r="O3" s="7"/>
      <c r="P3" s="7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3" t="s">
        <v>14</v>
      </c>
      <c r="B4" s="14">
        <v>1.23</v>
      </c>
      <c r="C4" s="14" t="s">
        <v>16</v>
      </c>
      <c r="D4" s="15" t="s">
        <v>18</v>
      </c>
      <c r="E4" s="16"/>
      <c r="F4" s="16"/>
      <c r="G4" s="16"/>
      <c r="H4" s="16"/>
      <c r="I4" s="18"/>
      <c r="J4" s="5"/>
      <c r="K4" s="7"/>
      <c r="L4" s="7"/>
      <c r="M4" s="7"/>
      <c r="N4" s="7"/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3" t="s">
        <v>22</v>
      </c>
      <c r="B5" s="14">
        <v>189.5</v>
      </c>
      <c r="C5" s="14"/>
      <c r="D5" s="22" t="s">
        <v>23</v>
      </c>
      <c r="E5" s="9"/>
      <c r="F5" s="9"/>
      <c r="G5" s="9"/>
      <c r="H5" s="9"/>
      <c r="I5" s="24"/>
      <c r="J5" s="5"/>
      <c r="K5" s="7"/>
      <c r="L5" s="7"/>
      <c r="M5" s="7"/>
      <c r="N5" s="7"/>
      <c r="O5" s="7"/>
      <c r="P5" s="7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3" t="s">
        <v>27</v>
      </c>
      <c r="B6" s="14">
        <v>1.2</v>
      </c>
      <c r="C6" s="14"/>
      <c r="D6" s="28" t="s">
        <v>28</v>
      </c>
      <c r="E6" s="29"/>
      <c r="F6" s="29"/>
      <c r="G6" s="29"/>
      <c r="H6" s="29"/>
      <c r="I6" s="32"/>
      <c r="J6" s="5"/>
      <c r="K6" s="7"/>
      <c r="L6" s="7"/>
      <c r="M6" s="7"/>
      <c r="N6" s="7"/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3" t="s">
        <v>30</v>
      </c>
      <c r="B7" s="14">
        <v>0.0792</v>
      </c>
      <c r="C7" s="14"/>
      <c r="D7" s="35" t="s">
        <v>31</v>
      </c>
      <c r="E7" s="36"/>
      <c r="F7" s="36"/>
      <c r="G7" s="36"/>
      <c r="H7" s="36"/>
      <c r="I7" s="37"/>
      <c r="J7" s="5"/>
      <c r="K7" s="7"/>
      <c r="L7" s="7"/>
      <c r="M7" s="7"/>
      <c r="N7" s="7"/>
      <c r="O7" s="7"/>
      <c r="P7" s="7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3" t="s">
        <v>33</v>
      </c>
      <c r="B8" s="39">
        <v>0.041</v>
      </c>
      <c r="C8" s="36" t="s">
        <v>34</v>
      </c>
      <c r="D8" s="41" t="s">
        <v>35</v>
      </c>
      <c r="E8" s="43"/>
      <c r="F8" s="43"/>
      <c r="G8" s="43"/>
      <c r="H8" s="43"/>
      <c r="I8" s="44"/>
      <c r="J8" s="5"/>
      <c r="K8" s="7"/>
      <c r="L8" s="7"/>
      <c r="M8" s="7"/>
      <c r="N8" s="7"/>
      <c r="O8" s="7"/>
      <c r="P8" s="7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3" t="s">
        <v>37</v>
      </c>
      <c r="B9" s="36">
        <v>3.183</v>
      </c>
      <c r="C9" s="36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3" t="s">
        <v>39</v>
      </c>
      <c r="B10" s="39">
        <v>0.041</v>
      </c>
      <c r="C10" s="36"/>
      <c r="D10" s="14" t="s">
        <v>40</v>
      </c>
      <c r="E10" s="14"/>
      <c r="F10" s="14"/>
      <c r="G10" s="5"/>
      <c r="H10" s="5"/>
      <c r="I10" s="5"/>
      <c r="J10" s="5"/>
      <c r="K10" s="7"/>
      <c r="L10" s="7"/>
      <c r="M10" s="7"/>
      <c r="N10" s="7"/>
      <c r="O10" s="7"/>
      <c r="P10" s="7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3" t="s">
        <v>41</v>
      </c>
      <c r="B11" s="36">
        <v>3.183</v>
      </c>
      <c r="C11" s="36"/>
      <c r="D11" s="14"/>
      <c r="E11" s="14"/>
      <c r="F11" s="14"/>
      <c r="G11" s="5"/>
      <c r="H11" s="5"/>
      <c r="I11" s="5"/>
      <c r="J11" s="5"/>
      <c r="K11" s="7"/>
      <c r="L11" s="7"/>
      <c r="M11" s="7"/>
      <c r="N11" s="7"/>
      <c r="O11" s="7"/>
      <c r="P11" s="7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3" t="s">
        <v>43</v>
      </c>
      <c r="B12" s="14">
        <v>102.0</v>
      </c>
      <c r="C12" s="29"/>
      <c r="D12" s="14"/>
      <c r="E12" s="14"/>
      <c r="F12" s="14"/>
      <c r="G12" s="5"/>
      <c r="H12" s="5"/>
      <c r="I12" s="5"/>
      <c r="J12" s="5"/>
      <c r="K12" s="7"/>
      <c r="L12" s="7"/>
      <c r="M12" s="7"/>
      <c r="N12" s="7"/>
      <c r="O12" s="7"/>
      <c r="P12" s="7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3" t="s">
        <v>44</v>
      </c>
      <c r="B13" s="14">
        <v>106.0</v>
      </c>
      <c r="C13" s="29"/>
      <c r="D13" s="14"/>
      <c r="E13" s="14"/>
      <c r="F13" s="14"/>
      <c r="G13" s="5"/>
      <c r="H13" s="5"/>
      <c r="I13" s="5"/>
      <c r="J13" s="5"/>
      <c r="K13" s="7"/>
      <c r="L13" s="7"/>
      <c r="M13" s="7"/>
      <c r="N13" s="7"/>
      <c r="O13" s="7"/>
      <c r="P13" s="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3" t="s">
        <v>46</v>
      </c>
      <c r="B14" s="29">
        <v>90.0</v>
      </c>
      <c r="C14" s="29"/>
      <c r="D14" s="14"/>
      <c r="E14" s="14"/>
      <c r="F14" s="14"/>
      <c r="G14" s="5"/>
      <c r="H14" s="5"/>
      <c r="I14" s="5"/>
      <c r="J14" s="5"/>
      <c r="K14" s="7"/>
      <c r="L14" s="7"/>
      <c r="M14" s="7"/>
      <c r="N14" s="7"/>
      <c r="O14" s="7"/>
      <c r="P14" s="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3" t="s">
        <v>47</v>
      </c>
      <c r="B15" s="29">
        <v>120.0</v>
      </c>
      <c r="C15" s="29"/>
      <c r="D15" s="14"/>
      <c r="E15" s="14"/>
      <c r="F15" s="14"/>
      <c r="G15" s="53"/>
      <c r="H15" s="5"/>
      <c r="I15" s="5"/>
      <c r="J15" s="5"/>
      <c r="K15" s="7"/>
      <c r="L15" s="7"/>
      <c r="M15" s="7"/>
      <c r="N15" s="7"/>
      <c r="O15" s="7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6"/>
      <c r="B16" s="5"/>
      <c r="C16" s="5"/>
      <c r="D16" s="14"/>
      <c r="E16" s="14"/>
      <c r="F16" s="14"/>
      <c r="G16" s="53"/>
      <c r="H16" s="5"/>
      <c r="I16" s="5"/>
      <c r="J16" s="5"/>
      <c r="K16" s="7"/>
      <c r="L16" s="7"/>
      <c r="M16" s="7"/>
      <c r="N16" s="7"/>
      <c r="O16" s="7"/>
      <c r="P16" s="7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14"/>
      <c r="E17" s="14"/>
      <c r="F17" s="14"/>
      <c r="G17" s="5"/>
      <c r="H17" s="5"/>
      <c r="I17" s="5"/>
      <c r="J17" s="5"/>
      <c r="K17" s="7"/>
      <c r="L17" s="7"/>
      <c r="M17" s="7"/>
      <c r="N17" s="7"/>
      <c r="O17" s="7"/>
      <c r="P17" s="7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14"/>
      <c r="E18" s="14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9" t="s">
        <v>50</v>
      </c>
      <c r="B19" s="61" t="s">
        <v>51</v>
      </c>
      <c r="C19" s="61" t="s">
        <v>52</v>
      </c>
      <c r="D19" s="61" t="s">
        <v>53</v>
      </c>
      <c r="E19" s="61" t="s">
        <v>54</v>
      </c>
      <c r="F19" s="61" t="s">
        <v>55</v>
      </c>
      <c r="G19" s="61" t="s">
        <v>56</v>
      </c>
      <c r="H19" s="61" t="s">
        <v>57</v>
      </c>
      <c r="I19" s="62" t="s">
        <v>58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2.75" customHeight="1">
      <c r="A20" s="64">
        <v>1.0</v>
      </c>
      <c r="B20" s="66">
        <f t="shared" ref="B20:B85" si="1">$B$5*(1-EXP((-1*$B$6)*(A20-$B$7)))</f>
        <v>126.7330272</v>
      </c>
      <c r="C20" s="67">
        <f t="shared" ref="C20:C85" si="2">$B$10*($B20/10)^$B$11*0.001</f>
        <v>0.1328257014</v>
      </c>
      <c r="D20" s="68">
        <f t="shared" ref="D20:D85" si="3">$B$10*B20^$B$11*0.001</f>
        <v>202.4333759</v>
      </c>
      <c r="E20" s="70">
        <f t="shared" ref="E20:E85" si="4">1/(1+EXP(-($B20-$B$12)/(($B$13-$B$12)/LOG(19))))</f>
        <v>0.9996319273</v>
      </c>
      <c r="F20" s="71">
        <f t="shared" ref="F20:F85" si="5">1/(1+EXP(-($B20-$B$14)/(($B$15-$B$14)/LOG(19))))</f>
        <v>0.827176849</v>
      </c>
      <c r="G20" s="5">
        <v>100.0</v>
      </c>
      <c r="H20" s="5">
        <v>100.0</v>
      </c>
      <c r="I20" s="5">
        <v>1.0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64">
        <v>2.0</v>
      </c>
      <c r="B21" s="66">
        <f t="shared" si="1"/>
        <v>170.5949511</v>
      </c>
      <c r="C21" s="67">
        <f t="shared" si="2"/>
        <v>0.3420835477</v>
      </c>
      <c r="D21" s="68">
        <f t="shared" si="3"/>
        <v>521.3533729</v>
      </c>
      <c r="E21" s="70">
        <f t="shared" si="4"/>
        <v>0.9999999997</v>
      </c>
      <c r="F21" s="71">
        <f t="shared" si="5"/>
        <v>0.9687918186</v>
      </c>
      <c r="G21" s="71">
        <f t="shared" ref="G21:G85" si="6">$G20*EXP(-$B$4)</f>
        <v>29.22925777</v>
      </c>
      <c r="H21" s="71">
        <f t="shared" ref="H21:H85" si="7">$H20*EXP(-$B$4-$B$3*$F20)</f>
        <v>0</v>
      </c>
      <c r="I21" s="71">
        <f t="shared" ref="I21:I85" si="8">$H21*(1-EXP(-($B$3*$F21)))*$C21</f>
        <v>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64">
        <v>3.0</v>
      </c>
      <c r="B22" s="66">
        <f t="shared" si="1"/>
        <v>183.8059087</v>
      </c>
      <c r="C22" s="67">
        <f t="shared" si="2"/>
        <v>0.4337505557</v>
      </c>
      <c r="D22" s="68">
        <f t="shared" si="3"/>
        <v>661.0587289</v>
      </c>
      <c r="E22" s="70">
        <f t="shared" si="4"/>
        <v>1</v>
      </c>
      <c r="F22" s="71">
        <f t="shared" si="5"/>
        <v>0.9819870666</v>
      </c>
      <c r="G22" s="71">
        <f t="shared" si="6"/>
        <v>8.543495097</v>
      </c>
      <c r="H22" s="71">
        <f t="shared" si="7"/>
        <v>0</v>
      </c>
      <c r="I22" s="71">
        <f t="shared" si="8"/>
        <v>0</v>
      </c>
      <c r="J22" s="72" t="s">
        <v>67</v>
      </c>
      <c r="K22" s="73"/>
      <c r="L22" s="74"/>
      <c r="M22" s="5"/>
      <c r="N22" s="75" t="s">
        <v>81</v>
      </c>
      <c r="O22" s="76"/>
      <c r="P22" s="76"/>
      <c r="Q22" s="76"/>
      <c r="R22" s="76"/>
      <c r="S22" s="77"/>
      <c r="T22" s="5"/>
      <c r="U22" s="5"/>
      <c r="V22" s="5"/>
      <c r="W22" s="5"/>
      <c r="X22" s="5"/>
      <c r="Y22" s="5"/>
      <c r="Z22" s="5"/>
    </row>
    <row r="23" ht="12.75" customHeight="1">
      <c r="A23" s="64">
        <v>4.0</v>
      </c>
      <c r="B23" s="66">
        <f t="shared" si="1"/>
        <v>187.7849727</v>
      </c>
      <c r="C23" s="67">
        <f t="shared" si="2"/>
        <v>0.4643509039</v>
      </c>
      <c r="D23" s="68">
        <f t="shared" si="3"/>
        <v>707.6952739</v>
      </c>
      <c r="E23" s="70">
        <f t="shared" si="4"/>
        <v>1</v>
      </c>
      <c r="F23" s="71">
        <f t="shared" si="5"/>
        <v>0.9847543229</v>
      </c>
      <c r="G23" s="71">
        <f t="shared" si="6"/>
        <v>2.497200204</v>
      </c>
      <c r="H23" s="71">
        <f t="shared" si="7"/>
        <v>0</v>
      </c>
      <c r="I23" s="71">
        <f t="shared" si="8"/>
        <v>0</v>
      </c>
      <c r="J23" s="35" t="s">
        <v>82</v>
      </c>
      <c r="K23" s="37">
        <f>SUMPRODUCT($H$20:$H220,$F$20:$F220,$C$20:$C220)*(1-EXP(-$B$3))/$G$20</f>
        <v>0.1098703451</v>
      </c>
      <c r="L23" s="74"/>
      <c r="M23" s="5"/>
      <c r="N23" s="78" t="s">
        <v>83</v>
      </c>
      <c r="O23" s="5" t="s">
        <v>84</v>
      </c>
      <c r="P23" s="5"/>
      <c r="Q23" s="5"/>
      <c r="R23" s="5"/>
      <c r="S23" s="79"/>
      <c r="T23" s="5"/>
      <c r="U23" s="5"/>
      <c r="V23" s="5"/>
      <c r="W23" s="5"/>
      <c r="X23" s="5"/>
      <c r="Y23" s="5"/>
      <c r="Z23" s="5"/>
    </row>
    <row r="24" ht="12.75" customHeight="1">
      <c r="A24" s="64">
        <v>5.0</v>
      </c>
      <c r="B24" s="66">
        <f t="shared" si="1"/>
        <v>188.9834437</v>
      </c>
      <c r="C24" s="67">
        <f t="shared" si="2"/>
        <v>0.4738497765</v>
      </c>
      <c r="D24" s="68">
        <f t="shared" si="3"/>
        <v>722.1720567</v>
      </c>
      <c r="E24" s="70">
        <f t="shared" si="4"/>
        <v>1</v>
      </c>
      <c r="F24" s="71">
        <f t="shared" si="5"/>
        <v>0.9855025818</v>
      </c>
      <c r="G24" s="71">
        <f t="shared" si="6"/>
        <v>0.7299130847</v>
      </c>
      <c r="H24" s="71">
        <f t="shared" si="7"/>
        <v>0</v>
      </c>
      <c r="I24" s="71">
        <f t="shared" si="8"/>
        <v>0</v>
      </c>
      <c r="J24" s="35" t="s">
        <v>85</v>
      </c>
      <c r="K24" s="82">
        <f>SUMPRODUCT($H$20:$H220,$E$20:$E220,$D$20:$D220)</f>
        <v>20235.88657</v>
      </c>
      <c r="L24" s="74"/>
      <c r="M24" s="5"/>
      <c r="N24" s="84" t="s">
        <v>95</v>
      </c>
      <c r="O24" s="5" t="s">
        <v>98</v>
      </c>
      <c r="P24" s="5"/>
      <c r="Q24" s="5"/>
      <c r="R24" s="5"/>
      <c r="S24" s="79"/>
      <c r="T24" s="5"/>
      <c r="U24" s="5"/>
      <c r="V24" s="5"/>
      <c r="W24" s="5"/>
      <c r="X24" s="5"/>
      <c r="Y24" s="5"/>
      <c r="Z24" s="5"/>
    </row>
    <row r="25" ht="12.75" customHeight="1">
      <c r="A25" s="64">
        <v>6.0</v>
      </c>
      <c r="B25" s="66">
        <f t="shared" si="1"/>
        <v>189.3444162</v>
      </c>
      <c r="C25" s="67">
        <f t="shared" si="2"/>
        <v>0.4767366842</v>
      </c>
      <c r="D25" s="68">
        <f t="shared" si="3"/>
        <v>726.5718563</v>
      </c>
      <c r="E25" s="70">
        <f t="shared" si="4"/>
        <v>1</v>
      </c>
      <c r="F25" s="71">
        <f t="shared" si="5"/>
        <v>0.9857207782</v>
      </c>
      <c r="G25" s="71">
        <f t="shared" si="6"/>
        <v>0.213348177</v>
      </c>
      <c r="H25" s="71">
        <f t="shared" si="7"/>
        <v>0</v>
      </c>
      <c r="I25" s="71">
        <f t="shared" si="8"/>
        <v>0</v>
      </c>
      <c r="J25" s="85" t="s">
        <v>103</v>
      </c>
      <c r="K25" s="82">
        <f>SUMPRODUCT($G$20:$G221,$E$20:$E221,$D$20:$D221)</f>
        <v>43635.95384</v>
      </c>
      <c r="L25" s="74"/>
      <c r="M25" s="5"/>
      <c r="N25" s="78"/>
      <c r="O25" s="74" t="s">
        <v>104</v>
      </c>
      <c r="P25" s="5"/>
      <c r="Q25" s="5"/>
      <c r="R25" s="5"/>
      <c r="S25" s="79"/>
      <c r="T25" s="5"/>
      <c r="U25" s="5"/>
      <c r="V25" s="5"/>
      <c r="W25" s="5"/>
      <c r="X25" s="5"/>
      <c r="Y25" s="5"/>
      <c r="Z25" s="5"/>
    </row>
    <row r="26" ht="12.75" customHeight="1">
      <c r="A26" s="64">
        <v>7.0</v>
      </c>
      <c r="B26" s="66">
        <f t="shared" si="1"/>
        <v>189.4531391</v>
      </c>
      <c r="C26" s="67">
        <f t="shared" si="2"/>
        <v>0.4776085621</v>
      </c>
      <c r="D26" s="68">
        <f t="shared" si="3"/>
        <v>727.9006442</v>
      </c>
      <c r="E26" s="70">
        <f t="shared" si="4"/>
        <v>1</v>
      </c>
      <c r="F26" s="71">
        <f t="shared" si="5"/>
        <v>0.9857858612</v>
      </c>
      <c r="G26" s="71">
        <f t="shared" si="6"/>
        <v>0.0623600886</v>
      </c>
      <c r="H26" s="71">
        <f t="shared" si="7"/>
        <v>0</v>
      </c>
      <c r="I26" s="71">
        <f t="shared" si="8"/>
        <v>0</v>
      </c>
      <c r="J26" s="87" t="s">
        <v>105</v>
      </c>
      <c r="K26" s="88">
        <f>K24/K25</f>
        <v>0.4637434224</v>
      </c>
      <c r="L26" s="74"/>
      <c r="M26" s="5"/>
      <c r="N26" s="84" t="s">
        <v>106</v>
      </c>
      <c r="O26" s="5" t="s">
        <v>107</v>
      </c>
      <c r="P26" s="5"/>
      <c r="Q26" s="5"/>
      <c r="R26" s="5"/>
      <c r="S26" s="79"/>
      <c r="T26" s="5"/>
      <c r="U26" s="5"/>
      <c r="V26" s="5"/>
      <c r="W26" s="5"/>
      <c r="X26" s="5"/>
      <c r="Y26" s="5"/>
      <c r="Z26" s="5"/>
    </row>
    <row r="27" ht="12.75" customHeight="1">
      <c r="A27" s="64">
        <v>8.0</v>
      </c>
      <c r="B27" s="66">
        <f t="shared" si="1"/>
        <v>189.4858858</v>
      </c>
      <c r="C27" s="67">
        <f t="shared" si="2"/>
        <v>0.4778713808</v>
      </c>
      <c r="D27" s="68">
        <f t="shared" si="3"/>
        <v>728.3011938</v>
      </c>
      <c r="E27" s="70">
        <f t="shared" si="4"/>
        <v>1</v>
      </c>
      <c r="F27" s="71">
        <f t="shared" si="5"/>
        <v>0.9858054064</v>
      </c>
      <c r="G27" s="71">
        <f t="shared" si="6"/>
        <v>0.01822739104</v>
      </c>
      <c r="H27" s="71">
        <f t="shared" si="7"/>
        <v>0</v>
      </c>
      <c r="I27" s="71">
        <f t="shared" si="8"/>
        <v>0</v>
      </c>
      <c r="J27" s="5"/>
      <c r="K27" s="5"/>
      <c r="L27" s="74"/>
      <c r="M27" s="5"/>
      <c r="N27" s="78"/>
      <c r="O27" s="5"/>
      <c r="P27" s="5"/>
      <c r="Q27" s="5"/>
      <c r="R27" s="5"/>
      <c r="S27" s="79"/>
      <c r="T27" s="5"/>
      <c r="U27" s="5"/>
      <c r="V27" s="5"/>
      <c r="W27" s="5"/>
      <c r="X27" s="5"/>
      <c r="Y27" s="5"/>
      <c r="Z27" s="5"/>
    </row>
    <row r="28" ht="12.75" customHeight="1">
      <c r="A28" s="64">
        <v>9.0</v>
      </c>
      <c r="B28" s="66">
        <f t="shared" si="1"/>
        <v>189.4957489</v>
      </c>
      <c r="C28" s="67">
        <f t="shared" si="2"/>
        <v>0.4779505597</v>
      </c>
      <c r="D28" s="68">
        <f t="shared" si="3"/>
        <v>728.4218666</v>
      </c>
      <c r="E28" s="70">
        <f t="shared" si="4"/>
        <v>1</v>
      </c>
      <c r="F28" s="71">
        <f t="shared" si="5"/>
        <v>0.9858112882</v>
      </c>
      <c r="G28" s="71">
        <f t="shared" si="6"/>
        <v>0.005327731112</v>
      </c>
      <c r="H28" s="71">
        <f t="shared" si="7"/>
        <v>0</v>
      </c>
      <c r="I28" s="71">
        <f t="shared" si="8"/>
        <v>0</v>
      </c>
      <c r="J28" s="5"/>
      <c r="K28" s="74"/>
      <c r="L28" s="74"/>
      <c r="M28" s="5"/>
      <c r="N28" s="84" t="s">
        <v>108</v>
      </c>
      <c r="O28" s="5" t="s">
        <v>109</v>
      </c>
      <c r="P28" s="5"/>
      <c r="Q28" s="5"/>
      <c r="R28" s="5"/>
      <c r="S28" s="79"/>
      <c r="T28" s="5"/>
      <c r="U28" s="5"/>
      <c r="V28" s="5"/>
      <c r="W28" s="5"/>
      <c r="X28" s="5"/>
      <c r="Y28" s="5"/>
      <c r="Z28" s="5"/>
    </row>
    <row r="29" ht="12.75" customHeight="1">
      <c r="A29" s="64">
        <v>10.0</v>
      </c>
      <c r="B29" s="66">
        <f t="shared" si="1"/>
        <v>189.4987196</v>
      </c>
      <c r="C29" s="67">
        <f t="shared" si="2"/>
        <v>0.4779744097</v>
      </c>
      <c r="D29" s="68">
        <f t="shared" si="3"/>
        <v>728.4582153</v>
      </c>
      <c r="E29" s="70">
        <f t="shared" si="4"/>
        <v>1</v>
      </c>
      <c r="F29" s="71">
        <f t="shared" si="5"/>
        <v>0.9858130592</v>
      </c>
      <c r="G29" s="71">
        <f t="shared" si="6"/>
        <v>0.00155725626</v>
      </c>
      <c r="H29" s="71">
        <f t="shared" si="7"/>
        <v>0</v>
      </c>
      <c r="I29" s="71">
        <f t="shared" si="8"/>
        <v>0</v>
      </c>
      <c r="J29" s="5"/>
      <c r="K29" s="74"/>
      <c r="L29" s="74"/>
      <c r="M29" s="5"/>
      <c r="N29" s="84" t="s">
        <v>110</v>
      </c>
      <c r="O29" s="5" t="s">
        <v>111</v>
      </c>
      <c r="P29" s="5"/>
      <c r="Q29" s="5"/>
      <c r="R29" s="5"/>
      <c r="S29" s="79"/>
      <c r="T29" s="5"/>
      <c r="U29" s="5"/>
      <c r="V29" s="5"/>
      <c r="W29" s="5"/>
      <c r="X29" s="5"/>
      <c r="Y29" s="5"/>
      <c r="Z29" s="5"/>
    </row>
    <row r="30" ht="12.75" customHeight="1">
      <c r="A30" s="64">
        <v>11.0</v>
      </c>
      <c r="B30" s="66">
        <f t="shared" si="1"/>
        <v>189.4996143</v>
      </c>
      <c r="C30" s="67">
        <f t="shared" si="2"/>
        <v>0.4779815933</v>
      </c>
      <c r="D30" s="68">
        <f t="shared" si="3"/>
        <v>728.4691635</v>
      </c>
      <c r="E30" s="70">
        <f t="shared" si="4"/>
        <v>1</v>
      </c>
      <c r="F30" s="71">
        <f t="shared" si="5"/>
        <v>0.9858135926</v>
      </c>
      <c r="G30" s="71">
        <f t="shared" si="6"/>
        <v>0.0004551744463</v>
      </c>
      <c r="H30" s="71">
        <f t="shared" si="7"/>
        <v>0</v>
      </c>
      <c r="I30" s="71">
        <f t="shared" si="8"/>
        <v>0</v>
      </c>
      <c r="J30" s="5"/>
      <c r="K30" s="74"/>
      <c r="L30" s="74"/>
      <c r="M30" s="5"/>
      <c r="N30" s="84" t="s">
        <v>56</v>
      </c>
      <c r="O30" s="5" t="s">
        <v>112</v>
      </c>
      <c r="P30" s="5"/>
      <c r="Q30" s="5"/>
      <c r="R30" s="5"/>
      <c r="S30" s="79"/>
      <c r="T30" s="5"/>
      <c r="U30" s="5"/>
      <c r="V30" s="5"/>
      <c r="W30" s="5"/>
      <c r="X30" s="5"/>
      <c r="Y30" s="5"/>
      <c r="Z30" s="5"/>
    </row>
    <row r="31" ht="12.75" customHeight="1">
      <c r="A31" s="64">
        <v>12.0</v>
      </c>
      <c r="B31" s="66">
        <f t="shared" si="1"/>
        <v>189.4998838</v>
      </c>
      <c r="C31" s="67">
        <f t="shared" si="2"/>
        <v>0.477983757</v>
      </c>
      <c r="D31" s="68">
        <f t="shared" si="3"/>
        <v>728.4724611</v>
      </c>
      <c r="E31" s="70">
        <f t="shared" si="4"/>
        <v>1</v>
      </c>
      <c r="F31" s="71">
        <f t="shared" si="5"/>
        <v>0.9858137533</v>
      </c>
      <c r="G31" s="71">
        <f t="shared" si="6"/>
        <v>0.0001330441122</v>
      </c>
      <c r="H31" s="71">
        <f t="shared" si="7"/>
        <v>0</v>
      </c>
      <c r="I31" s="71">
        <f t="shared" si="8"/>
        <v>0</v>
      </c>
      <c r="J31" s="5"/>
      <c r="K31" s="74"/>
      <c r="L31" s="74"/>
      <c r="M31" s="5"/>
      <c r="N31" s="84" t="s">
        <v>57</v>
      </c>
      <c r="O31" s="5" t="s">
        <v>113</v>
      </c>
      <c r="P31" s="5"/>
      <c r="Q31" s="5"/>
      <c r="R31" s="5"/>
      <c r="S31" s="79"/>
      <c r="T31" s="5"/>
      <c r="U31" s="5"/>
      <c r="V31" s="5"/>
      <c r="W31" s="5"/>
      <c r="X31" s="5"/>
      <c r="Y31" s="5"/>
      <c r="Z31" s="5"/>
    </row>
    <row r="32" ht="12.75" customHeight="1">
      <c r="A32" s="64">
        <v>13.0</v>
      </c>
      <c r="B32" s="66">
        <f t="shared" si="1"/>
        <v>189.499965</v>
      </c>
      <c r="C32" s="67">
        <f t="shared" si="2"/>
        <v>0.4779844087</v>
      </c>
      <c r="D32" s="68">
        <f t="shared" si="3"/>
        <v>728.4734543</v>
      </c>
      <c r="E32" s="70">
        <f t="shared" si="4"/>
        <v>1</v>
      </c>
      <c r="F32" s="71">
        <f t="shared" si="5"/>
        <v>0.9858138017</v>
      </c>
      <c r="G32" s="71">
        <f t="shared" si="6"/>
        <v>0.0000388878065</v>
      </c>
      <c r="H32" s="71">
        <f t="shared" si="7"/>
        <v>0</v>
      </c>
      <c r="I32" s="71">
        <f t="shared" si="8"/>
        <v>0</v>
      </c>
      <c r="J32" s="5"/>
      <c r="K32" s="74"/>
      <c r="L32" s="74"/>
      <c r="M32" s="5"/>
      <c r="N32" s="89" t="s">
        <v>58</v>
      </c>
      <c r="O32" s="90" t="s">
        <v>114</v>
      </c>
      <c r="P32" s="90"/>
      <c r="Q32" s="90"/>
      <c r="R32" s="90"/>
      <c r="S32" s="91"/>
      <c r="T32" s="5"/>
      <c r="U32" s="5"/>
      <c r="V32" s="5"/>
      <c r="W32" s="5"/>
      <c r="X32" s="5"/>
      <c r="Y32" s="5"/>
      <c r="Z32" s="5"/>
    </row>
    <row r="33" ht="12.75" customHeight="1">
      <c r="A33" s="64">
        <v>14.0</v>
      </c>
      <c r="B33" s="66">
        <f t="shared" si="1"/>
        <v>189.4999895</v>
      </c>
      <c r="C33" s="67">
        <f t="shared" si="2"/>
        <v>0.477984605</v>
      </c>
      <c r="D33" s="68">
        <f t="shared" si="3"/>
        <v>728.4737535</v>
      </c>
      <c r="E33" s="70">
        <f t="shared" si="4"/>
        <v>1</v>
      </c>
      <c r="F33" s="71">
        <f t="shared" si="5"/>
        <v>0.9858138163</v>
      </c>
      <c r="G33" s="71">
        <f t="shared" si="6"/>
        <v>0.0000113666172</v>
      </c>
      <c r="H33" s="71">
        <f t="shared" si="7"/>
        <v>0</v>
      </c>
      <c r="I33" s="71">
        <f t="shared" si="8"/>
        <v>0</v>
      </c>
      <c r="J33" s="5"/>
      <c r="K33" s="74"/>
      <c r="L33" s="74"/>
      <c r="M33" s="5"/>
      <c r="N33" s="7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64">
        <v>15.0</v>
      </c>
      <c r="B34" s="66">
        <f t="shared" si="1"/>
        <v>189.4999968</v>
      </c>
      <c r="C34" s="67">
        <f t="shared" si="2"/>
        <v>0.4779846641</v>
      </c>
      <c r="D34" s="68">
        <f t="shared" si="3"/>
        <v>728.4738436</v>
      </c>
      <c r="E34" s="70">
        <f t="shared" si="4"/>
        <v>1</v>
      </c>
      <c r="F34" s="71">
        <f t="shared" si="5"/>
        <v>0.9858138206</v>
      </c>
      <c r="G34" s="71">
        <f t="shared" si="6"/>
        <v>0.000003322377842</v>
      </c>
      <c r="H34" s="71">
        <f t="shared" si="7"/>
        <v>0</v>
      </c>
      <c r="I34" s="71">
        <f t="shared" si="8"/>
        <v>0</v>
      </c>
      <c r="J34" s="5"/>
      <c r="K34" s="74"/>
      <c r="L34" s="74"/>
      <c r="M34" s="5"/>
      <c r="N34" s="7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64">
        <v>16.0</v>
      </c>
      <c r="B35" s="66">
        <f t="shared" si="1"/>
        <v>189.499999</v>
      </c>
      <c r="C35" s="67">
        <f t="shared" si="2"/>
        <v>0.4779846819</v>
      </c>
      <c r="D35" s="68">
        <f t="shared" si="3"/>
        <v>728.4738707</v>
      </c>
      <c r="E35" s="70">
        <f t="shared" si="4"/>
        <v>1</v>
      </c>
      <c r="F35" s="71">
        <f t="shared" si="5"/>
        <v>0.985813822</v>
      </c>
      <c r="G35" s="71">
        <f t="shared" si="6"/>
        <v>0.0000009711063834</v>
      </c>
      <c r="H35" s="71">
        <f t="shared" si="7"/>
        <v>0</v>
      </c>
      <c r="I35" s="71">
        <f t="shared" si="8"/>
        <v>0</v>
      </c>
      <c r="J35" s="5"/>
      <c r="K35" s="74"/>
      <c r="L35" s="74"/>
      <c r="M35" s="5"/>
      <c r="N35" s="7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64">
        <v>17.0</v>
      </c>
      <c r="B36" s="66">
        <f t="shared" si="1"/>
        <v>189.4999997</v>
      </c>
      <c r="C36" s="67">
        <f t="shared" si="2"/>
        <v>0.4779846873</v>
      </c>
      <c r="D36" s="68">
        <f t="shared" si="3"/>
        <v>728.4738789</v>
      </c>
      <c r="E36" s="70">
        <f t="shared" si="4"/>
        <v>1</v>
      </c>
      <c r="F36" s="71">
        <f t="shared" si="5"/>
        <v>0.9858138224</v>
      </c>
      <c r="G36" s="71">
        <f t="shared" si="6"/>
        <v>0.000000283847188</v>
      </c>
      <c r="H36" s="71">
        <f t="shared" si="7"/>
        <v>0</v>
      </c>
      <c r="I36" s="71">
        <f t="shared" si="8"/>
        <v>0</v>
      </c>
      <c r="J36" s="5"/>
      <c r="K36" s="74"/>
      <c r="L36" s="74"/>
      <c r="M36" s="5"/>
      <c r="N36" s="7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64">
        <v>18.0</v>
      </c>
      <c r="B37" s="66">
        <f t="shared" si="1"/>
        <v>189.4999999</v>
      </c>
      <c r="C37" s="67">
        <f t="shared" si="2"/>
        <v>0.4779846889</v>
      </c>
      <c r="D37" s="68">
        <f t="shared" si="3"/>
        <v>728.4738813</v>
      </c>
      <c r="E37" s="70">
        <f t="shared" si="4"/>
        <v>1</v>
      </c>
      <c r="F37" s="71">
        <f t="shared" si="5"/>
        <v>0.9858138225</v>
      </c>
      <c r="G37" s="71">
        <f t="shared" si="6"/>
        <v>0.00000008296642625</v>
      </c>
      <c r="H37" s="71">
        <f t="shared" si="7"/>
        <v>0</v>
      </c>
      <c r="I37" s="71">
        <f t="shared" si="8"/>
        <v>0</v>
      </c>
      <c r="J37" s="5"/>
      <c r="K37" s="74"/>
      <c r="L37" s="74"/>
      <c r="M37" s="5"/>
      <c r="N37" s="7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64">
        <v>19.0</v>
      </c>
      <c r="B38" s="66">
        <f t="shared" si="1"/>
        <v>189.5</v>
      </c>
      <c r="C38" s="67">
        <f t="shared" si="2"/>
        <v>0.4779846894</v>
      </c>
      <c r="D38" s="68">
        <f t="shared" si="3"/>
        <v>728.4738821</v>
      </c>
      <c r="E38" s="70">
        <f t="shared" si="4"/>
        <v>1</v>
      </c>
      <c r="F38" s="71">
        <f t="shared" si="5"/>
        <v>0.9858138225</v>
      </c>
      <c r="G38" s="71">
        <f t="shared" si="6"/>
        <v>0.00000002425047059</v>
      </c>
      <c r="H38" s="71">
        <f t="shared" si="7"/>
        <v>0</v>
      </c>
      <c r="I38" s="71">
        <f t="shared" si="8"/>
        <v>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64">
        <v>20.0</v>
      </c>
      <c r="B39" s="66">
        <f t="shared" si="1"/>
        <v>189.5</v>
      </c>
      <c r="C39" s="67">
        <f t="shared" si="2"/>
        <v>0.4779846895</v>
      </c>
      <c r="D39" s="68">
        <f t="shared" si="3"/>
        <v>728.4738823</v>
      </c>
      <c r="E39" s="70">
        <f t="shared" si="4"/>
        <v>1</v>
      </c>
      <c r="F39" s="71">
        <f t="shared" si="5"/>
        <v>0.9858138225</v>
      </c>
      <c r="G39" s="71">
        <f t="shared" si="6"/>
        <v>0.000000007088232558</v>
      </c>
      <c r="H39" s="71">
        <f t="shared" si="7"/>
        <v>0</v>
      </c>
      <c r="I39" s="71">
        <f t="shared" si="8"/>
        <v>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64">
        <v>21.0</v>
      </c>
      <c r="B40" s="66">
        <f t="shared" si="1"/>
        <v>189.5</v>
      </c>
      <c r="C40" s="67">
        <f t="shared" si="2"/>
        <v>0.4779846895</v>
      </c>
      <c r="D40" s="68">
        <f t="shared" si="3"/>
        <v>728.4738824</v>
      </c>
      <c r="E40" s="70">
        <f t="shared" si="4"/>
        <v>1</v>
      </c>
      <c r="F40" s="71">
        <f t="shared" si="5"/>
        <v>0.9858138225</v>
      </c>
      <c r="G40" s="71">
        <f t="shared" si="6"/>
        <v>0.000000002071837766</v>
      </c>
      <c r="H40" s="71">
        <f t="shared" si="7"/>
        <v>0</v>
      </c>
      <c r="I40" s="71">
        <f t="shared" si="8"/>
        <v>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64">
        <v>22.0</v>
      </c>
      <c r="B41" s="66">
        <f t="shared" si="1"/>
        <v>189.5</v>
      </c>
      <c r="C41" s="67">
        <f t="shared" si="2"/>
        <v>0.4779846896</v>
      </c>
      <c r="D41" s="68">
        <f t="shared" si="3"/>
        <v>728.4738824</v>
      </c>
      <c r="E41" s="70">
        <f t="shared" si="4"/>
        <v>1</v>
      </c>
      <c r="F41" s="71">
        <f t="shared" si="5"/>
        <v>0.9858138225</v>
      </c>
      <c r="G41" s="71">
        <f t="shared" si="6"/>
        <v>0.0000000006055828011</v>
      </c>
      <c r="H41" s="71">
        <f t="shared" si="7"/>
        <v>0</v>
      </c>
      <c r="I41" s="71">
        <f t="shared" si="8"/>
        <v>0</v>
      </c>
      <c r="J41" s="5"/>
      <c r="K41" s="56" t="s">
        <v>66</v>
      </c>
      <c r="L41" s="56" t="s">
        <v>105</v>
      </c>
      <c r="M41" s="56" t="s">
        <v>82</v>
      </c>
      <c r="N41" s="56"/>
      <c r="O41" s="56"/>
      <c r="P41" s="56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64">
        <v>23.0</v>
      </c>
      <c r="B42" s="66">
        <f t="shared" si="1"/>
        <v>189.5</v>
      </c>
      <c r="C42" s="67">
        <f t="shared" si="2"/>
        <v>0.4779846896</v>
      </c>
      <c r="D42" s="68">
        <f t="shared" si="3"/>
        <v>728.4738824</v>
      </c>
      <c r="E42" s="70">
        <f t="shared" si="4"/>
        <v>1</v>
      </c>
      <c r="F42" s="71">
        <f t="shared" si="5"/>
        <v>0.9858138225</v>
      </c>
      <c r="G42" s="71">
        <f t="shared" si="6"/>
        <v>0.0000000001770073579</v>
      </c>
      <c r="H42" s="71">
        <f t="shared" si="7"/>
        <v>0</v>
      </c>
      <c r="I42" s="71">
        <f t="shared" si="8"/>
        <v>0</v>
      </c>
      <c r="J42" s="5"/>
      <c r="K42" s="93"/>
      <c r="L42" s="94">
        <f>K26</f>
        <v>0.4637434224</v>
      </c>
      <c r="M42" s="94">
        <f>K23</f>
        <v>0.1098703451</v>
      </c>
      <c r="N42" s="5"/>
      <c r="O42" s="95"/>
      <c r="P42" s="71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64">
        <v>24.0</v>
      </c>
      <c r="B43" s="66">
        <f t="shared" si="1"/>
        <v>189.5</v>
      </c>
      <c r="C43" s="67">
        <f t="shared" si="2"/>
        <v>0.4779846896</v>
      </c>
      <c r="D43" s="68">
        <f t="shared" si="3"/>
        <v>728.4738824</v>
      </c>
      <c r="E43" s="70">
        <f t="shared" si="4"/>
        <v>1</v>
      </c>
      <c r="F43" s="71">
        <f t="shared" si="5"/>
        <v>0.9858138225</v>
      </c>
      <c r="G43" s="71">
        <f t="shared" si="6"/>
        <v>0</v>
      </c>
      <c r="H43" s="71">
        <f t="shared" si="7"/>
        <v>0</v>
      </c>
      <c r="I43" s="71">
        <f t="shared" si="8"/>
        <v>0</v>
      </c>
      <c r="J43" s="5"/>
      <c r="K43" s="93">
        <v>0.0</v>
      </c>
      <c r="L43" s="94">
        <v>1.0</v>
      </c>
      <c r="M43" s="94">
        <v>0.0</v>
      </c>
      <c r="N43" s="93"/>
      <c r="O43" s="5"/>
      <c r="P43" s="71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64">
        <v>25.0</v>
      </c>
      <c r="B44" s="66">
        <f t="shared" si="1"/>
        <v>189.5</v>
      </c>
      <c r="C44" s="67">
        <f t="shared" si="2"/>
        <v>0.4779846896</v>
      </c>
      <c r="D44" s="68">
        <f t="shared" si="3"/>
        <v>728.4738824</v>
      </c>
      <c r="E44" s="70">
        <f t="shared" si="4"/>
        <v>1</v>
      </c>
      <c r="F44" s="71">
        <f t="shared" si="5"/>
        <v>0.9858138225</v>
      </c>
      <c r="G44" s="71">
        <f t="shared" si="6"/>
        <v>0</v>
      </c>
      <c r="H44" s="71">
        <f t="shared" si="7"/>
        <v>0</v>
      </c>
      <c r="I44" s="71">
        <f t="shared" si="8"/>
        <v>0</v>
      </c>
      <c r="J44" s="5"/>
      <c r="K44" s="93">
        <v>0.01</v>
      </c>
      <c r="L44" s="94">
        <v>0.9360633213752948</v>
      </c>
      <c r="M44" s="94">
        <v>1.3553388897754026E-5</v>
      </c>
      <c r="N44" s="93"/>
      <c r="O44" s="5"/>
      <c r="P44" s="71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64">
        <v>26.0</v>
      </c>
      <c r="B45" s="66">
        <f t="shared" si="1"/>
        <v>189.5</v>
      </c>
      <c r="C45" s="67">
        <f t="shared" si="2"/>
        <v>0.4779846896</v>
      </c>
      <c r="D45" s="68">
        <f t="shared" si="3"/>
        <v>728.4738824</v>
      </c>
      <c r="E45" s="70">
        <f t="shared" si="4"/>
        <v>1</v>
      </c>
      <c r="F45" s="71">
        <f t="shared" si="5"/>
        <v>0.9858138225</v>
      </c>
      <c r="G45" s="71">
        <f t="shared" si="6"/>
        <v>0</v>
      </c>
      <c r="H45" s="71">
        <f t="shared" si="7"/>
        <v>0</v>
      </c>
      <c r="I45" s="71">
        <f t="shared" si="8"/>
        <v>0</v>
      </c>
      <c r="J45" s="5"/>
      <c r="K45" s="93">
        <v>0.02</v>
      </c>
      <c r="L45" s="94">
        <v>0.8799145518363384</v>
      </c>
      <c r="M45" s="94">
        <v>2.525986723108186E-5</v>
      </c>
      <c r="N45" s="93"/>
      <c r="O45" s="5"/>
      <c r="P45" s="71"/>
      <c r="Q45" s="56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64">
        <v>27.0</v>
      </c>
      <c r="B46" s="66">
        <f t="shared" si="1"/>
        <v>189.5</v>
      </c>
      <c r="C46" s="67">
        <f t="shared" si="2"/>
        <v>0.4779846896</v>
      </c>
      <c r="D46" s="68">
        <f t="shared" si="3"/>
        <v>728.4738824</v>
      </c>
      <c r="E46" s="70">
        <f t="shared" si="4"/>
        <v>1</v>
      </c>
      <c r="F46" s="71">
        <f t="shared" si="5"/>
        <v>0.9858138225</v>
      </c>
      <c r="G46" s="71">
        <f t="shared" si="6"/>
        <v>0</v>
      </c>
      <c r="H46" s="71">
        <f t="shared" si="7"/>
        <v>0</v>
      </c>
      <c r="I46" s="71">
        <f t="shared" si="8"/>
        <v>0</v>
      </c>
      <c r="J46" s="5"/>
      <c r="K46" s="93">
        <v>0.03</v>
      </c>
      <c r="L46" s="94">
        <v>0.830288585099772</v>
      </c>
      <c r="M46" s="94">
        <v>3.543807480503787E-5</v>
      </c>
      <c r="N46" s="93"/>
      <c r="O46" s="5"/>
      <c r="P46" s="71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64">
        <v>28.0</v>
      </c>
      <c r="B47" s="66">
        <f t="shared" si="1"/>
        <v>189.5</v>
      </c>
      <c r="C47" s="67">
        <f t="shared" si="2"/>
        <v>0.4779846896</v>
      </c>
      <c r="D47" s="68">
        <f t="shared" si="3"/>
        <v>728.4738824</v>
      </c>
      <c r="E47" s="70">
        <f t="shared" si="4"/>
        <v>1</v>
      </c>
      <c r="F47" s="71">
        <f t="shared" si="5"/>
        <v>0.9858138225</v>
      </c>
      <c r="G47" s="71">
        <f t="shared" si="6"/>
        <v>0</v>
      </c>
      <c r="H47" s="71">
        <f t="shared" si="7"/>
        <v>0</v>
      </c>
      <c r="I47" s="71">
        <f t="shared" si="8"/>
        <v>0</v>
      </c>
      <c r="J47" s="5"/>
      <c r="K47" s="93">
        <v>0.04</v>
      </c>
      <c r="L47" s="94">
        <v>0.7861708953611168</v>
      </c>
      <c r="M47" s="94">
        <v>4.434069644110676E-5</v>
      </c>
      <c r="N47" s="93"/>
      <c r="O47" s="5"/>
      <c r="P47" s="71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64">
        <v>29.0</v>
      </c>
      <c r="B48" s="66">
        <f t="shared" si="1"/>
        <v>189.5</v>
      </c>
      <c r="C48" s="67">
        <f t="shared" si="2"/>
        <v>0.4779846896</v>
      </c>
      <c r="D48" s="68">
        <f t="shared" si="3"/>
        <v>728.4738824</v>
      </c>
      <c r="E48" s="70">
        <f t="shared" si="4"/>
        <v>1</v>
      </c>
      <c r="F48" s="71">
        <f t="shared" si="5"/>
        <v>0.9858138225</v>
      </c>
      <c r="G48" s="71">
        <f t="shared" si="6"/>
        <v>0</v>
      </c>
      <c r="H48" s="71">
        <f t="shared" si="7"/>
        <v>0</v>
      </c>
      <c r="I48" s="71">
        <f t="shared" si="8"/>
        <v>0</v>
      </c>
      <c r="J48" s="5"/>
      <c r="K48" s="93">
        <v>0.05</v>
      </c>
      <c r="L48" s="94">
        <v>0.7467400565083961</v>
      </c>
      <c r="M48" s="94">
        <v>5.2170163601336936E-5</v>
      </c>
      <c r="N48" s="93"/>
      <c r="O48" s="5"/>
      <c r="P48" s="71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64">
        <v>30.0</v>
      </c>
      <c r="B49" s="66">
        <f t="shared" si="1"/>
        <v>189.5</v>
      </c>
      <c r="C49" s="67">
        <f t="shared" si="2"/>
        <v>0.4779846896</v>
      </c>
      <c r="D49" s="68">
        <f t="shared" si="3"/>
        <v>728.4738824</v>
      </c>
      <c r="E49" s="70">
        <f t="shared" si="4"/>
        <v>1</v>
      </c>
      <c r="F49" s="71">
        <f t="shared" si="5"/>
        <v>0.9858138225</v>
      </c>
      <c r="G49" s="71">
        <f t="shared" si="6"/>
        <v>0</v>
      </c>
      <c r="H49" s="71">
        <f t="shared" si="7"/>
        <v>0</v>
      </c>
      <c r="I49" s="71">
        <f t="shared" si="8"/>
        <v>0</v>
      </c>
      <c r="J49" s="5"/>
      <c r="K49" s="71">
        <v>0.06</v>
      </c>
      <c r="L49" s="94">
        <v>0.7113250106242013</v>
      </c>
      <c r="M49" s="94">
        <v>5.909018020388444E-5</v>
      </c>
      <c r="N49" s="71"/>
      <c r="O49" s="5"/>
      <c r="P49" s="71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64">
        <v>31.0</v>
      </c>
      <c r="B50" s="66">
        <f t="shared" si="1"/>
        <v>189.5</v>
      </c>
      <c r="C50" s="67">
        <f t="shared" si="2"/>
        <v>0.4779846896</v>
      </c>
      <c r="D50" s="68">
        <f t="shared" si="3"/>
        <v>728.4738824</v>
      </c>
      <c r="E50" s="70">
        <f t="shared" si="4"/>
        <v>1</v>
      </c>
      <c r="F50" s="71">
        <f t="shared" si="5"/>
        <v>0.9858138225</v>
      </c>
      <c r="G50" s="71">
        <f t="shared" si="6"/>
        <v>0</v>
      </c>
      <c r="H50" s="71">
        <f t="shared" si="7"/>
        <v>0</v>
      </c>
      <c r="I50" s="71">
        <f t="shared" si="8"/>
        <v>0</v>
      </c>
      <c r="J50" s="5"/>
      <c r="K50" s="71">
        <v>0.07</v>
      </c>
      <c r="L50" s="94">
        <v>0.6793729574887833</v>
      </c>
      <c r="M50" s="94">
        <v>6.523428595763266E-5</v>
      </c>
      <c r="N50" s="71"/>
      <c r="O50" s="5"/>
      <c r="P50" s="71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64">
        <v>32.0</v>
      </c>
      <c r="B51" s="66">
        <f t="shared" si="1"/>
        <v>189.5</v>
      </c>
      <c r="C51" s="67">
        <f t="shared" si="2"/>
        <v>0.4779846896</v>
      </c>
      <c r="D51" s="68">
        <f t="shared" si="3"/>
        <v>728.4738824</v>
      </c>
      <c r="E51" s="70">
        <f t="shared" si="4"/>
        <v>1</v>
      </c>
      <c r="F51" s="71">
        <f t="shared" si="5"/>
        <v>0.9858138225</v>
      </c>
      <c r="G51" s="71">
        <f t="shared" si="6"/>
        <v>0</v>
      </c>
      <c r="H51" s="71">
        <f t="shared" si="7"/>
        <v>0</v>
      </c>
      <c r="I51" s="71">
        <f t="shared" si="8"/>
        <v>0</v>
      </c>
      <c r="J51" s="5"/>
      <c r="K51" s="71">
        <v>0.08</v>
      </c>
      <c r="L51" s="94">
        <v>0.6504249737144794</v>
      </c>
      <c r="M51" s="94">
        <v>7.071229211399254E-5</v>
      </c>
      <c r="N51" s="71"/>
      <c r="O51" s="5"/>
      <c r="P51" s="71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64">
        <v>33.0</v>
      </c>
      <c r="B52" s="66">
        <f t="shared" si="1"/>
        <v>189.5</v>
      </c>
      <c r="C52" s="67">
        <f t="shared" si="2"/>
        <v>0.4779846896</v>
      </c>
      <c r="D52" s="68">
        <f t="shared" si="3"/>
        <v>728.4738824</v>
      </c>
      <c r="E52" s="70">
        <f t="shared" si="4"/>
        <v>1</v>
      </c>
      <c r="F52" s="71">
        <f t="shared" si="5"/>
        <v>0.9858138225</v>
      </c>
      <c r="G52" s="71">
        <f t="shared" si="6"/>
        <v>0</v>
      </c>
      <c r="H52" s="71">
        <f t="shared" si="7"/>
        <v>0</v>
      </c>
      <c r="I52" s="71">
        <f t="shared" si="8"/>
        <v>0</v>
      </c>
      <c r="J52" s="5"/>
      <c r="K52" s="71">
        <v>0.09</v>
      </c>
      <c r="L52" s="94">
        <v>0.6240973159792292</v>
      </c>
      <c r="M52" s="94">
        <v>7.561517101603089E-5</v>
      </c>
      <c r="N52" s="71"/>
      <c r="O52" s="5"/>
      <c r="P52" s="71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64">
        <v>34.0</v>
      </c>
      <c r="B53" s="66">
        <f t="shared" si="1"/>
        <v>189.5</v>
      </c>
      <c r="C53" s="67">
        <f t="shared" si="2"/>
        <v>0.4779846896</v>
      </c>
      <c r="D53" s="68">
        <f t="shared" si="3"/>
        <v>728.4738824</v>
      </c>
      <c r="E53" s="70">
        <f t="shared" si="4"/>
        <v>1</v>
      </c>
      <c r="F53" s="71">
        <f t="shared" si="5"/>
        <v>0.9858138225</v>
      </c>
      <c r="G53" s="71">
        <f t="shared" si="6"/>
        <v>0</v>
      </c>
      <c r="H53" s="71">
        <f t="shared" si="7"/>
        <v>0</v>
      </c>
      <c r="I53" s="71">
        <f t="shared" si="8"/>
        <v>0</v>
      </c>
      <c r="J53" s="5"/>
      <c r="K53" s="71">
        <v>0.1</v>
      </c>
      <c r="L53" s="94">
        <v>0.6000669466415494</v>
      </c>
      <c r="M53" s="94">
        <v>8.001880907705955E-5</v>
      </c>
      <c r="N53" s="71"/>
      <c r="O53" s="5"/>
      <c r="P53" s="71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64">
        <v>35.0</v>
      </c>
      <c r="B54" s="66">
        <f t="shared" si="1"/>
        <v>189.5</v>
      </c>
      <c r="C54" s="67">
        <f t="shared" si="2"/>
        <v>0.4779846896</v>
      </c>
      <c r="D54" s="68">
        <f t="shared" si="3"/>
        <v>728.4738824</v>
      </c>
      <c r="E54" s="70">
        <f t="shared" si="4"/>
        <v>1</v>
      </c>
      <c r="F54" s="71">
        <f t="shared" si="5"/>
        <v>0.9858138225</v>
      </c>
      <c r="G54" s="71">
        <f t="shared" si="6"/>
        <v>0</v>
      </c>
      <c r="H54" s="71">
        <f t="shared" si="7"/>
        <v>0</v>
      </c>
      <c r="I54" s="71">
        <f t="shared" si="8"/>
        <v>0</v>
      </c>
      <c r="J54" s="5"/>
      <c r="K54" s="71">
        <v>0.11</v>
      </c>
      <c r="L54" s="94">
        <v>0.5780602267900241</v>
      </c>
      <c r="M54" s="94">
        <v>8.398691515139561E-5</v>
      </c>
      <c r="N54" s="71"/>
      <c r="O54" s="5"/>
      <c r="P54" s="71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64">
        <v>36.0</v>
      </c>
      <c r="B55" s="66">
        <f t="shared" si="1"/>
        <v>189.5</v>
      </c>
      <c r="C55" s="67">
        <f t="shared" si="2"/>
        <v>0.4779846896</v>
      </c>
      <c r="D55" s="68">
        <f t="shared" si="3"/>
        <v>728.4738824</v>
      </c>
      <c r="E55" s="70">
        <f t="shared" si="4"/>
        <v>1</v>
      </c>
      <c r="F55" s="71">
        <f t="shared" si="5"/>
        <v>0.9858138225</v>
      </c>
      <c r="G55" s="71">
        <f t="shared" si="6"/>
        <v>0</v>
      </c>
      <c r="H55" s="71">
        <f t="shared" si="7"/>
        <v>0</v>
      </c>
      <c r="I55" s="71">
        <f t="shared" si="8"/>
        <v>0</v>
      </c>
      <c r="J55" s="5"/>
      <c r="K55" s="71">
        <v>0.12</v>
      </c>
      <c r="L55" s="94">
        <v>0.5578440078872485</v>
      </c>
      <c r="M55" s="94">
        <v>8.757329473159648E-5</v>
      </c>
      <c r="N55" s="71"/>
      <c r="O55" s="5"/>
      <c r="P55" s="71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64">
        <v>37.0</v>
      </c>
      <c r="B56" s="66">
        <f t="shared" si="1"/>
        <v>189.5</v>
      </c>
      <c r="C56" s="67">
        <f t="shared" si="2"/>
        <v>0.4779846896</v>
      </c>
      <c r="D56" s="68">
        <f t="shared" si="3"/>
        <v>728.4738824</v>
      </c>
      <c r="E56" s="70">
        <f t="shared" si="4"/>
        <v>1</v>
      </c>
      <c r="F56" s="71">
        <f t="shared" si="5"/>
        <v>0.9858138225</v>
      </c>
      <c r="G56" s="71">
        <f t="shared" si="6"/>
        <v>0</v>
      </c>
      <c r="H56" s="71">
        <f t="shared" si="7"/>
        <v>0</v>
      </c>
      <c r="I56" s="71">
        <f t="shared" si="8"/>
        <v>0</v>
      </c>
      <c r="J56" s="5"/>
      <c r="K56" s="71">
        <v>0.13</v>
      </c>
      <c r="L56" s="94">
        <v>0.5392185563108706</v>
      </c>
      <c r="M56" s="94">
        <v>9.082364328882363E-5</v>
      </c>
      <c r="N56" s="71"/>
      <c r="O56" s="5"/>
      <c r="P56" s="71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64">
        <v>38.0</v>
      </c>
      <c r="B57" s="66">
        <f t="shared" si="1"/>
        <v>189.5</v>
      </c>
      <c r="C57" s="67">
        <f t="shared" si="2"/>
        <v>0.4779846896</v>
      </c>
      <c r="D57" s="68">
        <f t="shared" si="3"/>
        <v>728.4738824</v>
      </c>
      <c r="E57" s="70">
        <f t="shared" si="4"/>
        <v>1</v>
      </c>
      <c r="F57" s="71">
        <f t="shared" si="5"/>
        <v>0.9858138225</v>
      </c>
      <c r="G57" s="71">
        <f t="shared" si="6"/>
        <v>0</v>
      </c>
      <c r="H57" s="71">
        <f t="shared" si="7"/>
        <v>0</v>
      </c>
      <c r="I57" s="71">
        <f t="shared" si="8"/>
        <v>0</v>
      </c>
      <c r="J57" s="5"/>
      <c r="K57" s="71">
        <v>0.14</v>
      </c>
      <c r="L57" s="94">
        <v>0.5220118906848132</v>
      </c>
      <c r="M57" s="94">
        <v>9.377697161982293E-5</v>
      </c>
      <c r="N57" s="71"/>
      <c r="O57" s="5"/>
      <c r="P57" s="71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64">
        <v>39.0</v>
      </c>
      <c r="B58" s="66">
        <f t="shared" si="1"/>
        <v>189.5</v>
      </c>
      <c r="C58" s="67">
        <f t="shared" si="2"/>
        <v>0.4779846896</v>
      </c>
      <c r="D58" s="68">
        <f t="shared" si="3"/>
        <v>728.4738824</v>
      </c>
      <c r="E58" s="70">
        <f t="shared" si="4"/>
        <v>1</v>
      </c>
      <c r="F58" s="71">
        <f t="shared" si="5"/>
        <v>0.9858138225</v>
      </c>
      <c r="G58" s="71">
        <f t="shared" si="6"/>
        <v>0</v>
      </c>
      <c r="H58" s="71">
        <f t="shared" si="7"/>
        <v>0</v>
      </c>
      <c r="I58" s="71">
        <f t="shared" si="8"/>
        <v>0</v>
      </c>
      <c r="J58" s="5"/>
      <c r="K58" s="71">
        <v>0.15</v>
      </c>
      <c r="L58" s="94">
        <v>0.5060752172024514</v>
      </c>
      <c r="M58" s="94">
        <v>9.646674710864464E-5</v>
      </c>
      <c r="N58" s="71"/>
      <c r="O58" s="5"/>
      <c r="P58" s="71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64">
        <v>40.0</v>
      </c>
      <c r="B59" s="66">
        <f t="shared" si="1"/>
        <v>189.5</v>
      </c>
      <c r="C59" s="67">
        <f t="shared" si="2"/>
        <v>0.4779846896</v>
      </c>
      <c r="D59" s="68">
        <f t="shared" si="3"/>
        <v>728.4738824</v>
      </c>
      <c r="E59" s="70">
        <f t="shared" si="4"/>
        <v>1</v>
      </c>
      <c r="F59" s="71">
        <f t="shared" si="5"/>
        <v>0.9858138225</v>
      </c>
      <c r="G59" s="71">
        <f t="shared" si="6"/>
        <v>0</v>
      </c>
      <c r="H59" s="71">
        <f t="shared" si="7"/>
        <v>0</v>
      </c>
      <c r="I59" s="71">
        <f t="shared" si="8"/>
        <v>0</v>
      </c>
      <c r="J59" s="5"/>
      <c r="K59" s="71">
        <v>0.16</v>
      </c>
      <c r="L59" s="94">
        <v>0.4912792250060717</v>
      </c>
      <c r="M59" s="94">
        <v>9.892181387258328E-5</v>
      </c>
      <c r="N59" s="71"/>
      <c r="O59" s="5"/>
      <c r="P59" s="71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64">
        <v>41.0</v>
      </c>
      <c r="B60" s="66">
        <f t="shared" si="1"/>
        <v>189.5</v>
      </c>
      <c r="C60" s="67">
        <f t="shared" si="2"/>
        <v>0.4779846896</v>
      </c>
      <c r="D60" s="68">
        <f t="shared" si="3"/>
        <v>728.4738824</v>
      </c>
      <c r="E60" s="70">
        <f t="shared" si="4"/>
        <v>1</v>
      </c>
      <c r="F60" s="71">
        <f t="shared" si="5"/>
        <v>0.9858138225</v>
      </c>
      <c r="G60" s="71">
        <f t="shared" si="6"/>
        <v>0</v>
      </c>
      <c r="H60" s="71">
        <f t="shared" si="7"/>
        <v>0</v>
      </c>
      <c r="I60" s="71">
        <f t="shared" si="8"/>
        <v>0</v>
      </c>
      <c r="J60" s="5"/>
      <c r="K60" s="71">
        <v>0.17</v>
      </c>
      <c r="L60" s="94">
        <v>0.47751106028325385</v>
      </c>
      <c r="M60" s="94">
        <v>1.0116713947065616E-4</v>
      </c>
      <c r="N60" s="71"/>
      <c r="O60" s="5"/>
      <c r="P60" s="71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64">
        <v>42.0</v>
      </c>
      <c r="B61" s="66">
        <f t="shared" si="1"/>
        <v>189.5</v>
      </c>
      <c r="C61" s="67">
        <f t="shared" si="2"/>
        <v>0.4779846896</v>
      </c>
      <c r="D61" s="68">
        <f t="shared" si="3"/>
        <v>728.4738824</v>
      </c>
      <c r="E61" s="70">
        <f t="shared" si="4"/>
        <v>1</v>
      </c>
      <c r="F61" s="71">
        <f t="shared" si="5"/>
        <v>0.9858138225</v>
      </c>
      <c r="G61" s="71">
        <f t="shared" si="6"/>
        <v>0</v>
      </c>
      <c r="H61" s="71">
        <f t="shared" si="7"/>
        <v>0</v>
      </c>
      <c r="I61" s="71">
        <f t="shared" si="8"/>
        <v>0</v>
      </c>
      <c r="J61" s="5"/>
      <c r="K61" s="71">
        <v>0.18</v>
      </c>
      <c r="L61" s="94">
        <v>0.46467183977187293</v>
      </c>
      <c r="M61" s="94">
        <v>1.0322442458031569E-4</v>
      </c>
      <c r="N61" s="71"/>
      <c r="O61" s="5"/>
      <c r="P61" s="71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64">
        <v>43.0</v>
      </c>
      <c r="B62" s="66">
        <f t="shared" si="1"/>
        <v>189.5</v>
      </c>
      <c r="C62" s="67">
        <f t="shared" si="2"/>
        <v>0.4779846896</v>
      </c>
      <c r="D62" s="68">
        <f t="shared" si="3"/>
        <v>728.4738824</v>
      </c>
      <c r="E62" s="70">
        <f t="shared" si="4"/>
        <v>1</v>
      </c>
      <c r="F62" s="71">
        <f t="shared" si="5"/>
        <v>0.9858138225</v>
      </c>
      <c r="G62" s="71">
        <f t="shared" si="6"/>
        <v>0</v>
      </c>
      <c r="H62" s="71">
        <f t="shared" si="7"/>
        <v>0</v>
      </c>
      <c r="I62" s="71">
        <f t="shared" si="8"/>
        <v>0</v>
      </c>
      <c r="J62" s="5"/>
      <c r="K62" s="71">
        <v>0.19</v>
      </c>
      <c r="L62" s="94">
        <v>0.4526745958386815</v>
      </c>
      <c r="M62" s="94">
        <v>1.0511260366290206E-4</v>
      </c>
      <c r="N62" s="71"/>
      <c r="O62" s="5"/>
      <c r="P62" s="71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64">
        <v>44.0</v>
      </c>
      <c r="B63" s="66">
        <f t="shared" si="1"/>
        <v>189.5</v>
      </c>
      <c r="C63" s="67">
        <f t="shared" si="2"/>
        <v>0.4779846896</v>
      </c>
      <c r="D63" s="68">
        <f t="shared" si="3"/>
        <v>728.4738824</v>
      </c>
      <c r="E63" s="70">
        <f t="shared" si="4"/>
        <v>1</v>
      </c>
      <c r="F63" s="71">
        <f t="shared" si="5"/>
        <v>0.9858138225</v>
      </c>
      <c r="G63" s="71">
        <f t="shared" si="6"/>
        <v>0</v>
      </c>
      <c r="H63" s="71">
        <f t="shared" si="7"/>
        <v>0</v>
      </c>
      <c r="I63" s="71">
        <f t="shared" si="8"/>
        <v>0</v>
      </c>
      <c r="J63" s="5"/>
      <c r="K63" s="71">
        <v>0.2</v>
      </c>
      <c r="L63" s="94">
        <v>0.44144256905224233</v>
      </c>
      <c r="M63" s="94">
        <v>1.0684825834738133E-4</v>
      </c>
      <c r="N63" s="71"/>
      <c r="O63" s="5"/>
      <c r="P63" s="71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64">
        <v>45.0</v>
      </c>
      <c r="B64" s="66">
        <f t="shared" si="1"/>
        <v>189.5</v>
      </c>
      <c r="C64" s="67">
        <f t="shared" si="2"/>
        <v>0.4779846896</v>
      </c>
      <c r="D64" s="68">
        <f t="shared" si="3"/>
        <v>728.4738824</v>
      </c>
      <c r="E64" s="70">
        <f t="shared" si="4"/>
        <v>1</v>
      </c>
      <c r="F64" s="71">
        <f t="shared" si="5"/>
        <v>0.9858138225</v>
      </c>
      <c r="G64" s="71">
        <f t="shared" si="6"/>
        <v>0</v>
      </c>
      <c r="H64" s="71">
        <f t="shared" si="7"/>
        <v>0</v>
      </c>
      <c r="I64" s="71">
        <f t="shared" si="8"/>
        <v>0</v>
      </c>
      <c r="J64" s="5"/>
      <c r="K64" s="71">
        <v>0.21</v>
      </c>
      <c r="L64" s="94">
        <v>0.43090778223945675</v>
      </c>
      <c r="M64" s="94">
        <v>1.084459605036144E-4</v>
      </c>
      <c r="N64" s="71"/>
      <c r="O64" s="5"/>
      <c r="P64" s="71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64">
        <v>46.0</v>
      </c>
      <c r="B65" s="66">
        <f t="shared" si="1"/>
        <v>189.5</v>
      </c>
      <c r="C65" s="67">
        <f t="shared" si="2"/>
        <v>0.4779846896</v>
      </c>
      <c r="D65" s="68">
        <f t="shared" si="3"/>
        <v>728.4738824</v>
      </c>
      <c r="E65" s="70">
        <f t="shared" si="4"/>
        <v>1</v>
      </c>
      <c r="F65" s="71">
        <f t="shared" si="5"/>
        <v>0.9858138225</v>
      </c>
      <c r="G65" s="71">
        <f t="shared" si="6"/>
        <v>0</v>
      </c>
      <c r="H65" s="71">
        <f t="shared" si="7"/>
        <v>0</v>
      </c>
      <c r="I65" s="71">
        <f t="shared" si="8"/>
        <v>0</v>
      </c>
      <c r="J65" s="5"/>
      <c r="K65" s="71">
        <v>0.22</v>
      </c>
      <c r="L65" s="94">
        <v>0.4210098438589499</v>
      </c>
      <c r="M65" s="94">
        <v>1.0991855834950992E-4</v>
      </c>
      <c r="N65" s="71"/>
      <c r="O65" s="5"/>
      <c r="P65" s="71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64">
        <v>47.0</v>
      </c>
      <c r="B66" s="66">
        <f t="shared" si="1"/>
        <v>189.5</v>
      </c>
      <c r="C66" s="67">
        <f t="shared" si="2"/>
        <v>0.4779846896</v>
      </c>
      <c r="D66" s="68">
        <f t="shared" si="3"/>
        <v>728.4738824</v>
      </c>
      <c r="E66" s="70">
        <f t="shared" si="4"/>
        <v>1</v>
      </c>
      <c r="F66" s="71">
        <f t="shared" si="5"/>
        <v>0.9858138225</v>
      </c>
      <c r="G66" s="71">
        <f t="shared" si="6"/>
        <v>0</v>
      </c>
      <c r="H66" s="71">
        <f t="shared" si="7"/>
        <v>0</v>
      </c>
      <c r="I66" s="71">
        <f t="shared" si="8"/>
        <v>0</v>
      </c>
      <c r="J66" s="5"/>
      <c r="K66" s="71">
        <v>0.23</v>
      </c>
      <c r="L66" s="94">
        <v>0.41169493920657446</v>
      </c>
      <c r="M66" s="94">
        <v>1.1127741615159314E-4</v>
      </c>
      <c r="N66" s="71"/>
      <c r="O66" s="5"/>
      <c r="P66" s="71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64">
        <v>48.0</v>
      </c>
      <c r="B67" s="66">
        <f t="shared" si="1"/>
        <v>189.5</v>
      </c>
      <c r="C67" s="67">
        <f t="shared" si="2"/>
        <v>0.4779846896</v>
      </c>
      <c r="D67" s="68">
        <f t="shared" si="3"/>
        <v>728.4738824</v>
      </c>
      <c r="E67" s="70">
        <f t="shared" si="4"/>
        <v>1</v>
      </c>
      <c r="F67" s="71">
        <f t="shared" si="5"/>
        <v>0.9858138225</v>
      </c>
      <c r="G67" s="71">
        <f t="shared" si="6"/>
        <v>0</v>
      </c>
      <c r="H67" s="71">
        <f t="shared" si="7"/>
        <v>0</v>
      </c>
      <c r="I67" s="71">
        <f t="shared" si="8"/>
        <v>0</v>
      </c>
      <c r="J67" s="5"/>
      <c r="K67" s="71">
        <v>0.24</v>
      </c>
      <c r="L67" s="94">
        <v>0.4029149762661064</v>
      </c>
      <c r="M67" s="94">
        <v>1.125326159253898E-4</v>
      </c>
      <c r="N67" s="71"/>
      <c r="O67" s="5"/>
      <c r="P67" s="71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64">
        <v>49.0</v>
      </c>
      <c r="B68" s="66">
        <f t="shared" si="1"/>
        <v>189.5</v>
      </c>
      <c r="C68" s="67">
        <f t="shared" si="2"/>
        <v>0.4779846896</v>
      </c>
      <c r="D68" s="68">
        <f t="shared" si="3"/>
        <v>728.4738824</v>
      </c>
      <c r="E68" s="70">
        <f t="shared" si="4"/>
        <v>1</v>
      </c>
      <c r="F68" s="71">
        <f t="shared" si="5"/>
        <v>0.9858138225</v>
      </c>
      <c r="G68" s="71">
        <f t="shared" si="6"/>
        <v>0</v>
      </c>
      <c r="H68" s="71">
        <f t="shared" si="7"/>
        <v>0</v>
      </c>
      <c r="I68" s="71">
        <f t="shared" si="8"/>
        <v>0</v>
      </c>
      <c r="J68" s="5"/>
      <c r="K68" s="71">
        <v>0.25</v>
      </c>
      <c r="L68" s="94">
        <v>0.3946268595054828</v>
      </c>
      <c r="M68" s="94">
        <v>1.1369312786628852E-4</v>
      </c>
      <c r="N68" s="71"/>
      <c r="O68" s="5"/>
      <c r="P68" s="71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64">
        <v>50.0</v>
      </c>
      <c r="B69" s="66">
        <f t="shared" si="1"/>
        <v>189.5</v>
      </c>
      <c r="C69" s="67">
        <f t="shared" si="2"/>
        <v>0.4779846896</v>
      </c>
      <c r="D69" s="68">
        <f t="shared" si="3"/>
        <v>728.4738824</v>
      </c>
      <c r="E69" s="70">
        <f t="shared" si="4"/>
        <v>1</v>
      </c>
      <c r="F69" s="71">
        <f t="shared" si="5"/>
        <v>0.9858138225</v>
      </c>
      <c r="G69" s="71">
        <f t="shared" si="6"/>
        <v>0</v>
      </c>
      <c r="H69" s="71">
        <f t="shared" si="7"/>
        <v>0</v>
      </c>
      <c r="I69" s="71">
        <f t="shared" si="8"/>
        <v>0</v>
      </c>
      <c r="J69" s="5"/>
      <c r="K69" s="71">
        <v>0.26</v>
      </c>
      <c r="L69" s="94">
        <v>0.3867918700219208</v>
      </c>
      <c r="M69" s="94">
        <v>1.1476695492918205E-4</v>
      </c>
      <c r="N69" s="71"/>
      <c r="O69" s="5"/>
      <c r="P69" s="71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64">
        <v>51.0</v>
      </c>
      <c r="B70" s="66">
        <f t="shared" si="1"/>
        <v>189.5</v>
      </c>
      <c r="C70" s="67">
        <f t="shared" si="2"/>
        <v>0.4779846896</v>
      </c>
      <c r="D70" s="68">
        <f t="shared" si="3"/>
        <v>728.4738824</v>
      </c>
      <c r="E70" s="70">
        <f t="shared" si="4"/>
        <v>1</v>
      </c>
      <c r="F70" s="71">
        <f t="shared" si="5"/>
        <v>0.9858138225</v>
      </c>
      <c r="G70" s="71">
        <f t="shared" si="6"/>
        <v>0</v>
      </c>
      <c r="H70" s="71">
        <f t="shared" si="7"/>
        <v>0</v>
      </c>
      <c r="I70" s="71">
        <f t="shared" si="8"/>
        <v>0</v>
      </c>
      <c r="J70" s="5"/>
      <c r="K70" s="71">
        <v>0.27</v>
      </c>
      <c r="L70" s="94">
        <v>0.37937513447693244</v>
      </c>
      <c r="M70" s="94">
        <v>1.1576125594128576E-4</v>
      </c>
      <c r="N70" s="71"/>
      <c r="O70" s="5"/>
      <c r="P70" s="71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64">
        <v>52.0</v>
      </c>
      <c r="B71" s="66">
        <f t="shared" si="1"/>
        <v>189.5</v>
      </c>
      <c r="C71" s="67">
        <f t="shared" si="2"/>
        <v>0.4779846896</v>
      </c>
      <c r="D71" s="68">
        <f t="shared" si="3"/>
        <v>728.4738824</v>
      </c>
      <c r="E71" s="70">
        <f t="shared" si="4"/>
        <v>1</v>
      </c>
      <c r="F71" s="71">
        <f t="shared" si="5"/>
        <v>0.9858138225</v>
      </c>
      <c r="G71" s="71">
        <f t="shared" si="6"/>
        <v>0</v>
      </c>
      <c r="H71" s="71">
        <f t="shared" si="7"/>
        <v>0</v>
      </c>
      <c r="I71" s="71">
        <f t="shared" si="8"/>
        <v>0</v>
      </c>
      <c r="J71" s="5"/>
      <c r="K71" s="71">
        <v>0.28</v>
      </c>
      <c r="L71" s="94">
        <v>0.3723451684749122</v>
      </c>
      <c r="M71" s="94">
        <v>1.1668245081338001E-4</v>
      </c>
      <c r="N71" s="71"/>
      <c r="O71" s="5"/>
      <c r="P71" s="71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64">
        <v>53.0</v>
      </c>
      <c r="B72" s="66">
        <f t="shared" si="1"/>
        <v>189.5</v>
      </c>
      <c r="C72" s="67">
        <f t="shared" si="2"/>
        <v>0.4779846896</v>
      </c>
      <c r="D72" s="68">
        <f t="shared" si="3"/>
        <v>728.4738824</v>
      </c>
      <c r="E72" s="70">
        <f t="shared" si="4"/>
        <v>1</v>
      </c>
      <c r="F72" s="71">
        <f t="shared" si="5"/>
        <v>0.9858138225</v>
      </c>
      <c r="G72" s="71">
        <f t="shared" si="6"/>
        <v>0</v>
      </c>
      <c r="H72" s="71">
        <f t="shared" si="7"/>
        <v>0</v>
      </c>
      <c r="I72" s="71">
        <f t="shared" si="8"/>
        <v>0</v>
      </c>
      <c r="J72" s="5"/>
      <c r="K72" s="71">
        <v>0.29</v>
      </c>
      <c r="L72" s="94">
        <v>0.3656734826089021</v>
      </c>
      <c r="M72" s="94">
        <v>1.1753631076222892E-4</v>
      </c>
      <c r="N72" s="71"/>
      <c r="O72" s="5"/>
      <c r="P72" s="71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64">
        <v>54.0</v>
      </c>
      <c r="B73" s="66">
        <f t="shared" si="1"/>
        <v>189.5</v>
      </c>
      <c r="C73" s="67">
        <f t="shared" si="2"/>
        <v>0.4779846896</v>
      </c>
      <c r="D73" s="68">
        <f t="shared" si="3"/>
        <v>728.4738824</v>
      </c>
      <c r="E73" s="70">
        <f t="shared" si="4"/>
        <v>1</v>
      </c>
      <c r="F73" s="71">
        <f t="shared" si="5"/>
        <v>0.9858138225</v>
      </c>
      <c r="G73" s="71">
        <f t="shared" si="6"/>
        <v>0</v>
      </c>
      <c r="H73" s="71">
        <f t="shared" si="7"/>
        <v>0</v>
      </c>
      <c r="I73" s="71">
        <f t="shared" si="8"/>
        <v>0</v>
      </c>
      <c r="J73" s="5"/>
      <c r="K73" s="71">
        <v>0.3</v>
      </c>
      <c r="L73" s="94">
        <v>0.3593342414634407</v>
      </c>
      <c r="M73" s="94">
        <v>1.1832803593450478E-4</v>
      </c>
      <c r="N73" s="71"/>
      <c r="O73" s="5"/>
      <c r="P73" s="71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64">
        <v>55.0</v>
      </c>
      <c r="B74" s="66">
        <f t="shared" si="1"/>
        <v>189.5</v>
      </c>
      <c r="C74" s="67">
        <f t="shared" si="2"/>
        <v>0.4779846896</v>
      </c>
      <c r="D74" s="68">
        <f t="shared" si="3"/>
        <v>728.4738824</v>
      </c>
      <c r="E74" s="70">
        <f t="shared" si="4"/>
        <v>1</v>
      </c>
      <c r="F74" s="71">
        <f t="shared" si="5"/>
        <v>0.9858138225</v>
      </c>
      <c r="G74" s="71">
        <f t="shared" si="6"/>
        <v>0</v>
      </c>
      <c r="H74" s="71">
        <f t="shared" si="7"/>
        <v>0</v>
      </c>
      <c r="I74" s="71">
        <f t="shared" si="8"/>
        <v>0</v>
      </c>
      <c r="J74" s="5"/>
      <c r="K74" s="71">
        <v>0.31</v>
      </c>
      <c r="L74" s="94">
        <v>0.35330396753388765</v>
      </c>
      <c r="M74" s="94">
        <v>1.1906232240221615E-4</v>
      </c>
      <c r="N74" s="71"/>
      <c r="O74" s="5"/>
      <c r="P74" s="71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64">
        <v>56.0</v>
      </c>
      <c r="B75" s="66">
        <f t="shared" si="1"/>
        <v>189.5</v>
      </c>
      <c r="C75" s="67">
        <f t="shared" si="2"/>
        <v>0.4779846896</v>
      </c>
      <c r="D75" s="68">
        <f t="shared" si="3"/>
        <v>728.4738824</v>
      </c>
      <c r="E75" s="70">
        <f t="shared" si="4"/>
        <v>1</v>
      </c>
      <c r="F75" s="71">
        <f t="shared" si="5"/>
        <v>0.9858138225</v>
      </c>
      <c r="G75" s="71">
        <f t="shared" si="6"/>
        <v>0</v>
      </c>
      <c r="H75" s="71">
        <f t="shared" si="7"/>
        <v>0</v>
      </c>
      <c r="I75" s="71">
        <f t="shared" si="8"/>
        <v>0</v>
      </c>
      <c r="J75" s="5"/>
      <c r="K75" s="71">
        <v>0.32</v>
      </c>
      <c r="L75" s="94">
        <v>0.3475612833768353</v>
      </c>
      <c r="M75" s="94">
        <v>1.1974342015986521E-4</v>
      </c>
      <c r="N75" s="71"/>
      <c r="O75" s="5"/>
      <c r="P75" s="71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64">
        <v>57.0</v>
      </c>
      <c r="B76" s="66">
        <f t="shared" si="1"/>
        <v>189.5</v>
      </c>
      <c r="C76" s="67">
        <f t="shared" si="2"/>
        <v>0.4779846896</v>
      </c>
      <c r="D76" s="68">
        <f t="shared" si="3"/>
        <v>728.4738824</v>
      </c>
      <c r="E76" s="70">
        <f t="shared" si="4"/>
        <v>1</v>
      </c>
      <c r="F76" s="71">
        <f t="shared" si="5"/>
        <v>0.9858138225</v>
      </c>
      <c r="G76" s="71">
        <f t="shared" si="6"/>
        <v>0</v>
      </c>
      <c r="H76" s="71">
        <f t="shared" si="7"/>
        <v>0</v>
      </c>
      <c r="I76" s="71">
        <f t="shared" si="8"/>
        <v>0</v>
      </c>
      <c r="J76" s="5"/>
      <c r="K76" s="71">
        <v>0.33</v>
      </c>
      <c r="L76" s="94">
        <v>0.34208668641122014</v>
      </c>
      <c r="M76" s="94">
        <v>1.2037518347767285E-4</v>
      </c>
      <c r="N76" s="71"/>
      <c r="O76" s="5"/>
      <c r="P76" s="71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64">
        <v>58.0</v>
      </c>
      <c r="B77" s="66">
        <f t="shared" si="1"/>
        <v>189.5</v>
      </c>
      <c r="C77" s="67">
        <f t="shared" si="2"/>
        <v>0.4779846896</v>
      </c>
      <c r="D77" s="68">
        <f t="shared" si="3"/>
        <v>728.4738824</v>
      </c>
      <c r="E77" s="70">
        <f t="shared" si="4"/>
        <v>1</v>
      </c>
      <c r="F77" s="71">
        <f t="shared" si="5"/>
        <v>0.9858138225</v>
      </c>
      <c r="G77" s="71">
        <f t="shared" si="6"/>
        <v>0</v>
      </c>
      <c r="H77" s="71">
        <f t="shared" si="7"/>
        <v>0</v>
      </c>
      <c r="I77" s="71">
        <f t="shared" si="8"/>
        <v>0</v>
      </c>
      <c r="J77" s="5"/>
      <c r="K77" s="71">
        <v>0.34</v>
      </c>
      <c r="L77" s="94">
        <v>0.3368623516946412</v>
      </c>
      <c r="M77" s="94">
        <v>1.2096111474023684E-4</v>
      </c>
      <c r="N77" s="71"/>
      <c r="O77" s="5"/>
      <c r="P77" s="71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64">
        <v>59.0</v>
      </c>
      <c r="B78" s="66">
        <f t="shared" si="1"/>
        <v>189.5</v>
      </c>
      <c r="C78" s="67">
        <f t="shared" si="2"/>
        <v>0.4779846896</v>
      </c>
      <c r="D78" s="68">
        <f t="shared" si="3"/>
        <v>728.4738824</v>
      </c>
      <c r="E78" s="70">
        <f t="shared" si="4"/>
        <v>1</v>
      </c>
      <c r="F78" s="71">
        <f t="shared" si="5"/>
        <v>0.9858138225</v>
      </c>
      <c r="G78" s="71">
        <f t="shared" si="6"/>
        <v>0</v>
      </c>
      <c r="H78" s="71">
        <f t="shared" si="7"/>
        <v>0</v>
      </c>
      <c r="I78" s="71">
        <f t="shared" si="8"/>
        <v>0</v>
      </c>
      <c r="J78" s="5"/>
      <c r="K78" s="71">
        <v>0.35</v>
      </c>
      <c r="L78" s="94">
        <v>0.3318719587434286</v>
      </c>
      <c r="M78" s="94">
        <v>1.2150440271577903E-4</v>
      </c>
      <c r="N78" s="71"/>
      <c r="O78" s="5"/>
      <c r="P78" s="71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64">
        <v>60.0</v>
      </c>
      <c r="B79" s="66">
        <f t="shared" si="1"/>
        <v>189.5</v>
      </c>
      <c r="C79" s="67">
        <f t="shared" si="2"/>
        <v>0.4779846896</v>
      </c>
      <c r="D79" s="68">
        <f t="shared" si="3"/>
        <v>728.4738824</v>
      </c>
      <c r="E79" s="70">
        <f t="shared" si="4"/>
        <v>1</v>
      </c>
      <c r="F79" s="71">
        <f t="shared" si="5"/>
        <v>0.9858138225</v>
      </c>
      <c r="G79" s="71">
        <f t="shared" si="6"/>
        <v>0</v>
      </c>
      <c r="H79" s="71">
        <f t="shared" si="7"/>
        <v>0</v>
      </c>
      <c r="I79" s="71">
        <f t="shared" si="8"/>
        <v>0</v>
      </c>
      <c r="J79" s="5"/>
      <c r="K79" s="71">
        <v>0.36</v>
      </c>
      <c r="L79" s="94">
        <v>0.3271005390792217</v>
      </c>
      <c r="M79" s="94">
        <v>1.2200795604970998E-4</v>
      </c>
      <c r="N79" s="71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64">
        <v>61.0</v>
      </c>
      <c r="B80" s="66">
        <f t="shared" si="1"/>
        <v>189.5</v>
      </c>
      <c r="C80" s="67">
        <f t="shared" si="2"/>
        <v>0.4779846896</v>
      </c>
      <c r="D80" s="68">
        <f t="shared" si="3"/>
        <v>728.4738824</v>
      </c>
      <c r="E80" s="70">
        <f t="shared" si="4"/>
        <v>1</v>
      </c>
      <c r="F80" s="71">
        <f t="shared" si="5"/>
        <v>0.9858138225</v>
      </c>
      <c r="G80" s="71">
        <f t="shared" si="6"/>
        <v>0</v>
      </c>
      <c r="H80" s="71">
        <f t="shared" si="7"/>
        <v>0</v>
      </c>
      <c r="I80" s="71">
        <f t="shared" si="8"/>
        <v>0</v>
      </c>
      <c r="J80" s="5"/>
      <c r="K80" s="71">
        <v>0.37</v>
      </c>
      <c r="L80" s="94">
        <v>0.3225343416937707</v>
      </c>
      <c r="M80" s="94">
        <v>1.2247443265128754E-4</v>
      </c>
      <c r="N80" s="71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64">
        <v>62.0</v>
      </c>
      <c r="B81" s="66">
        <f t="shared" si="1"/>
        <v>189.5</v>
      </c>
      <c r="C81" s="67">
        <f t="shared" si="2"/>
        <v>0.4779846896</v>
      </c>
      <c r="D81" s="68">
        <f t="shared" si="3"/>
        <v>728.4738824</v>
      </c>
      <c r="E81" s="70">
        <f t="shared" si="4"/>
        <v>1</v>
      </c>
      <c r="F81" s="71">
        <f t="shared" si="5"/>
        <v>0.9858138225</v>
      </c>
      <c r="G81" s="71">
        <f t="shared" si="6"/>
        <v>0</v>
      </c>
      <c r="H81" s="71">
        <f t="shared" si="7"/>
        <v>0</v>
      </c>
      <c r="I81" s="71">
        <f t="shared" si="8"/>
        <v>0</v>
      </c>
      <c r="J81" s="5"/>
      <c r="K81" s="71">
        <v>0.38</v>
      </c>
      <c r="L81" s="94">
        <v>0.31816071404696916</v>
      </c>
      <c r="M81" s="94">
        <v>1.2290626553866985E-4</v>
      </c>
      <c r="N81" s="71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64">
        <v>63.0</v>
      </c>
      <c r="B82" s="66">
        <f t="shared" si="1"/>
        <v>189.5</v>
      </c>
      <c r="C82" s="67">
        <f t="shared" si="2"/>
        <v>0.4779846896</v>
      </c>
      <c r="D82" s="68">
        <f t="shared" si="3"/>
        <v>728.4738824</v>
      </c>
      <c r="E82" s="70">
        <f t="shared" si="4"/>
        <v>1</v>
      </c>
      <c r="F82" s="71">
        <f t="shared" si="5"/>
        <v>0.9858138225</v>
      </c>
      <c r="G82" s="71">
        <f t="shared" si="6"/>
        <v>0</v>
      </c>
      <c r="H82" s="71">
        <f t="shared" si="7"/>
        <v>0</v>
      </c>
      <c r="I82" s="71">
        <f t="shared" si="8"/>
        <v>0</v>
      </c>
      <c r="J82" s="5"/>
      <c r="K82" s="71">
        <v>0.39</v>
      </c>
      <c r="L82" s="94">
        <v>0.3139679965663588</v>
      </c>
      <c r="M82" s="94">
        <v>1.2330568562166197E-4</v>
      </c>
      <c r="N82" s="71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64">
        <v>64.0</v>
      </c>
      <c r="B83" s="66">
        <f t="shared" si="1"/>
        <v>189.5</v>
      </c>
      <c r="C83" s="67">
        <f t="shared" si="2"/>
        <v>0.4779846896</v>
      </c>
      <c r="D83" s="68">
        <f t="shared" si="3"/>
        <v>728.4738824</v>
      </c>
      <c r="E83" s="70">
        <f t="shared" si="4"/>
        <v>1</v>
      </c>
      <c r="F83" s="71">
        <f t="shared" si="5"/>
        <v>0.9858138225</v>
      </c>
      <c r="G83" s="71">
        <f t="shared" si="6"/>
        <v>0</v>
      </c>
      <c r="H83" s="71">
        <f t="shared" si="7"/>
        <v>0</v>
      </c>
      <c r="I83" s="71">
        <f t="shared" si="8"/>
        <v>0</v>
      </c>
      <c r="J83" s="5"/>
      <c r="K83" s="71">
        <v>0.4</v>
      </c>
      <c r="L83" s="94">
        <v>0.30994542891218346</v>
      </c>
      <c r="M83" s="94">
        <v>1.236747418297531E-4</v>
      </c>
      <c r="N83" s="71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64">
        <v>65.0</v>
      </c>
      <c r="B84" s="66">
        <f t="shared" si="1"/>
        <v>189.5</v>
      </c>
      <c r="C84" s="67">
        <f t="shared" si="2"/>
        <v>0.4779846896</v>
      </c>
      <c r="D84" s="68">
        <f t="shared" si="3"/>
        <v>728.4738824</v>
      </c>
      <c r="E84" s="70">
        <f t="shared" si="4"/>
        <v>1</v>
      </c>
      <c r="F84" s="71">
        <f t="shared" si="5"/>
        <v>0.9858138225</v>
      </c>
      <c r="G84" s="71">
        <f t="shared" si="6"/>
        <v>0</v>
      </c>
      <c r="H84" s="71">
        <f t="shared" si="7"/>
        <v>0</v>
      </c>
      <c r="I84" s="71">
        <f t="shared" si="8"/>
        <v>0</v>
      </c>
      <c r="J84" s="5"/>
      <c r="K84" s="71">
        <v>0.41</v>
      </c>
      <c r="L84" s="94">
        <v>0.30608306652056916</v>
      </c>
      <c r="M84" s="94">
        <v>1.240153189330438E-4</v>
      </c>
      <c r="N84" s="71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64">
        <v>66.0</v>
      </c>
      <c r="B85" s="66">
        <f t="shared" si="1"/>
        <v>189.5</v>
      </c>
      <c r="C85" s="67">
        <f t="shared" si="2"/>
        <v>0.4779846896</v>
      </c>
      <c r="D85" s="68">
        <f t="shared" si="3"/>
        <v>728.4738824</v>
      </c>
      <c r="E85" s="70">
        <f t="shared" si="4"/>
        <v>1</v>
      </c>
      <c r="F85" s="71">
        <f t="shared" si="5"/>
        <v>0.9858138225</v>
      </c>
      <c r="G85" s="71">
        <f t="shared" si="6"/>
        <v>0</v>
      </c>
      <c r="H85" s="71">
        <f t="shared" si="7"/>
        <v>0</v>
      </c>
      <c r="I85" s="71">
        <f t="shared" si="8"/>
        <v>0</v>
      </c>
      <c r="J85" s="5"/>
      <c r="K85" s="71">
        <v>0.42</v>
      </c>
      <c r="L85" s="94">
        <v>0.3023717061468564</v>
      </c>
      <c r="M85" s="94">
        <v>1.243291533533299E-4</v>
      </c>
      <c r="N85" s="71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71">
        <v>0.43</v>
      </c>
      <c r="L86" s="94">
        <v>0.29880281930812924</v>
      </c>
      <c r="M86" s="94">
        <v>1.2461784722022701E-4</v>
      </c>
      <c r="N86" s="71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71">
        <v>0.44</v>
      </c>
      <c r="L87" s="94">
        <v>0.2953684926740732</v>
      </c>
      <c r="M87" s="94">
        <v>1.2488288089145382E-4</v>
      </c>
      <c r="N87" s="71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71">
        <v>0.45</v>
      </c>
      <c r="L88" s="94">
        <v>0.2920613745828806</v>
      </c>
      <c r="M88" s="94">
        <v>1.251256241261086E-4</v>
      </c>
      <c r="N88" s="71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71">
        <v>0.46</v>
      </c>
      <c r="L89" s="94">
        <v>0.28887462696769356</v>
      </c>
      <c r="M89" s="94">
        <v>1.2534734607406767E-4</v>
      </c>
      <c r="N89" s="71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71">
        <v>0.47</v>
      </c>
      <c r="L90" s="94">
        <v>0.2858018820720107</v>
      </c>
      <c r="M90" s="94">
        <v>1.2554922422275543E-4</v>
      </c>
      <c r="N90" s="71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71">
        <v>0.48</v>
      </c>
      <c r="L91" s="94">
        <v>0.2828372034121727</v>
      </c>
      <c r="M91" s="94">
        <v>1.257323524238716E-4</v>
      </c>
      <c r="N91" s="71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71">
        <v>0.49</v>
      </c>
      <c r="L92" s="94">
        <v>0.2799750505134287</v>
      </c>
      <c r="M92" s="94">
        <v>1.2589774810668617E-4</v>
      </c>
      <c r="N92" s="71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71">
        <v>0.5</v>
      </c>
      <c r="L93" s="94">
        <v>0.2772102470050236</v>
      </c>
      <c r="M93" s="94">
        <v>1.2604635877083012E-4</v>
      </c>
      <c r="N93" s="71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71">
        <v>0.51</v>
      </c>
      <c r="L94" s="94">
        <v>0.27453795171057827</v>
      </c>
      <c r="M94" s="94">
        <v>1.2617906783973426E-4</v>
      </c>
      <c r="N94" s="71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71">
        <v>0.52</v>
      </c>
      <c r="L95" s="94">
        <v>0.27195363241401216</v>
      </c>
      <c r="M95" s="94">
        <v>1.262966999457398E-4</v>
      </c>
      <c r="N95" s="71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71">
        <v>0.53</v>
      </c>
      <c r="L96" s="94">
        <v>0.2694530420193854</v>
      </c>
      <c r="M96" s="94">
        <v>1.26400025709152E-4</v>
      </c>
      <c r="N96" s="71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71">
        <v>0.54</v>
      </c>
      <c r="L97" s="94">
        <v>0.2670321968561426</v>
      </c>
      <c r="M97" s="94">
        <v>1.2648976606594E-4</v>
      </c>
      <c r="N97" s="71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71">
        <v>0.55</v>
      </c>
      <c r="L98" s="94">
        <v>0.2646873569100752</v>
      </c>
      <c r="M98" s="94">
        <v>1.2656659619222425E-4</v>
      </c>
      <c r="N98" s="71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71">
        <v>0.56</v>
      </c>
      <c r="L99" s="94">
        <v>0.2624150077854527</v>
      </c>
      <c r="M99" s="94">
        <v>1.2663114906799868E-4</v>
      </c>
      <c r="N99" s="71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71">
        <v>0.57</v>
      </c>
      <c r="L100" s="94">
        <v>0.260211844225744</v>
      </c>
      <c r="M100" s="94">
        <v>1.26684018717568E-4</v>
      </c>
      <c r="N100" s="71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71">
        <v>0.58</v>
      </c>
      <c r="L101" s="94">
        <v>0.25807475503958655</v>
      </c>
      <c r="M101" s="94">
        <v>1.267257631598624E-4</v>
      </c>
      <c r="N101" s="71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71">
        <v>0.59</v>
      </c>
      <c r="L102" s="94">
        <v>0.25600080929552704</v>
      </c>
      <c r="M102" s="94">
        <v>1.2675690709801322E-4</v>
      </c>
      <c r="N102" s="71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71">
        <v>0.6</v>
      </c>
      <c r="L103" s="94">
        <v>0.25398724366388553</v>
      </c>
      <c r="M103" s="94">
        <v>1.267779443742644E-4</v>
      </c>
      <c r="N103" s="71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71">
        <v>0.61</v>
      </c>
      <c r="L104" s="94">
        <v>0.252031450797142</v>
      </c>
      <c r="M104" s="94">
        <v>1.2678934021340243E-4</v>
      </c>
      <c r="N104" s="71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71">
        <v>0.62</v>
      </c>
      <c r="L105" s="94">
        <v>0.2501309686517419</v>
      </c>
      <c r="M105" s="94">
        <v>1.2679153327533647E-4</v>
      </c>
      <c r="N105" s="71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71">
        <v>0.63</v>
      </c>
      <c r="L106" s="94">
        <v>0.24828347066438727</v>
      </c>
      <c r="M106" s="94">
        <v>1.26784937535229E-4</v>
      </c>
      <c r="N106" s="71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71">
        <v>0.64</v>
      </c>
      <c r="L107" s="94">
        <v>0.24648675670485695</v>
      </c>
      <c r="M107" s="94">
        <v>1.2676994400759927E-4</v>
      </c>
      <c r="N107" s="71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71">
        <v>0.65</v>
      </c>
      <c r="L108" s="94">
        <v>0.24473874473536147</v>
      </c>
      <c r="M108" s="94">
        <v>1.2674692232908654E-4</v>
      </c>
      <c r="N108" s="71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71">
        <v>0.66</v>
      </c>
      <c r="L109" s="94">
        <v>0.24303746311351193</v>
      </c>
      <c r="M109" s="94">
        <v>1.2671622221302177E-4</v>
      </c>
      <c r="N109" s="71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71">
        <v>0.67</v>
      </c>
      <c r="L110" s="94">
        <v>0.24138104348224151</v>
      </c>
      <c r="M110" s="94">
        <v>1.266781747875916E-4</v>
      </c>
      <c r="N110" s="71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71">
        <v>0.68</v>
      </c>
      <c r="L111" s="94">
        <v>0.2397677141956164</v>
      </c>
      <c r="M111" s="94">
        <v>1.2663309382817919E-4</v>
      </c>
      <c r="N111" s="71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71">
        <v>0.69</v>
      </c>
      <c r="L112" s="94">
        <v>0.2381957942344488</v>
      </c>
      <c r="M112" s="94">
        <v>1.2658127689338942E-4</v>
      </c>
      <c r="N112" s="71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71">
        <v>0.7</v>
      </c>
      <c r="L113" s="94">
        <v>0.23666368757005715</v>
      </c>
      <c r="M113" s="94">
        <v>1.2652300637331864E-4</v>
      </c>
      <c r="N113" s="71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71">
        <v>0.71</v>
      </c>
      <c r="L114" s="94">
        <v>0.23516987793849958</v>
      </c>
      <c r="M114" s="94">
        <v>1.2645855045777943E-4</v>
      </c>
      <c r="N114" s="71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71">
        <v>0.72</v>
      </c>
      <c r="L115" s="94">
        <v>0.233712923991144</v>
      </c>
      <c r="M115" s="94">
        <v>1.26388164031437E-4</v>
      </c>
      <c r="N115" s="71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71">
        <v>0.73</v>
      </c>
      <c r="L116" s="94">
        <v>0.23229145479063296</v>
      </c>
      <c r="M116" s="94">
        <v>1.2631208950214087E-4</v>
      </c>
      <c r="N116" s="71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71">
        <v>0.74</v>
      </c>
      <c r="L117" s="94">
        <v>0.23090416562414118</v>
      </c>
      <c r="M117" s="94">
        <v>1.2623055756813255E-4</v>
      </c>
      <c r="N117" s="7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71">
        <v>0.75</v>
      </c>
      <c r="L118" s="94">
        <v>0.22954981410839678</v>
      </c>
      <c r="M118" s="94">
        <v>1.2614378792926968E-4</v>
      </c>
      <c r="N118" s="71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71">
        <v>0.76</v>
      </c>
      <c r="L119" s="94">
        <v>0.22822721656323564</v>
      </c>
      <c r="M119" s="94">
        <v>1.2605198994692951E-4</v>
      </c>
      <c r="N119" s="71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71">
        <v>0.77</v>
      </c>
      <c r="L120" s="94">
        <v>0.22693524463253362</v>
      </c>
      <c r="M120" s="94">
        <v>1.2595536325681568E-4</v>
      </c>
      <c r="N120" s="71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71">
        <v>0.78</v>
      </c>
      <c r="L121" s="94">
        <v>0.2256728221332317</v>
      </c>
      <c r="M121" s="94">
        <v>1.258540983385095E-4</v>
      </c>
      <c r="N121" s="71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71">
        <v>0.79</v>
      </c>
      <c r="L122" s="94">
        <v>0.2244389221148542</v>
      </c>
      <c r="M122" s="94">
        <v>1.2574837704525221E-4</v>
      </c>
      <c r="N122" s="71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71">
        <v>0.8</v>
      </c>
      <c r="L123" s="94">
        <v>0.22323256411344786</v>
      </c>
      <c r="M123" s="94">
        <v>1.2563837309713697E-4</v>
      </c>
      <c r="N123" s="71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71">
        <v>0.81</v>
      </c>
      <c r="L124" s="94">
        <v>0.22205281158523835</v>
      </c>
      <c r="M124" s="94">
        <v>1.2552425254059956E-4</v>
      </c>
      <c r="N124" s="71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71">
        <v>0.82</v>
      </c>
      <c r="L125" s="94">
        <v>0.22089876950656084</v>
      </c>
      <c r="M125" s="94">
        <v>1.254061741768447E-4</v>
      </c>
      <c r="N125" s="71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71">
        <v>0.83</v>
      </c>
      <c r="L126" s="94">
        <v>0.2197695821277368</v>
      </c>
      <c r="M126" s="94">
        <v>1.2528428996161643E-4</v>
      </c>
      <c r="N126" s="71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71">
        <v>0.84</v>
      </c>
      <c r="L127" s="94">
        <v>0.21866443086960616</v>
      </c>
      <c r="M127" s="94">
        <v>1.2515874537850704E-4</v>
      </c>
      <c r="N127" s="71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71">
        <v>0.85</v>
      </c>
      <c r="L128" s="94">
        <v>0.21758253235234834</v>
      </c>
      <c r="M128" s="94">
        <v>1.2502967978781631E-4</v>
      </c>
      <c r="N128" s="71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71">
        <v>0.86</v>
      </c>
      <c r="L129" s="94">
        <v>0.21652313654706998</v>
      </c>
      <c r="M129" s="94">
        <v>1.24897226752799E-4</v>
      </c>
      <c r="N129" s="71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71">
        <v>0.87</v>
      </c>
      <c r="L130" s="94">
        <v>0.21548552504141325</v>
      </c>
      <c r="M130" s="94">
        <v>1.2476151434498317E-4</v>
      </c>
      <c r="N130" s="71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71">
        <v>0.88</v>
      </c>
      <c r="L131" s="94">
        <v>0.2144690094111322</v>
      </c>
      <c r="M131" s="94">
        <v>1.2462266543010518E-4</v>
      </c>
      <c r="N131" s="71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71">
        <v>0.89</v>
      </c>
      <c r="L132" s="94">
        <v>0.21347292969022544</v>
      </c>
      <c r="M132" s="94">
        <v>1.2448079793607594E-4</v>
      </c>
      <c r="N132" s="71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71">
        <v>0.9</v>
      </c>
      <c r="L133" s="94">
        <v>0.21249665293279876</v>
      </c>
      <c r="M133" s="94">
        <v>1.243360251042781E-4</v>
      </c>
      <c r="N133" s="71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71">
        <v>0.91</v>
      </c>
      <c r="L134" s="94">
        <v>0.2115395718603562</v>
      </c>
      <c r="M134" s="94">
        <v>1.2418845572539054E-4</v>
      </c>
      <c r="N134" s="71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71">
        <v>0.92</v>
      </c>
      <c r="L135" s="94">
        <v>0.21060110358871248</v>
      </c>
      <c r="M135" s="94">
        <v>1.240381943608382E-4</v>
      </c>
      <c r="N135" s="71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71">
        <v>0.93</v>
      </c>
      <c r="L136" s="94">
        <v>0.20968068842915502</v>
      </c>
      <c r="M136" s="94">
        <v>1.2388534155087768E-4</v>
      </c>
      <c r="N136" s="71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71">
        <v>0.94</v>
      </c>
      <c r="L137" s="94">
        <v>0.2087777887588989</v>
      </c>
      <c r="M137" s="94">
        <v>1.2372999401025152E-4</v>
      </c>
      <c r="N137" s="71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71">
        <v>0.95</v>
      </c>
      <c r="L138" s="94">
        <v>0.20789188795624347</v>
      </c>
      <c r="M138" s="94">
        <v>1.2357224481226938E-4</v>
      </c>
      <c r="N138" s="71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71">
        <v>0.96</v>
      </c>
      <c r="L139" s="94">
        <v>0.20702248939618506</v>
      </c>
      <c r="M139" s="94">
        <v>1.2341218356210648E-4</v>
      </c>
      <c r="N139" s="71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71">
        <v>0.97</v>
      </c>
      <c r="L140" s="94">
        <v>0.20616911550255437</v>
      </c>
      <c r="M140" s="94">
        <v>1.2324989656005355E-4</v>
      </c>
      <c r="N140" s="71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71">
        <v>0.98</v>
      </c>
      <c r="L141" s="94">
        <v>0.20533130685302933</v>
      </c>
      <c r="M141" s="94">
        <v>1.2308546695539126E-4</v>
      </c>
      <c r="N141" s="71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71">
        <v>0.99</v>
      </c>
      <c r="L142" s="94">
        <v>0.20450862133364534</v>
      </c>
      <c r="M142" s="94">
        <v>1.2291897489151416E-4</v>
      </c>
      <c r="N142" s="71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71">
        <v>1.0</v>
      </c>
      <c r="L143" s="94">
        <v>0.20370063333966462</v>
      </c>
      <c r="M143" s="94">
        <v>1.2275049764288252E-4</v>
      </c>
      <c r="N143" s="71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71">
        <v>1.01</v>
      </c>
      <c r="L144" s="94">
        <v>0.2029069330198879</v>
      </c>
      <c r="M144" s="94">
        <v>1.2258010974433554E-4</v>
      </c>
      <c r="N144" s="71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71">
        <v>1.02</v>
      </c>
      <c r="L145" s="94">
        <v>0.20212712556170448</v>
      </c>
      <c r="M145" s="94">
        <v>1.2240788311326358E-4</v>
      </c>
      <c r="N145" s="71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71">
        <v>1.03</v>
      </c>
      <c r="L146" s="94">
        <v>0.20136083051435763</v>
      </c>
      <c r="M146" s="94">
        <v>1.2223388716509512E-4</v>
      </c>
      <c r="N146" s="71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71">
        <v>1.04</v>
      </c>
      <c r="L147" s="94">
        <v>0.2006076811480876</v>
      </c>
      <c r="M147" s="94">
        <v>1.2205818892252732E-4</v>
      </c>
      <c r="N147" s="71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71">
        <v>1.05</v>
      </c>
      <c r="L148" s="94">
        <v>0.19986732384696532</v>
      </c>
      <c r="M148" s="94">
        <v>1.2188085311889521E-4</v>
      </c>
      <c r="N148" s="71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71">
        <v>1.06</v>
      </c>
      <c r="L149" s="94">
        <v>0.1991394175333886</v>
      </c>
      <c r="M149" s="94">
        <v>1.2170194229604442E-4</v>
      </c>
      <c r="N149" s="71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71">
        <v>1.07</v>
      </c>
      <c r="L150" s="94">
        <v>0.19842363312234582</v>
      </c>
      <c r="M150" s="94">
        <v>1.2152151689705236E-4</v>
      </c>
      <c r="N150" s="71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71">
        <v>1.08</v>
      </c>
      <c r="L151" s="94">
        <v>0.19771965300367855</v>
      </c>
      <c r="M151" s="94">
        <v>1.2133963535411116E-4</v>
      </c>
      <c r="N151" s="71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71">
        <v>1.09</v>
      </c>
      <c r="L152" s="94">
        <v>0.19702717055069657</v>
      </c>
      <c r="M152" s="94">
        <v>1.2115635417187046E-4</v>
      </c>
      <c r="N152" s="71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71">
        <v>1.1</v>
      </c>
      <c r="L153" s="94">
        <v>0.19634588965360564</v>
      </c>
      <c r="M153" s="94">
        <v>1.2097172800651484E-4</v>
      </c>
      <c r="N153" s="71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71">
        <v>1.11</v>
      </c>
      <c r="L154" s="94">
        <v>0.19567552427630844</v>
      </c>
      <c r="M154" s="94">
        <v>1.2078580974082954E-4</v>
      </c>
      <c r="N154" s="71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71">
        <v>1.12</v>
      </c>
      <c r="L155" s="94">
        <v>0.19501579803523575</v>
      </c>
      <c r="M155" s="94">
        <v>1.2059865055549603E-4</v>
      </c>
      <c r="N155" s="71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71">
        <v>1.13</v>
      </c>
      <c r="L156" s="94">
        <v>0.19436644379895124</v>
      </c>
      <c r="M156" s="94">
        <v>1.2041029999683873E-4</v>
      </c>
      <c r="N156" s="71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71">
        <v>1.14</v>
      </c>
      <c r="L157" s="94">
        <v>0.19372720330735096</v>
      </c>
      <c r="M157" s="94">
        <v>1.2022080604123034E-4</v>
      </c>
      <c r="N157" s="71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71">
        <v>1.15</v>
      </c>
      <c r="L158" s="94">
        <v>0.19309782680935883</v>
      </c>
      <c r="M158" s="94">
        <v>1.2003021515635008E-4</v>
      </c>
      <c r="N158" s="71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71">
        <v>1.16</v>
      </c>
      <c r="L159" s="94">
        <v>0.19247807271808562</v>
      </c>
      <c r="M159" s="94">
        <v>1.1983857235947694E-4</v>
      </c>
      <c r="N159" s="71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71">
        <v>1.17</v>
      </c>
      <c r="L160" s="94">
        <v>0.19186770728248312</v>
      </c>
      <c r="M160" s="94">
        <v>1.1964592127298543E-4</v>
      </c>
      <c r="N160" s="71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71">
        <v>1.18</v>
      </c>
      <c r="L161" s="94">
        <v>0.19126650427458944</v>
      </c>
      <c r="M161" s="94">
        <v>1.1945230417720356E-4</v>
      </c>
      <c r="N161" s="71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71">
        <v>1.19</v>
      </c>
      <c r="L162" s="94">
        <v>0.19067424469151334</v>
      </c>
      <c r="M162" s="94">
        <v>1.192577620607819E-4</v>
      </c>
      <c r="N162" s="71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71">
        <v>1.2</v>
      </c>
      <c r="L163" s="94">
        <v>0.19009071647135956</v>
      </c>
      <c r="M163" s="94">
        <v>1.1906233466870974E-4</v>
      </c>
      <c r="N163" s="71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71">
        <v>1.21</v>
      </c>
      <c r="L164" s="94">
        <v>0.18951571422234728</v>
      </c>
      <c r="M164" s="94">
        <v>1.1886606054811174E-4</v>
      </c>
      <c r="N164" s="71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71">
        <v>1.22</v>
      </c>
      <c r="L165" s="94">
        <v>0.1889490389644145</v>
      </c>
      <c r="M165" s="94">
        <v>1.1866897709194428E-4</v>
      </c>
      <c r="N165" s="71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71">
        <v>1.23</v>
      </c>
      <c r="L166" s="94">
        <v>0.1883904978826515</v>
      </c>
      <c r="M166" s="94">
        <v>1.1847112058070735E-4</v>
      </c>
      <c r="N166" s="71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71">
        <v>1.24</v>
      </c>
      <c r="L167" s="94">
        <v>0.18783990409193527</v>
      </c>
      <c r="M167" s="94">
        <v>1.182725262222773E-4</v>
      </c>
      <c r="N167" s="71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71">
        <v>1.25</v>
      </c>
      <c r="L168" s="94">
        <v>0.187297076412185</v>
      </c>
      <c r="M168" s="94">
        <v>1.1807322818996289E-4</v>
      </c>
      <c r="N168" s="71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71">
        <v>1.26</v>
      </c>
      <c r="L169" s="94">
        <v>0.18676183915368433</v>
      </c>
      <c r="M169" s="94">
        <v>1.1787325965887829E-4</v>
      </c>
      <c r="N169" s="71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71">
        <v>1.27</v>
      </c>
      <c r="L170" s="94">
        <v>0.18623402191195446</v>
      </c>
      <c r="M170" s="94">
        <v>1.1767265284072093E-4</v>
      </c>
      <c r="N170" s="71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71">
        <v>1.28</v>
      </c>
      <c r="L171" s="94">
        <v>0.18571345937168587</v>
      </c>
      <c r="M171" s="94">
        <v>1.174714390170388E-4</v>
      </c>
      <c r="N171" s="7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71">
        <v>1.29</v>
      </c>
      <c r="L172" s="94">
        <v>0.18519999111927288</v>
      </c>
      <c r="M172" s="94">
        <v>1.1726964857106424E-4</v>
      </c>
      <c r="N172" s="71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71">
        <v>1.3</v>
      </c>
      <c r="L173" s="94">
        <v>0.18469346146351404</v>
      </c>
      <c r="M173" s="94">
        <v>1.1706731101818973E-4</v>
      </c>
      <c r="N173" s="71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71">
        <v>1.31</v>
      </c>
      <c r="L174" s="94">
        <v>0.18419371926406916</v>
      </c>
      <c r="M174" s="94">
        <v>1.1686445503515306E-4</v>
      </c>
      <c r="N174" s="71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71">
        <v>1.32</v>
      </c>
      <c r="L175" s="94">
        <v>0.18370061776728996</v>
      </c>
      <c r="M175" s="94">
        <v>1.1666110848799848E-4</v>
      </c>
      <c r="N175" s="71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71">
        <v>1.33</v>
      </c>
      <c r="L176" s="94">
        <v>0.18321401444905466</v>
      </c>
      <c r="M176" s="94">
        <v>1.1645729845887482E-4</v>
      </c>
      <c r="N176" s="71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71">
        <v>1.34</v>
      </c>
      <c r="L177" s="94">
        <v>0.1827337708642683</v>
      </c>
      <c r="M177" s="94">
        <v>1.1625305127172913E-4</v>
      </c>
      <c r="N177" s="71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71">
        <v>1.35</v>
      </c>
      <c r="L178" s="94">
        <v>0.18225975250269888</v>
      </c>
      <c r="M178" s="94">
        <v>1.1604839251694998E-4</v>
      </c>
      <c r="N178" s="71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71">
        <v>1.36</v>
      </c>
      <c r="L179" s="94">
        <v>0.18179182865084406</v>
      </c>
      <c r="M179" s="94">
        <v>1.1584334707501122E-4</v>
      </c>
      <c r="N179" s="71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71">
        <v>1.37</v>
      </c>
      <c r="L180" s="94">
        <v>0.18132987225953998</v>
      </c>
      <c r="M180" s="94">
        <v>1.1563793913916757E-4</v>
      </c>
      <c r="N180" s="71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71">
        <v>1.38</v>
      </c>
      <c r="L181" s="94">
        <v>0.18087375981703369</v>
      </c>
      <c r="M181" s="94">
        <v>1.1543219223724419E-4</v>
      </c>
      <c r="N181" s="71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71">
        <v>1.39</v>
      </c>
      <c r="L182" s="94">
        <v>0.18042337122726293</v>
      </c>
      <c r="M182" s="94">
        <v>1.1522612925256729E-4</v>
      </c>
      <c r="N182" s="71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71">
        <v>1.4</v>
      </c>
      <c r="L183" s="94">
        <v>0.179978589693095</v>
      </c>
      <c r="M183" s="94">
        <v>1.1501977244407343E-4</v>
      </c>
      <c r="N183" s="71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71">
        <v>1.41</v>
      </c>
      <c r="L184" s="94">
        <v>0.17953930160429332</v>
      </c>
      <c r="M184" s="94">
        <v>1.148131434656391E-4</v>
      </c>
      <c r="N184" s="71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71">
        <v>1.42</v>
      </c>
      <c r="L185" s="94">
        <v>0.17910539642999151</v>
      </c>
      <c r="M185" s="94">
        <v>1.1460626338466534E-4</v>
      </c>
      <c r="N185" s="71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71">
        <v>1.43</v>
      </c>
      <c r="L186" s="94">
        <v>0.17867676661546464</v>
      </c>
      <c r="M186" s="94">
        <v>1.1439915269995252E-4</v>
      </c>
      <c r="N186" s="71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71">
        <v>1.44</v>
      </c>
      <c r="L187" s="94">
        <v>0.1782533074830018</v>
      </c>
      <c r="M187" s="94">
        <v>1.1419183135889819E-4</v>
      </c>
      <c r="N187" s="71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71">
        <v>1.45</v>
      </c>
      <c r="L188" s="94">
        <v>0.17783491713669008</v>
      </c>
      <c r="M188" s="94">
        <v>1.139843187740497E-4</v>
      </c>
      <c r="N188" s="71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71">
        <v>1.46</v>
      </c>
      <c r="L189" s="94">
        <v>0.1774214963709346</v>
      </c>
      <c r="M189" s="94">
        <v>1.13776633839039E-4</v>
      </c>
      <c r="N189" s="71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71">
        <v>1.47</v>
      </c>
      <c r="L190" s="94">
        <v>0.1770129485825439</v>
      </c>
      <c r="M190" s="94">
        <v>1.1356879494392974E-4</v>
      </c>
      <c r="N190" s="71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71">
        <v>1.48</v>
      </c>
      <c r="L191" s="94">
        <v>0.17660917968622122</v>
      </c>
      <c r="M191" s="94">
        <v>1.1336081999000165E-4</v>
      </c>
      <c r="N191" s="71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71">
        <v>1.49</v>
      </c>
      <c r="L192" s="94">
        <v>0.17621009803330906</v>
      </c>
      <c r="M192" s="94">
        <v>1.1315272640399719E-4</v>
      </c>
      <c r="N192" s="71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71">
        <v>1.5</v>
      </c>
      <c r="L193" s="94">
        <v>0.17581561433364407</v>
      </c>
      <c r="M193" s="94">
        <v>1.1294453115185539E-4</v>
      </c>
      <c r="N193" s="71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71">
        <v>1.51</v>
      </c>
      <c r="L194" s="94">
        <v>0.17542564158038476</v>
      </c>
      <c r="M194" s="94">
        <v>1.127362507519538E-4</v>
      </c>
      <c r="N194" s="71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71">
        <v>1.52</v>
      </c>
      <c r="L195" s="94">
        <v>0.17504009497767856</v>
      </c>
      <c r="M195" s="94">
        <v>1.1252790128788095E-4</v>
      </c>
      <c r="N195" s="71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71">
        <v>1.53</v>
      </c>
      <c r="L196" s="94">
        <v>0.17465889187104988</v>
      </c>
      <c r="M196" s="94">
        <v>1.1231949842075957E-4</v>
      </c>
      <c r="N196" s="71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71">
        <v>1.54</v>
      </c>
      <c r="L197" s="94">
        <v>0.17428195168038704</v>
      </c>
      <c r="M197" s="94">
        <v>1.1211105740113866E-4</v>
      </c>
      <c r="N197" s="71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71">
        <v>1.55</v>
      </c>
      <c r="L198" s="94">
        <v>0.17390919583541808</v>
      </c>
      <c r="M198" s="94">
        <v>1.1190259308047488E-4</v>
      </c>
      <c r="N198" s="71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71">
        <v>1.56</v>
      </c>
      <c r="L199" s="94">
        <v>0.17354054771356803</v>
      </c>
      <c r="M199" s="94">
        <v>1.116941199222181E-4</v>
      </c>
      <c r="N199" s="71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71">
        <v>1.57</v>
      </c>
      <c r="L200" s="94">
        <v>0.17317593258009692</v>
      </c>
      <c r="M200" s="94">
        <v>1.1148565201252007E-4</v>
      </c>
      <c r="N200" s="71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71">
        <v>1.58</v>
      </c>
      <c r="L201" s="94">
        <v>0.1728152775304221</v>
      </c>
      <c r="M201" s="94">
        <v>1.1127720307057983E-4</v>
      </c>
      <c r="N201" s="71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71">
        <v>1.59</v>
      </c>
      <c r="L202" s="94">
        <v>0.17245851143453117</v>
      </c>
      <c r="M202" s="94">
        <v>1.1106878645864212E-4</v>
      </c>
      <c r="N202" s="71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71">
        <v>1.6</v>
      </c>
      <c r="L203" s="94">
        <v>0.17210556488340167</v>
      </c>
      <c r="M203" s="94">
        <v>1.1086041519166281E-4</v>
      </c>
      <c r="N203" s="71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71">
        <v>1.61</v>
      </c>
      <c r="L204" s="94">
        <v>0.1717563701373397</v>
      </c>
      <c r="M204" s="94">
        <v>1.1065210194665455E-4</v>
      </c>
      <c r="N204" s="71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71">
        <v>1.62</v>
      </c>
      <c r="L205" s="94">
        <v>0.17141086107616152</v>
      </c>
      <c r="M205" s="94">
        <v>1.1044385907172582E-4</v>
      </c>
      <c r="N205" s="71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71">
        <v>1.63</v>
      </c>
      <c r="L206" s="94">
        <v>0.17106897315114092</v>
      </c>
      <c r="M206" s="94">
        <v>1.1023569859482552E-4</v>
      </c>
      <c r="N206" s="71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71">
        <v>1.64</v>
      </c>
      <c r="L207" s="94">
        <v>0.1707306433386494</v>
      </c>
      <c r="M207" s="94">
        <v>1.1002763223220512E-4</v>
      </c>
      <c r="N207" s="71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71">
        <v>1.65</v>
      </c>
      <c r="L208" s="94">
        <v>0.17039581009542276</v>
      </c>
      <c r="M208" s="94">
        <v>1.0981967139660915E-4</v>
      </c>
      <c r="N208" s="71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71">
        <v>1.66</v>
      </c>
      <c r="L209" s="94">
        <v>0.1700644133153849</v>
      </c>
      <c r="M209" s="94">
        <v>1.0961182720520474E-4</v>
      </c>
      <c r="N209" s="71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71">
        <v>1.67</v>
      </c>
      <c r="L210" s="94">
        <v>0.1697363942879692</v>
      </c>
      <c r="M210" s="94">
        <v>1.0940411048726093E-4</v>
      </c>
      <c r="N210" s="71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71">
        <v>1.68</v>
      </c>
      <c r="L211" s="94">
        <v>0.16941169565787675</v>
      </c>
      <c r="M211" s="94">
        <v>1.0919653179158656E-4</v>
      </c>
      <c r="N211" s="71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71">
        <v>1.69</v>
      </c>
      <c r="L212" s="94">
        <v>0.16909026138621192</v>
      </c>
      <c r="M212" s="94">
        <v>1.0898910139373627E-4</v>
      </c>
      <c r="N212" s="71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71">
        <v>1.7</v>
      </c>
      <c r="L213" s="94">
        <v>0.1687720367129452</v>
      </c>
      <c r="M213" s="94">
        <v>1.0878182930299444E-4</v>
      </c>
      <c r="N213" s="71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71">
        <v>1.71</v>
      </c>
      <c r="L214" s="94">
        <v>0.1684569681206472</v>
      </c>
      <c r="M214" s="94">
        <v>1.0857472526914396E-4</v>
      </c>
      <c r="N214" s="71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71">
        <v>1.72</v>
      </c>
      <c r="L215" s="94">
        <v>0.16814500329944496</v>
      </c>
      <c r="M215" s="94">
        <v>1.0836779878902848E-4</v>
      </c>
      <c r="N215" s="71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71">
        <v>1.73</v>
      </c>
      <c r="L216" s="94">
        <v>0.16783609111315567</v>
      </c>
      <c r="M216" s="94">
        <v>1.0816105911291683E-4</v>
      </c>
      <c r="N216" s="7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71">
        <v>1.74</v>
      </c>
      <c r="L217" s="94">
        <v>0.16753018156654725</v>
      </c>
      <c r="M217" s="94">
        <v>1.0795451525067481E-4</v>
      </c>
      <c r="N217" s="7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71">
        <v>1.75</v>
      </c>
      <c r="L218" s="94">
        <v>0.16722722577368715</v>
      </c>
      <c r="M218" s="94">
        <v>1.077481759777542E-4</v>
      </c>
      <c r="N218" s="7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71">
        <v>1.76</v>
      </c>
      <c r="L219" s="94">
        <v>0.16692717592733478</v>
      </c>
      <c r="M219" s="94">
        <v>1.0754204984100282E-4</v>
      </c>
      <c r="N219" s="7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71">
        <v>1.77</v>
      </c>
      <c r="L220" s="94">
        <v>0.16662998526933895</v>
      </c>
      <c r="M220" s="94">
        <v>1.0733614516430433E-4</v>
      </c>
      <c r="N220" s="7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71">
        <v>1.78</v>
      </c>
      <c r="L221" s="94">
        <v>0.16633560806200165</v>
      </c>
      <c r="M221" s="94">
        <v>1.0713047005405278E-4</v>
      </c>
      <c r="N221" s="7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71">
        <v>1.79</v>
      </c>
      <c r="L222" s="94">
        <v>0.1660439995603721</v>
      </c>
      <c r="M222" s="94">
        <v>1.0692503240446809E-4</v>
      </c>
      <c r="N222" s="7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71">
        <v>1.8</v>
      </c>
      <c r="L223" s="94">
        <v>0.1657551159854361</v>
      </c>
      <c r="M223" s="94">
        <v>1.0671983990275812E-4</v>
      </c>
      <c r="N223" s="7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71">
        <v>1.81</v>
      </c>
      <c r="L224" s="94">
        <v>0.16546891449816714</v>
      </c>
      <c r="M224" s="94">
        <v>1.0651490003413299E-4</v>
      </c>
      <c r="N224" s="7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71">
        <v>1.82</v>
      </c>
      <c r="L225" s="94">
        <v>0.1651853531744068</v>
      </c>
      <c r="M225" s="94">
        <v>1.0631022008667603E-4</v>
      </c>
      <c r="N225" s="71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71">
        <v>1.83</v>
      </c>
      <c r="L226" s="94">
        <v>0.16490439098054563</v>
      </c>
      <c r="M226" s="94">
        <v>1.0610580715607778E-4</v>
      </c>
      <c r="N226" s="71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71">
        <v>1.84</v>
      </c>
      <c r="L227" s="94">
        <v>0.16462598774997164</v>
      </c>
      <c r="M227" s="94">
        <v>1.0590166815023573E-4</v>
      </c>
      <c r="N227" s="71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71">
        <v>1.85</v>
      </c>
      <c r="L228" s="94">
        <v>0.16435010416026297</v>
      </c>
      <c r="M228" s="94">
        <v>1.0569780979372683E-4</v>
      </c>
      <c r="N228" s="71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71">
        <v>1.86</v>
      </c>
      <c r="L229" s="94">
        <v>0.16407670171109193</v>
      </c>
      <c r="M229" s="94">
        <v>1.0549423863215488E-4</v>
      </c>
      <c r="N229" s="71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71">
        <v>1.87</v>
      </c>
      <c r="L230" s="94">
        <v>0.16380574270282106</v>
      </c>
      <c r="M230" s="94">
        <v>1.0529096103637841E-4</v>
      </c>
      <c r="N230" s="71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71">
        <v>1.88</v>
      </c>
      <c r="L231" s="94">
        <v>0.16353719021576052</v>
      </c>
      <c r="M231" s="94">
        <v>1.050879832066228E-4</v>
      </c>
      <c r="N231" s="71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71">
        <v>1.89</v>
      </c>
      <c r="L232" s="94">
        <v>0.16327100809006698</v>
      </c>
      <c r="M232" s="94">
        <v>1.0488531117647982E-4</v>
      </c>
      <c r="N232" s="71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71">
        <v>1.9</v>
      </c>
      <c r="L233" s="94">
        <v>0.1630071609062589</v>
      </c>
      <c r="M233" s="94">
        <v>1.0468295081679991E-4</v>
      </c>
      <c r="N233" s="71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71">
        <v>1.91</v>
      </c>
      <c r="L234" s="94">
        <v>0.1627456139663276</v>
      </c>
      <c r="M234" s="94">
        <v>1.0448090783947839E-4</v>
      </c>
      <c r="N234" s="71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71">
        <v>1.92</v>
      </c>
      <c r="L235" s="94">
        <v>0.16248633327542195</v>
      </c>
      <c r="M235" s="94">
        <v>1.0427918780114132E-4</v>
      </c>
      <c r="N235" s="71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71">
        <v>1.93</v>
      </c>
      <c r="L236" s="94">
        <v>0.1622292855240885</v>
      </c>
      <c r="M236" s="94">
        <v>1.0407779610673332E-4</v>
      </c>
      <c r="N236" s="71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71">
        <v>1.94</v>
      </c>
      <c r="L237" s="94">
        <v>0.16197443807104395</v>
      </c>
      <c r="M237" s="94">
        <v>1.0387673801300967E-4</v>
      </c>
      <c r="N237" s="71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71">
        <v>1.95</v>
      </c>
      <c r="L238" s="94">
        <v>0.1617217589264663</v>
      </c>
      <c r="M238" s="94">
        <v>1.0367601863193808E-4</v>
      </c>
      <c r="N238" s="71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71">
        <v>1.96</v>
      </c>
      <c r="L239" s="94">
        <v>0.16147121673578216</v>
      </c>
      <c r="M239" s="94">
        <v>1.034756429340099E-4</v>
      </c>
      <c r="N239" s="71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71">
        <v>1.97</v>
      </c>
      <c r="L240" s="94">
        <v>0.16122278076393604</v>
      </c>
      <c r="M240" s="94">
        <v>1.0327561575146696E-4</v>
      </c>
      <c r="N240" s="71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71">
        <v>1.98</v>
      </c>
      <c r="L241" s="94">
        <v>0.16097642088012334</v>
      </c>
      <c r="M241" s="94">
        <v>1.0307594178144348E-4</v>
      </c>
      <c r="N241" s="71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71">
        <v>1.99</v>
      </c>
      <c r="L242" s="94">
        <v>0.16073210754297282</v>
      </c>
      <c r="M242" s="94">
        <v>1.0287662558902838E-4</v>
      </c>
      <c r="N242" s="71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71">
        <v>2.0</v>
      </c>
      <c r="L243" s="94">
        <v>0.16048981178616192</v>
      </c>
      <c r="M243" s="94">
        <v>1.0267767161024915E-4</v>
      </c>
      <c r="N243" s="71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1.75"/>
    <col customWidth="1" min="3" max="3" width="24.0"/>
    <col customWidth="1" min="4" max="4" width="16.5"/>
    <col customWidth="1" min="5" max="5" width="15.63"/>
    <col customWidth="1" min="6" max="24" width="7.63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>
      <c r="A2" s="81">
        <v>43720.541666666664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I2" s="1" t="s">
        <v>92</v>
      </c>
      <c r="J2" s="1">
        <v>11.2</v>
      </c>
      <c r="K2" s="1" t="s">
        <v>93</v>
      </c>
      <c r="L2" s="1">
        <v>92.0</v>
      </c>
      <c r="M2" s="83" t="s">
        <v>94</v>
      </c>
      <c r="N2" s="81"/>
      <c r="P2" s="81"/>
      <c r="R2" s="81"/>
    </row>
    <row r="3">
      <c r="A3" s="81">
        <v>43720.541666666664</v>
      </c>
      <c r="B3" s="1" t="s">
        <v>96</v>
      </c>
      <c r="C3" s="1" t="s">
        <v>97</v>
      </c>
      <c r="D3" s="1" t="s">
        <v>88</v>
      </c>
      <c r="E3" s="1" t="s">
        <v>89</v>
      </c>
      <c r="F3" s="1" t="s">
        <v>90</v>
      </c>
      <c r="G3" s="1" t="s">
        <v>91</v>
      </c>
      <c r="I3" s="1" t="s">
        <v>99</v>
      </c>
      <c r="J3" s="1">
        <v>12.1</v>
      </c>
      <c r="K3" s="1" t="s">
        <v>93</v>
      </c>
      <c r="L3" s="1">
        <v>134.0</v>
      </c>
      <c r="N3" s="81"/>
      <c r="P3" s="81"/>
      <c r="R3" s="81"/>
    </row>
    <row r="4">
      <c r="A4" s="81">
        <v>43720.541666666664</v>
      </c>
      <c r="B4" s="1" t="s">
        <v>96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I4" s="1" t="s">
        <v>99</v>
      </c>
      <c r="J4" s="1">
        <v>12.9</v>
      </c>
      <c r="K4" s="1" t="s">
        <v>100</v>
      </c>
      <c r="L4" s="1">
        <v>128.0</v>
      </c>
      <c r="M4" s="1" t="s">
        <v>101</v>
      </c>
      <c r="N4" s="81"/>
      <c r="P4" s="81"/>
      <c r="R4" s="81"/>
    </row>
    <row r="5">
      <c r="A5" s="81">
        <v>43720.541666666664</v>
      </c>
      <c r="B5" s="1" t="s">
        <v>86</v>
      </c>
      <c r="C5" s="1" t="s">
        <v>102</v>
      </c>
      <c r="D5" s="1" t="s">
        <v>88</v>
      </c>
      <c r="E5" s="1" t="s">
        <v>89</v>
      </c>
      <c r="F5" s="1" t="s">
        <v>90</v>
      </c>
      <c r="G5" s="1" t="s">
        <v>91</v>
      </c>
      <c r="I5" s="1" t="s">
        <v>92</v>
      </c>
      <c r="J5" s="1">
        <v>9.0</v>
      </c>
      <c r="K5" s="1" t="s">
        <v>93</v>
      </c>
      <c r="L5" s="1">
        <v>42.0</v>
      </c>
      <c r="N5" s="81"/>
      <c r="P5" s="81"/>
      <c r="R5" s="81"/>
    </row>
    <row r="6">
      <c r="A6" s="81">
        <v>43720.541666666664</v>
      </c>
      <c r="B6" s="1" t="s">
        <v>96</v>
      </c>
      <c r="C6" s="1" t="s">
        <v>97</v>
      </c>
      <c r="D6" s="1" t="s">
        <v>88</v>
      </c>
      <c r="E6" s="1" t="s">
        <v>89</v>
      </c>
      <c r="F6" s="1" t="s">
        <v>90</v>
      </c>
      <c r="G6" s="1" t="s">
        <v>91</v>
      </c>
      <c r="I6" s="1" t="s">
        <v>99</v>
      </c>
      <c r="J6" s="1">
        <v>13.3</v>
      </c>
      <c r="K6" s="1" t="s">
        <v>93</v>
      </c>
      <c r="L6" s="1">
        <v>179.0</v>
      </c>
      <c r="N6" s="81"/>
      <c r="P6" s="81"/>
      <c r="R6" s="81"/>
    </row>
    <row r="7">
      <c r="A7" s="81">
        <v>43720.541666666664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I7" s="1" t="s">
        <v>92</v>
      </c>
      <c r="J7" s="1">
        <v>11.7</v>
      </c>
      <c r="K7" s="1" t="s">
        <v>93</v>
      </c>
      <c r="L7" s="1">
        <v>107.0</v>
      </c>
      <c r="M7" s="83" t="s">
        <v>94</v>
      </c>
      <c r="N7" s="81"/>
      <c r="P7" s="81"/>
      <c r="R7" s="81"/>
    </row>
    <row r="8">
      <c r="A8" s="81">
        <v>43720.541666666664</v>
      </c>
      <c r="B8" s="1" t="s">
        <v>96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I8" s="1" t="s">
        <v>99</v>
      </c>
      <c r="J8" s="1">
        <v>14.2</v>
      </c>
      <c r="K8" s="1" t="s">
        <v>93</v>
      </c>
      <c r="L8" s="1">
        <v>222.0</v>
      </c>
      <c r="M8" s="1" t="s">
        <v>101</v>
      </c>
      <c r="N8" s="81"/>
      <c r="P8" s="81"/>
      <c r="R8" s="81"/>
    </row>
    <row r="9">
      <c r="A9" s="81">
        <v>43720.541666666664</v>
      </c>
      <c r="B9" s="1" t="s">
        <v>96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I9" s="1" t="s">
        <v>99</v>
      </c>
      <c r="J9" s="1">
        <v>12.6</v>
      </c>
      <c r="K9" s="1" t="s">
        <v>93</v>
      </c>
      <c r="L9" s="1">
        <v>141.0</v>
      </c>
      <c r="M9" s="1" t="s">
        <v>101</v>
      </c>
      <c r="N9" s="81"/>
      <c r="P9" s="81"/>
      <c r="R9" s="81"/>
    </row>
    <row r="10">
      <c r="A10" s="81">
        <v>43720.541666666664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I10" s="1" t="s">
        <v>99</v>
      </c>
      <c r="J10" s="1">
        <v>12.8</v>
      </c>
      <c r="K10" s="1" t="s">
        <v>100</v>
      </c>
      <c r="L10" s="1">
        <v>136.0</v>
      </c>
      <c r="M10" s="83" t="s">
        <v>94</v>
      </c>
      <c r="N10" s="81"/>
      <c r="P10" s="81"/>
      <c r="R10" s="81"/>
    </row>
    <row r="11">
      <c r="A11" s="81">
        <v>43720.541666666664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I11" s="1" t="s">
        <v>92</v>
      </c>
      <c r="J11" s="1">
        <v>14.5</v>
      </c>
      <c r="K11" s="1" t="s">
        <v>93</v>
      </c>
      <c r="L11" s="1">
        <v>231.0</v>
      </c>
      <c r="M11" s="83" t="s">
        <v>94</v>
      </c>
      <c r="N11" s="81"/>
      <c r="P11" s="81"/>
      <c r="R11" s="81"/>
    </row>
    <row r="12">
      <c r="A12" s="81">
        <v>43720.541666666664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I12" s="1" t="s">
        <v>92</v>
      </c>
      <c r="J12" s="1">
        <v>12.6</v>
      </c>
      <c r="K12" s="1" t="s">
        <v>93</v>
      </c>
      <c r="L12" s="1">
        <v>141.0</v>
      </c>
      <c r="M12" s="83" t="s">
        <v>94</v>
      </c>
      <c r="N12" s="81"/>
      <c r="P12" s="81"/>
      <c r="R12" s="81"/>
      <c r="X12" s="86"/>
    </row>
    <row r="13">
      <c r="A13" s="81">
        <v>43720.541666666664</v>
      </c>
      <c r="B13" s="1" t="s">
        <v>86</v>
      </c>
      <c r="C13" s="1" t="s">
        <v>102</v>
      </c>
      <c r="D13" s="1" t="s">
        <v>88</v>
      </c>
      <c r="E13" s="1" t="s">
        <v>89</v>
      </c>
      <c r="F13" s="1" t="s">
        <v>90</v>
      </c>
      <c r="G13" s="1" t="s">
        <v>91</v>
      </c>
      <c r="I13" s="1" t="s">
        <v>92</v>
      </c>
      <c r="J13" s="1">
        <v>7.6</v>
      </c>
      <c r="K13" s="1" t="s">
        <v>93</v>
      </c>
      <c r="L13" s="1">
        <v>24.0</v>
      </c>
      <c r="N13" s="81"/>
      <c r="P13" s="81"/>
      <c r="R13" s="81"/>
    </row>
    <row r="14">
      <c r="A14" s="81">
        <v>43720.541666666664</v>
      </c>
      <c r="B14" s="1" t="s">
        <v>96</v>
      </c>
      <c r="C14" s="1" t="s">
        <v>97</v>
      </c>
      <c r="D14" s="1" t="s">
        <v>88</v>
      </c>
      <c r="E14" s="1" t="s">
        <v>89</v>
      </c>
      <c r="F14" s="1" t="s">
        <v>90</v>
      </c>
      <c r="G14" s="1" t="s">
        <v>91</v>
      </c>
      <c r="I14" s="1" t="s">
        <v>99</v>
      </c>
      <c r="J14" s="1">
        <v>12.5</v>
      </c>
      <c r="K14" s="1" t="s">
        <v>100</v>
      </c>
      <c r="L14" s="1">
        <v>120.0</v>
      </c>
      <c r="N14" s="81"/>
      <c r="P14" s="81"/>
      <c r="R14" s="81"/>
    </row>
    <row r="15">
      <c r="A15" s="81">
        <v>43720.541666666664</v>
      </c>
      <c r="B15" s="1" t="s">
        <v>96</v>
      </c>
      <c r="C15" s="1" t="s">
        <v>97</v>
      </c>
      <c r="D15" s="1" t="s">
        <v>88</v>
      </c>
      <c r="E15" s="1" t="s">
        <v>89</v>
      </c>
      <c r="F15" s="1" t="s">
        <v>90</v>
      </c>
      <c r="G15" s="1" t="s">
        <v>91</v>
      </c>
      <c r="I15" s="1" t="s">
        <v>99</v>
      </c>
      <c r="J15" s="1">
        <v>11.5</v>
      </c>
      <c r="K15" s="1" t="s">
        <v>100</v>
      </c>
      <c r="L15" s="1">
        <v>91.0</v>
      </c>
      <c r="N15" s="81"/>
      <c r="P15" s="81"/>
      <c r="R15" s="81"/>
    </row>
    <row r="16">
      <c r="A16" s="81">
        <v>43720.541666666664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I16" s="1" t="s">
        <v>92</v>
      </c>
      <c r="J16" s="1">
        <v>10.0</v>
      </c>
      <c r="K16" s="1" t="s">
        <v>93</v>
      </c>
      <c r="L16" s="1">
        <v>56.0</v>
      </c>
      <c r="M16" s="83" t="s">
        <v>94</v>
      </c>
      <c r="N16" s="81"/>
      <c r="P16" s="81"/>
      <c r="R16" s="81"/>
    </row>
    <row r="17">
      <c r="A17" s="81">
        <v>43720.541666666664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I17" s="1" t="s">
        <v>92</v>
      </c>
      <c r="J17" s="1">
        <v>11.5</v>
      </c>
      <c r="K17" s="1" t="s">
        <v>93</v>
      </c>
      <c r="L17" s="1">
        <v>96.0</v>
      </c>
      <c r="M17" s="83" t="s">
        <v>94</v>
      </c>
      <c r="N17" s="81"/>
      <c r="P17" s="81"/>
      <c r="R17" s="81"/>
    </row>
    <row r="18">
      <c r="A18" s="81">
        <v>43720.541666666664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I18" s="1" t="s">
        <v>92</v>
      </c>
      <c r="J18" s="1">
        <v>15.5</v>
      </c>
      <c r="K18" s="1" t="s">
        <v>93</v>
      </c>
      <c r="L18" s="1">
        <v>324.0</v>
      </c>
      <c r="M18" s="83" t="s">
        <v>94</v>
      </c>
      <c r="N18" s="81"/>
      <c r="P18" s="81"/>
      <c r="R18" s="81"/>
    </row>
    <row r="19">
      <c r="A19" s="81">
        <v>43720.541666666664</v>
      </c>
      <c r="B19" s="1" t="s">
        <v>96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91</v>
      </c>
      <c r="I19" s="1" t="s">
        <v>99</v>
      </c>
      <c r="J19" s="1">
        <v>11.7</v>
      </c>
      <c r="K19" s="1" t="s">
        <v>93</v>
      </c>
      <c r="L19" s="1">
        <v>107.0</v>
      </c>
      <c r="M19" s="1" t="s">
        <v>101</v>
      </c>
      <c r="N19" s="81"/>
      <c r="P19" s="81"/>
      <c r="R19" s="81"/>
    </row>
    <row r="20">
      <c r="A20" s="81">
        <v>43720.541666666664</v>
      </c>
      <c r="B20" s="1" t="s">
        <v>96</v>
      </c>
      <c r="C20" s="1" t="s">
        <v>97</v>
      </c>
      <c r="D20" s="1" t="s">
        <v>88</v>
      </c>
      <c r="E20" s="1" t="s">
        <v>89</v>
      </c>
      <c r="F20" s="1" t="s">
        <v>90</v>
      </c>
      <c r="G20" s="1" t="s">
        <v>91</v>
      </c>
      <c r="I20" s="1" t="s">
        <v>99</v>
      </c>
      <c r="J20" s="1">
        <v>13.5</v>
      </c>
      <c r="K20" s="1" t="s">
        <v>93</v>
      </c>
      <c r="L20" s="1">
        <v>217.0</v>
      </c>
      <c r="N20" s="81"/>
      <c r="P20" s="81"/>
      <c r="R20" s="81"/>
    </row>
    <row r="21" ht="15.75" customHeight="1">
      <c r="A21" s="81">
        <v>43720.541666666664</v>
      </c>
      <c r="B21" s="1" t="s">
        <v>96</v>
      </c>
      <c r="C21" s="1" t="s">
        <v>97</v>
      </c>
      <c r="D21" s="1" t="s">
        <v>88</v>
      </c>
      <c r="E21" s="1" t="s">
        <v>89</v>
      </c>
      <c r="F21" s="1" t="s">
        <v>90</v>
      </c>
      <c r="G21" s="1" t="s">
        <v>91</v>
      </c>
      <c r="I21" s="1" t="s">
        <v>99</v>
      </c>
      <c r="J21" s="1">
        <v>11.6</v>
      </c>
      <c r="K21" s="1" t="s">
        <v>93</v>
      </c>
      <c r="L21" s="1">
        <v>141.0</v>
      </c>
      <c r="N21" s="81"/>
      <c r="P21" s="81"/>
      <c r="R21" s="81"/>
    </row>
    <row r="22" ht="15.75" customHeight="1">
      <c r="A22" s="81">
        <v>43720.541666666664</v>
      </c>
      <c r="B22" s="1" t="s">
        <v>96</v>
      </c>
      <c r="C22" s="1" t="s">
        <v>97</v>
      </c>
      <c r="D22" s="1" t="s">
        <v>88</v>
      </c>
      <c r="E22" s="1" t="s">
        <v>89</v>
      </c>
      <c r="F22" s="1" t="s">
        <v>90</v>
      </c>
      <c r="G22" s="1" t="s">
        <v>91</v>
      </c>
      <c r="I22" s="1" t="s">
        <v>99</v>
      </c>
      <c r="J22" s="1">
        <v>14.1</v>
      </c>
      <c r="K22" s="1" t="s">
        <v>100</v>
      </c>
      <c r="L22" s="1">
        <v>191.0</v>
      </c>
      <c r="N22" s="81"/>
      <c r="P22" s="81"/>
      <c r="R22" s="81"/>
    </row>
    <row r="23" ht="15.75" customHeight="1">
      <c r="A23" s="81">
        <v>43720.541666666664</v>
      </c>
      <c r="B23" s="1" t="s">
        <v>96</v>
      </c>
      <c r="C23" s="1" t="s">
        <v>97</v>
      </c>
      <c r="D23" s="1" t="s">
        <v>88</v>
      </c>
      <c r="E23" s="1" t="s">
        <v>89</v>
      </c>
      <c r="F23" s="1" t="s">
        <v>90</v>
      </c>
      <c r="G23" s="1" t="s">
        <v>91</v>
      </c>
      <c r="I23" s="1" t="s">
        <v>99</v>
      </c>
      <c r="J23" s="1">
        <v>10.3</v>
      </c>
      <c r="K23" s="1" t="s">
        <v>100</v>
      </c>
      <c r="L23" s="1">
        <v>68.0</v>
      </c>
      <c r="N23" s="81"/>
      <c r="P23" s="81"/>
      <c r="R23" s="81"/>
    </row>
    <row r="24" ht="15.75" customHeight="1">
      <c r="A24" s="81">
        <v>43720.541666666664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90</v>
      </c>
      <c r="G24" s="1" t="s">
        <v>91</v>
      </c>
      <c r="I24" s="1" t="s">
        <v>92</v>
      </c>
      <c r="J24" s="1">
        <v>14.2</v>
      </c>
      <c r="K24" s="1" t="s">
        <v>93</v>
      </c>
      <c r="L24" s="1">
        <v>222.0</v>
      </c>
      <c r="M24" s="83" t="s">
        <v>94</v>
      </c>
      <c r="N24" s="81"/>
      <c r="P24" s="81"/>
      <c r="R24" s="81"/>
    </row>
    <row r="25" ht="15.75" customHeight="1">
      <c r="A25" s="81">
        <v>43720.541666666664</v>
      </c>
      <c r="B25" s="1" t="s">
        <v>96</v>
      </c>
      <c r="C25" s="1" t="s">
        <v>97</v>
      </c>
      <c r="D25" s="1" t="s">
        <v>88</v>
      </c>
      <c r="E25" s="1" t="s">
        <v>89</v>
      </c>
      <c r="F25" s="1" t="s">
        <v>90</v>
      </c>
      <c r="G25" s="1" t="s">
        <v>91</v>
      </c>
      <c r="I25" s="1" t="s">
        <v>99</v>
      </c>
      <c r="J25" s="1">
        <v>11.5</v>
      </c>
      <c r="K25" s="1" t="s">
        <v>93</v>
      </c>
      <c r="L25" s="1">
        <v>106.0</v>
      </c>
      <c r="N25" s="81"/>
      <c r="P25" s="81"/>
      <c r="R25" s="81"/>
    </row>
    <row r="26" ht="15.75" customHeight="1">
      <c r="A26" s="81">
        <v>43720.541666666664</v>
      </c>
      <c r="B26" s="1" t="s">
        <v>96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91</v>
      </c>
      <c r="I26" s="1" t="s">
        <v>99</v>
      </c>
      <c r="J26" s="1">
        <v>14.5</v>
      </c>
      <c r="K26" s="1" t="s">
        <v>93</v>
      </c>
      <c r="L26" s="1">
        <v>231.0</v>
      </c>
      <c r="M26" s="1" t="s">
        <v>101</v>
      </c>
      <c r="N26" s="81"/>
      <c r="P26" s="81"/>
      <c r="R26" s="81"/>
    </row>
    <row r="27" ht="15.75" customHeight="1">
      <c r="A27" s="81">
        <v>43720.541666666664</v>
      </c>
      <c r="B27" s="1" t="s">
        <v>86</v>
      </c>
      <c r="C27" s="1" t="s">
        <v>102</v>
      </c>
      <c r="D27" s="1" t="s">
        <v>88</v>
      </c>
      <c r="E27" s="1" t="s">
        <v>89</v>
      </c>
      <c r="F27" s="1" t="s">
        <v>90</v>
      </c>
      <c r="G27" s="1" t="s">
        <v>91</v>
      </c>
      <c r="I27" s="1" t="s">
        <v>92</v>
      </c>
      <c r="J27" s="1">
        <v>9.0</v>
      </c>
      <c r="K27" s="1" t="s">
        <v>93</v>
      </c>
      <c r="L27" s="1">
        <v>46.0</v>
      </c>
      <c r="N27" s="81"/>
      <c r="P27" s="81"/>
      <c r="R27" s="81"/>
    </row>
    <row r="28" ht="15.75" customHeight="1">
      <c r="A28" s="81">
        <v>43720.541666666664</v>
      </c>
      <c r="B28" s="1" t="s">
        <v>86</v>
      </c>
      <c r="C28" s="1" t="s">
        <v>87</v>
      </c>
      <c r="D28" s="1" t="s">
        <v>88</v>
      </c>
      <c r="E28" s="1" t="s">
        <v>89</v>
      </c>
      <c r="F28" s="1" t="s">
        <v>90</v>
      </c>
      <c r="G28" s="1" t="s">
        <v>91</v>
      </c>
      <c r="I28" s="1" t="s">
        <v>92</v>
      </c>
      <c r="J28" s="1">
        <v>9.1</v>
      </c>
      <c r="K28" s="1" t="s">
        <v>93</v>
      </c>
      <c r="L28" s="1">
        <v>52.0</v>
      </c>
      <c r="M28" s="83" t="s">
        <v>94</v>
      </c>
      <c r="N28" s="81"/>
      <c r="P28" s="81"/>
      <c r="R28" s="81"/>
    </row>
    <row r="29" ht="15.75" customHeight="1">
      <c r="A29" s="81">
        <v>43720.541666666664</v>
      </c>
      <c r="B29" s="1" t="s">
        <v>96</v>
      </c>
      <c r="C29" s="1" t="s">
        <v>87</v>
      </c>
      <c r="D29" s="1" t="s">
        <v>88</v>
      </c>
      <c r="E29" s="1" t="s">
        <v>89</v>
      </c>
      <c r="F29" s="1" t="s">
        <v>90</v>
      </c>
      <c r="G29" s="1" t="s">
        <v>91</v>
      </c>
      <c r="I29" s="1" t="s">
        <v>99</v>
      </c>
      <c r="J29" s="1">
        <v>9.1</v>
      </c>
      <c r="K29" s="1" t="s">
        <v>93</v>
      </c>
      <c r="L29" s="1">
        <v>52.0</v>
      </c>
      <c r="M29" s="1" t="s">
        <v>101</v>
      </c>
      <c r="N29" s="81"/>
      <c r="P29" s="81"/>
      <c r="R29" s="81"/>
    </row>
    <row r="30" ht="15.75" customHeight="1">
      <c r="A30" s="81">
        <v>43720.541666666664</v>
      </c>
      <c r="B30" s="1" t="s">
        <v>96</v>
      </c>
      <c r="C30" s="1" t="s">
        <v>87</v>
      </c>
      <c r="D30" s="1" t="s">
        <v>88</v>
      </c>
      <c r="E30" s="1" t="s">
        <v>89</v>
      </c>
      <c r="F30" s="1" t="s">
        <v>90</v>
      </c>
      <c r="G30" s="1" t="s">
        <v>91</v>
      </c>
      <c r="I30" s="1" t="s">
        <v>99</v>
      </c>
      <c r="J30" s="1">
        <v>15.5</v>
      </c>
      <c r="K30" s="1" t="s">
        <v>93</v>
      </c>
      <c r="L30" s="1">
        <v>324.0</v>
      </c>
      <c r="M30" s="1" t="s">
        <v>101</v>
      </c>
      <c r="N30" s="81"/>
      <c r="P30" s="81"/>
      <c r="R30" s="81"/>
    </row>
    <row r="31" ht="15.75" customHeight="1">
      <c r="A31" s="81">
        <v>43720.541666666664</v>
      </c>
      <c r="B31" s="1" t="s">
        <v>86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I31" s="1" t="s">
        <v>99</v>
      </c>
      <c r="J31" s="1">
        <v>11.4</v>
      </c>
      <c r="K31" s="1" t="s">
        <v>100</v>
      </c>
      <c r="L31" s="1">
        <v>87.0</v>
      </c>
      <c r="M31" s="83" t="s">
        <v>94</v>
      </c>
      <c r="N31" s="81"/>
      <c r="P31" s="81"/>
      <c r="R31" s="81"/>
    </row>
    <row r="32" ht="15.75" customHeight="1">
      <c r="A32" s="81">
        <v>43720.541666666664</v>
      </c>
      <c r="B32" s="1" t="s">
        <v>96</v>
      </c>
      <c r="C32" s="1" t="s">
        <v>87</v>
      </c>
      <c r="D32" s="1" t="s">
        <v>88</v>
      </c>
      <c r="E32" s="1" t="s">
        <v>89</v>
      </c>
      <c r="F32" s="1" t="s">
        <v>90</v>
      </c>
      <c r="G32" s="1" t="s">
        <v>91</v>
      </c>
      <c r="I32" s="1" t="s">
        <v>99</v>
      </c>
      <c r="J32" s="1">
        <v>9.0</v>
      </c>
      <c r="K32" s="1" t="s">
        <v>100</v>
      </c>
      <c r="L32" s="1">
        <v>48.0</v>
      </c>
      <c r="M32" s="1" t="s">
        <v>101</v>
      </c>
      <c r="N32" s="81"/>
      <c r="P32" s="81"/>
      <c r="R32" s="81"/>
    </row>
    <row r="33" ht="15.75" customHeight="1">
      <c r="A33" s="81">
        <v>43720.541666666664</v>
      </c>
      <c r="B33" s="1" t="s">
        <v>86</v>
      </c>
      <c r="C33" s="1" t="s">
        <v>87</v>
      </c>
      <c r="D33" s="1" t="s">
        <v>88</v>
      </c>
      <c r="E33" s="1" t="s">
        <v>89</v>
      </c>
      <c r="F33" s="1" t="s">
        <v>90</v>
      </c>
      <c r="G33" s="1" t="s">
        <v>91</v>
      </c>
      <c r="I33" s="1" t="s">
        <v>99</v>
      </c>
      <c r="J33" s="1">
        <v>10.6</v>
      </c>
      <c r="K33" s="1" t="s">
        <v>100</v>
      </c>
      <c r="L33" s="1">
        <v>74.0</v>
      </c>
      <c r="M33" s="83" t="s">
        <v>94</v>
      </c>
      <c r="N33" s="81"/>
      <c r="P33" s="81"/>
      <c r="R33" s="81"/>
    </row>
    <row r="34" ht="15.75" customHeight="1">
      <c r="A34" s="81">
        <v>43720.541666666664</v>
      </c>
      <c r="B34" s="1" t="s">
        <v>96</v>
      </c>
      <c r="C34" s="1" t="s">
        <v>97</v>
      </c>
      <c r="D34" s="1" t="s">
        <v>88</v>
      </c>
      <c r="E34" s="1" t="s">
        <v>89</v>
      </c>
      <c r="F34" s="1" t="s">
        <v>90</v>
      </c>
      <c r="G34" s="1" t="s">
        <v>91</v>
      </c>
      <c r="I34" s="1" t="s">
        <v>99</v>
      </c>
      <c r="J34" s="1">
        <v>14.0</v>
      </c>
      <c r="K34" s="1" t="s">
        <v>93</v>
      </c>
      <c r="L34" s="1">
        <v>224.0</v>
      </c>
      <c r="N34" s="81"/>
      <c r="P34" s="81"/>
      <c r="R34" s="81"/>
    </row>
    <row r="35" ht="15.75" customHeight="1">
      <c r="A35" s="81">
        <v>43720.541666666664</v>
      </c>
      <c r="B35" s="1" t="s">
        <v>96</v>
      </c>
      <c r="C35" s="1" t="s">
        <v>87</v>
      </c>
      <c r="D35" s="1" t="s">
        <v>88</v>
      </c>
      <c r="E35" s="1" t="s">
        <v>89</v>
      </c>
      <c r="F35" s="1" t="s">
        <v>90</v>
      </c>
      <c r="G35" s="1" t="s">
        <v>91</v>
      </c>
      <c r="I35" s="1" t="s">
        <v>99</v>
      </c>
      <c r="J35" s="1">
        <v>11.4</v>
      </c>
      <c r="K35" s="1" t="s">
        <v>100</v>
      </c>
      <c r="L35" s="1">
        <v>87.0</v>
      </c>
      <c r="M35" s="1" t="s">
        <v>101</v>
      </c>
      <c r="N35" s="81"/>
      <c r="P35" s="81"/>
      <c r="R35" s="81"/>
    </row>
    <row r="36" ht="15.75" customHeight="1">
      <c r="A36" s="81">
        <v>43720.541666666664</v>
      </c>
      <c r="B36" s="1" t="s">
        <v>96</v>
      </c>
      <c r="C36" s="1" t="s">
        <v>87</v>
      </c>
      <c r="D36" s="1" t="s">
        <v>88</v>
      </c>
      <c r="E36" s="1" t="s">
        <v>89</v>
      </c>
      <c r="F36" s="1" t="s">
        <v>90</v>
      </c>
      <c r="G36" s="1" t="s">
        <v>91</v>
      </c>
      <c r="I36" s="1" t="s">
        <v>99</v>
      </c>
      <c r="J36" s="1">
        <v>12.8</v>
      </c>
      <c r="K36" s="1" t="s">
        <v>100</v>
      </c>
      <c r="L36" s="1">
        <v>136.0</v>
      </c>
      <c r="M36" s="1" t="s">
        <v>101</v>
      </c>
      <c r="N36" s="81"/>
      <c r="P36" s="81"/>
      <c r="R36" s="81"/>
    </row>
    <row r="37" ht="15.75" customHeight="1">
      <c r="A37" s="81">
        <v>43720.541666666664</v>
      </c>
      <c r="B37" s="1" t="s">
        <v>86</v>
      </c>
      <c r="C37" s="1" t="s">
        <v>87</v>
      </c>
      <c r="D37" s="1" t="s">
        <v>88</v>
      </c>
      <c r="E37" s="1" t="s">
        <v>89</v>
      </c>
      <c r="F37" s="1" t="s">
        <v>90</v>
      </c>
      <c r="G37" s="1" t="s">
        <v>91</v>
      </c>
      <c r="I37" s="1" t="s">
        <v>92</v>
      </c>
      <c r="J37" s="1">
        <v>11.4</v>
      </c>
      <c r="K37" s="1" t="s">
        <v>93</v>
      </c>
      <c r="L37" s="1">
        <v>86.0</v>
      </c>
      <c r="M37" s="83" t="s">
        <v>94</v>
      </c>
      <c r="N37" s="81"/>
      <c r="P37" s="81"/>
      <c r="R37" s="81"/>
    </row>
    <row r="38" ht="15.75" customHeight="1">
      <c r="A38" s="81">
        <v>43720.541666666664</v>
      </c>
      <c r="B38" s="1" t="s">
        <v>96</v>
      </c>
      <c r="C38" s="1" t="s">
        <v>97</v>
      </c>
      <c r="D38" s="1" t="s">
        <v>88</v>
      </c>
      <c r="E38" s="1" t="s">
        <v>89</v>
      </c>
      <c r="F38" s="1" t="s">
        <v>90</v>
      </c>
      <c r="G38" s="1" t="s">
        <v>91</v>
      </c>
      <c r="I38" s="1" t="s">
        <v>99</v>
      </c>
      <c r="J38" s="1">
        <v>14.7</v>
      </c>
      <c r="K38" s="1" t="s">
        <v>93</v>
      </c>
      <c r="L38" s="1">
        <v>267.0</v>
      </c>
      <c r="N38" s="81"/>
      <c r="P38" s="81"/>
      <c r="R38" s="81"/>
    </row>
    <row r="39" ht="15.75" customHeight="1">
      <c r="A39" s="81">
        <v>43720.541666666664</v>
      </c>
      <c r="B39" s="1" t="s">
        <v>86</v>
      </c>
      <c r="C39" s="1" t="s">
        <v>102</v>
      </c>
      <c r="D39" s="1" t="s">
        <v>88</v>
      </c>
      <c r="E39" s="1" t="s">
        <v>89</v>
      </c>
      <c r="F39" s="1" t="s">
        <v>90</v>
      </c>
      <c r="G39" s="1" t="s">
        <v>91</v>
      </c>
      <c r="I39" s="1" t="s">
        <v>92</v>
      </c>
      <c r="J39" s="1">
        <v>11.8</v>
      </c>
      <c r="K39" s="1" t="s">
        <v>93</v>
      </c>
      <c r="L39" s="1">
        <v>95.0</v>
      </c>
      <c r="N39" s="81"/>
      <c r="P39" s="81"/>
      <c r="R39" s="81"/>
    </row>
    <row r="40" ht="15.75" customHeight="1">
      <c r="A40" s="81">
        <v>43720.541666666664</v>
      </c>
      <c r="B40" s="1" t="s">
        <v>96</v>
      </c>
      <c r="C40" s="1" t="s">
        <v>87</v>
      </c>
      <c r="D40" s="1" t="s">
        <v>88</v>
      </c>
      <c r="E40" s="1" t="s">
        <v>89</v>
      </c>
      <c r="F40" s="1" t="s">
        <v>90</v>
      </c>
      <c r="G40" s="1" t="s">
        <v>91</v>
      </c>
      <c r="I40" s="1" t="s">
        <v>99</v>
      </c>
      <c r="J40" s="1">
        <v>11.5</v>
      </c>
      <c r="K40" s="1" t="s">
        <v>93</v>
      </c>
      <c r="L40" s="1">
        <v>96.0</v>
      </c>
      <c r="M40" s="1" t="s">
        <v>101</v>
      </c>
      <c r="N40" s="81"/>
      <c r="P40" s="81"/>
      <c r="R40" s="81"/>
    </row>
    <row r="41" ht="15.75" customHeight="1">
      <c r="A41" s="81">
        <v>43720.541666666664</v>
      </c>
      <c r="B41" s="1" t="s">
        <v>96</v>
      </c>
      <c r="C41" s="1" t="s">
        <v>87</v>
      </c>
      <c r="D41" s="1" t="s">
        <v>88</v>
      </c>
      <c r="E41" s="1" t="s">
        <v>89</v>
      </c>
      <c r="F41" s="1" t="s">
        <v>90</v>
      </c>
      <c r="G41" s="1" t="s">
        <v>91</v>
      </c>
      <c r="I41" s="1" t="s">
        <v>99</v>
      </c>
      <c r="J41" s="1">
        <v>11.4</v>
      </c>
      <c r="K41" s="1" t="s">
        <v>93</v>
      </c>
      <c r="L41" s="1">
        <v>86.0</v>
      </c>
      <c r="M41" s="1" t="s">
        <v>101</v>
      </c>
      <c r="N41" s="81"/>
      <c r="P41" s="81"/>
      <c r="R41" s="81"/>
    </row>
    <row r="42" ht="15.75" customHeight="1">
      <c r="A42" s="81">
        <v>43720.541666666664</v>
      </c>
      <c r="B42" s="1" t="s">
        <v>96</v>
      </c>
      <c r="C42" s="1" t="s">
        <v>87</v>
      </c>
      <c r="D42" s="1" t="s">
        <v>88</v>
      </c>
      <c r="E42" s="1" t="s">
        <v>89</v>
      </c>
      <c r="F42" s="1" t="s">
        <v>90</v>
      </c>
      <c r="G42" s="1" t="s">
        <v>91</v>
      </c>
      <c r="I42" s="1" t="s">
        <v>99</v>
      </c>
      <c r="J42" s="1">
        <v>13.2</v>
      </c>
      <c r="K42" s="1" t="s">
        <v>93</v>
      </c>
      <c r="L42" s="1">
        <v>150.0</v>
      </c>
      <c r="M42" s="1" t="s">
        <v>101</v>
      </c>
      <c r="N42" s="81"/>
      <c r="P42" s="81"/>
      <c r="R42" s="81"/>
    </row>
    <row r="43" ht="15.75" customHeight="1">
      <c r="A43" s="81">
        <v>43720.541666666664</v>
      </c>
      <c r="B43" s="1" t="s">
        <v>96</v>
      </c>
      <c r="C43" s="1" t="s">
        <v>87</v>
      </c>
      <c r="D43" s="1" t="s">
        <v>88</v>
      </c>
      <c r="E43" s="1" t="s">
        <v>89</v>
      </c>
      <c r="F43" s="1" t="s">
        <v>90</v>
      </c>
      <c r="G43" s="1" t="s">
        <v>91</v>
      </c>
      <c r="I43" s="1" t="s">
        <v>99</v>
      </c>
      <c r="J43" s="1">
        <v>12.0</v>
      </c>
      <c r="K43" s="1" t="s">
        <v>93</v>
      </c>
      <c r="L43" s="1">
        <v>114.0</v>
      </c>
      <c r="M43" s="1" t="s">
        <v>101</v>
      </c>
      <c r="N43" s="81"/>
      <c r="P43" s="81"/>
      <c r="R43" s="81"/>
    </row>
    <row r="44" ht="15.75" customHeight="1">
      <c r="A44" s="81">
        <v>43720.541666666664</v>
      </c>
      <c r="B44" s="1" t="s">
        <v>96</v>
      </c>
      <c r="C44" s="1" t="s">
        <v>97</v>
      </c>
      <c r="D44" s="1" t="s">
        <v>88</v>
      </c>
      <c r="E44" s="1" t="s">
        <v>89</v>
      </c>
      <c r="F44" s="1" t="s">
        <v>90</v>
      </c>
      <c r="G44" s="1" t="s">
        <v>91</v>
      </c>
      <c r="I44" s="1" t="s">
        <v>115</v>
      </c>
      <c r="J44" s="1">
        <v>12.4</v>
      </c>
      <c r="K44" s="1" t="s">
        <v>100</v>
      </c>
      <c r="L44" s="1">
        <v>165.0</v>
      </c>
      <c r="N44" s="81"/>
      <c r="P44" s="81"/>
      <c r="R44" s="81"/>
    </row>
    <row r="45" ht="15.75" customHeight="1">
      <c r="A45" s="81">
        <v>43720.541666666664</v>
      </c>
      <c r="B45" s="1" t="s">
        <v>96</v>
      </c>
      <c r="C45" s="1" t="s">
        <v>87</v>
      </c>
      <c r="D45" s="1" t="s">
        <v>88</v>
      </c>
      <c r="E45" s="1" t="s">
        <v>89</v>
      </c>
      <c r="F45" s="1" t="s">
        <v>90</v>
      </c>
      <c r="G45" s="1" t="s">
        <v>91</v>
      </c>
      <c r="I45" s="1" t="s">
        <v>99</v>
      </c>
      <c r="J45" s="1">
        <v>10.5</v>
      </c>
      <c r="K45" s="1" t="s">
        <v>93</v>
      </c>
      <c r="L45" s="1">
        <v>66.0</v>
      </c>
      <c r="M45" s="1" t="s">
        <v>101</v>
      </c>
      <c r="N45" s="81"/>
      <c r="P45" s="81"/>
      <c r="R45" s="81"/>
    </row>
    <row r="46" ht="15.75" customHeight="1">
      <c r="A46" s="81">
        <v>43720.541666666664</v>
      </c>
      <c r="B46" s="1" t="s">
        <v>96</v>
      </c>
      <c r="C46" s="1" t="s">
        <v>87</v>
      </c>
      <c r="D46" s="1" t="s">
        <v>88</v>
      </c>
      <c r="E46" s="1" t="s">
        <v>89</v>
      </c>
      <c r="F46" s="1" t="s">
        <v>90</v>
      </c>
      <c r="G46" s="1" t="s">
        <v>91</v>
      </c>
      <c r="I46" s="1" t="s">
        <v>99</v>
      </c>
      <c r="J46" s="1">
        <v>11.2</v>
      </c>
      <c r="K46" s="1" t="s">
        <v>93</v>
      </c>
      <c r="L46" s="1">
        <v>92.0</v>
      </c>
      <c r="M46" s="1" t="s">
        <v>101</v>
      </c>
      <c r="N46" s="81"/>
      <c r="P46" s="81"/>
      <c r="R46" s="81"/>
    </row>
    <row r="47" ht="15.75" customHeight="1">
      <c r="A47" s="81">
        <v>43720.541666666664</v>
      </c>
      <c r="B47" s="1" t="s">
        <v>86</v>
      </c>
      <c r="C47" s="1" t="s">
        <v>87</v>
      </c>
      <c r="D47" s="1" t="s">
        <v>88</v>
      </c>
      <c r="E47" s="1" t="s">
        <v>89</v>
      </c>
      <c r="F47" s="1" t="s">
        <v>90</v>
      </c>
      <c r="G47" s="1" t="s">
        <v>91</v>
      </c>
      <c r="I47" s="1" t="s">
        <v>92</v>
      </c>
      <c r="J47" s="1">
        <v>12.0</v>
      </c>
      <c r="K47" s="1" t="s">
        <v>93</v>
      </c>
      <c r="L47" s="1">
        <v>114.0</v>
      </c>
      <c r="M47" s="83" t="s">
        <v>94</v>
      </c>
      <c r="N47" s="81"/>
      <c r="P47" s="81"/>
      <c r="R47" s="81"/>
    </row>
    <row r="48" ht="15.75" customHeight="1">
      <c r="A48" s="81">
        <v>43720.541666666664</v>
      </c>
      <c r="B48" s="1" t="s">
        <v>96</v>
      </c>
      <c r="C48" s="1" t="s">
        <v>87</v>
      </c>
      <c r="D48" s="1" t="s">
        <v>88</v>
      </c>
      <c r="E48" s="1" t="s">
        <v>89</v>
      </c>
      <c r="F48" s="1" t="s">
        <v>90</v>
      </c>
      <c r="G48" s="1" t="s">
        <v>91</v>
      </c>
      <c r="I48" s="1" t="s">
        <v>99</v>
      </c>
      <c r="J48" s="1">
        <v>10.6</v>
      </c>
      <c r="K48" s="1" t="s">
        <v>100</v>
      </c>
      <c r="L48" s="1">
        <v>74.0</v>
      </c>
      <c r="M48" s="1" t="s">
        <v>101</v>
      </c>
      <c r="N48" s="81"/>
      <c r="P48" s="81"/>
      <c r="R48" s="81"/>
    </row>
    <row r="49" ht="15.75" customHeight="1">
      <c r="A49" s="81">
        <v>43720.541666666664</v>
      </c>
      <c r="B49" s="1" t="s">
        <v>86</v>
      </c>
      <c r="C49" s="1" t="s">
        <v>102</v>
      </c>
      <c r="D49" s="1" t="s">
        <v>88</v>
      </c>
      <c r="E49" s="1" t="s">
        <v>89</v>
      </c>
      <c r="F49" s="1" t="s">
        <v>90</v>
      </c>
      <c r="G49" s="1" t="s">
        <v>91</v>
      </c>
      <c r="I49" s="1" t="s">
        <v>92</v>
      </c>
      <c r="J49" s="1">
        <v>10.0</v>
      </c>
      <c r="K49" s="1" t="s">
        <v>93</v>
      </c>
      <c r="L49" s="1">
        <v>61.0</v>
      </c>
      <c r="N49" s="81"/>
      <c r="P49" s="81"/>
      <c r="R49" s="81"/>
    </row>
    <row r="50" ht="15.75" customHeight="1">
      <c r="A50" s="81">
        <v>43720.541666666664</v>
      </c>
      <c r="B50" s="1" t="s">
        <v>86</v>
      </c>
      <c r="C50" s="1" t="s">
        <v>87</v>
      </c>
      <c r="D50" s="1" t="s">
        <v>88</v>
      </c>
      <c r="E50" s="1" t="s">
        <v>89</v>
      </c>
      <c r="F50" s="1" t="s">
        <v>90</v>
      </c>
      <c r="G50" s="1" t="s">
        <v>91</v>
      </c>
      <c r="I50" s="1" t="s">
        <v>92</v>
      </c>
      <c r="J50" s="1">
        <v>10.5</v>
      </c>
      <c r="K50" s="1" t="s">
        <v>93</v>
      </c>
      <c r="L50" s="1">
        <v>66.0</v>
      </c>
      <c r="M50" s="83" t="s">
        <v>94</v>
      </c>
      <c r="N50" s="81"/>
      <c r="P50" s="81"/>
      <c r="R50" s="81"/>
    </row>
    <row r="51" ht="15.75" customHeight="1">
      <c r="A51" s="81">
        <v>43720.541666666664</v>
      </c>
      <c r="B51" s="1" t="s">
        <v>86</v>
      </c>
      <c r="C51" s="1" t="s">
        <v>87</v>
      </c>
      <c r="D51" s="1" t="s">
        <v>88</v>
      </c>
      <c r="E51" s="1" t="s">
        <v>89</v>
      </c>
      <c r="F51" s="1" t="s">
        <v>90</v>
      </c>
      <c r="G51" s="1" t="s">
        <v>91</v>
      </c>
      <c r="I51" s="1" t="s">
        <v>99</v>
      </c>
      <c r="J51" s="1">
        <v>9.0</v>
      </c>
      <c r="K51" s="1" t="s">
        <v>100</v>
      </c>
      <c r="L51" s="1">
        <v>48.0</v>
      </c>
      <c r="M51" s="83" t="s">
        <v>94</v>
      </c>
      <c r="N51" s="81"/>
      <c r="P51" s="81"/>
      <c r="R51" s="81"/>
    </row>
    <row r="52" ht="15.75" customHeight="1">
      <c r="A52" s="81">
        <v>43720.541666666664</v>
      </c>
      <c r="B52" s="1" t="s">
        <v>96</v>
      </c>
      <c r="C52" s="1" t="s">
        <v>97</v>
      </c>
      <c r="D52" s="1" t="s">
        <v>88</v>
      </c>
      <c r="E52" s="1" t="s">
        <v>89</v>
      </c>
      <c r="F52" s="1" t="s">
        <v>90</v>
      </c>
      <c r="G52" s="1" t="s">
        <v>91</v>
      </c>
      <c r="I52" s="1" t="s">
        <v>99</v>
      </c>
      <c r="J52" s="1">
        <v>14.0</v>
      </c>
      <c r="K52" s="1" t="s">
        <v>93</v>
      </c>
      <c r="L52" s="1">
        <v>228.0</v>
      </c>
      <c r="N52" s="81"/>
      <c r="P52" s="81"/>
      <c r="R52" s="81"/>
    </row>
    <row r="53" ht="15.75" customHeight="1">
      <c r="A53" s="81">
        <v>43720.541666666664</v>
      </c>
      <c r="B53" s="1" t="s">
        <v>96</v>
      </c>
      <c r="C53" s="1" t="s">
        <v>97</v>
      </c>
      <c r="D53" s="1" t="s">
        <v>88</v>
      </c>
      <c r="E53" s="1" t="s">
        <v>89</v>
      </c>
      <c r="F53" s="1" t="s">
        <v>90</v>
      </c>
      <c r="G53" s="1" t="s">
        <v>91</v>
      </c>
      <c r="I53" s="1" t="s">
        <v>99</v>
      </c>
      <c r="J53" s="1">
        <v>12.9</v>
      </c>
      <c r="K53" s="1" t="s">
        <v>93</v>
      </c>
      <c r="L53" s="1">
        <v>181.0</v>
      </c>
      <c r="N53" s="81"/>
      <c r="P53" s="81"/>
      <c r="R53" s="81"/>
    </row>
    <row r="54" ht="15.75" customHeight="1">
      <c r="A54" s="81">
        <v>43720.541666666664</v>
      </c>
      <c r="B54" s="1" t="s">
        <v>96</v>
      </c>
      <c r="C54" s="1" t="s">
        <v>87</v>
      </c>
      <c r="D54" s="1" t="s">
        <v>88</v>
      </c>
      <c r="E54" s="1" t="s">
        <v>89</v>
      </c>
      <c r="F54" s="1" t="s">
        <v>90</v>
      </c>
      <c r="G54" s="1" t="s">
        <v>91</v>
      </c>
      <c r="I54" s="1" t="s">
        <v>99</v>
      </c>
      <c r="J54" s="1">
        <v>10.0</v>
      </c>
      <c r="K54" s="1" t="s">
        <v>93</v>
      </c>
      <c r="L54" s="1">
        <v>56.0</v>
      </c>
      <c r="M54" s="1" t="s">
        <v>101</v>
      </c>
      <c r="N54" s="81"/>
      <c r="P54" s="81"/>
      <c r="R54" s="81"/>
    </row>
    <row r="55" ht="15.75" customHeight="1">
      <c r="A55" s="81">
        <v>43720.541666666664</v>
      </c>
      <c r="B55" s="1" t="s">
        <v>86</v>
      </c>
      <c r="C55" s="1" t="s">
        <v>87</v>
      </c>
      <c r="D55" s="1" t="s">
        <v>88</v>
      </c>
      <c r="E55" s="1" t="s">
        <v>89</v>
      </c>
      <c r="F55" s="1" t="s">
        <v>90</v>
      </c>
      <c r="G55" s="1" t="s">
        <v>91</v>
      </c>
      <c r="I55" s="1" t="s">
        <v>92</v>
      </c>
      <c r="J55" s="1">
        <v>13.2</v>
      </c>
      <c r="K55" s="1" t="s">
        <v>93</v>
      </c>
      <c r="L55" s="1">
        <v>150.0</v>
      </c>
      <c r="M55" s="83" t="s">
        <v>94</v>
      </c>
      <c r="N55" s="81"/>
      <c r="P55" s="81"/>
      <c r="R55" s="81"/>
    </row>
    <row r="56" ht="15.75" customHeight="1">
      <c r="A56" s="81">
        <v>43720.541666666664</v>
      </c>
      <c r="B56" s="1" t="s">
        <v>86</v>
      </c>
      <c r="C56" s="1" t="s">
        <v>102</v>
      </c>
      <c r="D56" s="1" t="s">
        <v>88</v>
      </c>
      <c r="E56" s="1" t="s">
        <v>89</v>
      </c>
      <c r="F56" s="1" t="s">
        <v>90</v>
      </c>
      <c r="G56" s="1" t="s">
        <v>91</v>
      </c>
      <c r="I56" s="1" t="s">
        <v>115</v>
      </c>
      <c r="J56" s="1">
        <v>11.6</v>
      </c>
      <c r="K56" s="1" t="s">
        <v>100</v>
      </c>
      <c r="L56" s="1">
        <v>118.0</v>
      </c>
      <c r="N56" s="81"/>
      <c r="P56" s="81"/>
      <c r="R56" s="81"/>
    </row>
    <row r="57" ht="15.75" customHeight="1">
      <c r="A57" s="81">
        <v>43720.541666666664</v>
      </c>
      <c r="B57" s="1" t="s">
        <v>96</v>
      </c>
      <c r="C57" s="1" t="s">
        <v>97</v>
      </c>
      <c r="D57" s="1" t="s">
        <v>88</v>
      </c>
      <c r="E57" s="1" t="s">
        <v>89</v>
      </c>
      <c r="F57" s="1" t="s">
        <v>90</v>
      </c>
      <c r="G57" s="1" t="s">
        <v>91</v>
      </c>
      <c r="I57" s="1" t="s">
        <v>99</v>
      </c>
      <c r="J57" s="1">
        <v>12.5</v>
      </c>
      <c r="K57" s="1" t="s">
        <v>93</v>
      </c>
      <c r="L57" s="1">
        <v>153.0</v>
      </c>
      <c r="N57" s="81"/>
      <c r="P57" s="81"/>
      <c r="R57" s="81"/>
    </row>
    <row r="58" ht="15.75" customHeight="1">
      <c r="A58" s="81">
        <v>43720.541666666664</v>
      </c>
      <c r="B58" s="1" t="s">
        <v>86</v>
      </c>
      <c r="C58" s="1" t="s">
        <v>87</v>
      </c>
      <c r="D58" s="1" t="s">
        <v>88</v>
      </c>
      <c r="E58" s="1" t="s">
        <v>89</v>
      </c>
      <c r="F58" s="1" t="s">
        <v>90</v>
      </c>
      <c r="G58" s="1" t="s">
        <v>91</v>
      </c>
      <c r="I58" s="1" t="s">
        <v>99</v>
      </c>
      <c r="J58" s="1">
        <v>12.9</v>
      </c>
      <c r="K58" s="1" t="s">
        <v>100</v>
      </c>
      <c r="L58" s="1">
        <v>128.0</v>
      </c>
      <c r="M58" s="83" t="s">
        <v>94</v>
      </c>
      <c r="N58" s="81"/>
      <c r="P58" s="81"/>
      <c r="R58" s="81"/>
    </row>
    <row r="59" ht="15.75" customHeight="1">
      <c r="A59" s="81">
        <v>43719.541666666664</v>
      </c>
      <c r="B59" s="1" t="s">
        <v>96</v>
      </c>
      <c r="C59" s="1" t="s">
        <v>116</v>
      </c>
      <c r="D59" s="1" t="s">
        <v>88</v>
      </c>
      <c r="E59" s="1" t="s">
        <v>89</v>
      </c>
      <c r="F59" s="1" t="s">
        <v>90</v>
      </c>
      <c r="G59" s="1" t="s">
        <v>91</v>
      </c>
      <c r="I59" s="1" t="s">
        <v>99</v>
      </c>
      <c r="J59" s="1">
        <v>10.6</v>
      </c>
      <c r="K59" s="1" t="s">
        <v>100</v>
      </c>
      <c r="L59" s="1">
        <v>68.0</v>
      </c>
      <c r="N59" s="81"/>
      <c r="P59" s="81"/>
      <c r="R59" s="81"/>
    </row>
    <row r="60" ht="15.75" customHeight="1">
      <c r="A60" s="81">
        <v>43719.541666666664</v>
      </c>
      <c r="B60" s="1" t="s">
        <v>86</v>
      </c>
      <c r="C60" s="1" t="s">
        <v>117</v>
      </c>
      <c r="D60" s="1" t="s">
        <v>88</v>
      </c>
      <c r="E60" s="1" t="s">
        <v>89</v>
      </c>
      <c r="F60" s="1" t="s">
        <v>90</v>
      </c>
      <c r="G60" s="1" t="s">
        <v>91</v>
      </c>
      <c r="I60" s="1" t="s">
        <v>99</v>
      </c>
      <c r="J60" s="1">
        <v>10.7</v>
      </c>
      <c r="K60" s="1" t="s">
        <v>100</v>
      </c>
      <c r="L60" s="1">
        <v>63.0</v>
      </c>
      <c r="N60" s="81"/>
      <c r="P60" s="81"/>
      <c r="R60" s="81"/>
    </row>
    <row r="61" ht="15.75" customHeight="1">
      <c r="A61" s="81">
        <v>43719.541666666664</v>
      </c>
      <c r="B61" s="1" t="s">
        <v>86</v>
      </c>
      <c r="C61" s="1" t="s">
        <v>87</v>
      </c>
      <c r="D61" s="1" t="s">
        <v>88</v>
      </c>
      <c r="E61" s="1" t="s">
        <v>89</v>
      </c>
      <c r="F61" s="1" t="s">
        <v>90</v>
      </c>
      <c r="G61" s="1" t="s">
        <v>91</v>
      </c>
      <c r="I61" s="1" t="s">
        <v>99</v>
      </c>
      <c r="J61" s="1">
        <v>10.5</v>
      </c>
      <c r="K61" s="1" t="s">
        <v>100</v>
      </c>
      <c r="L61" s="1">
        <v>68.0</v>
      </c>
      <c r="M61" s="83" t="s">
        <v>94</v>
      </c>
      <c r="N61" s="81"/>
      <c r="P61" s="81"/>
      <c r="R61" s="81"/>
    </row>
    <row r="62" ht="15.75" customHeight="1">
      <c r="A62" s="81">
        <v>43719.541666666664</v>
      </c>
      <c r="B62" s="1" t="s">
        <v>86</v>
      </c>
      <c r="C62" s="1" t="s">
        <v>117</v>
      </c>
      <c r="D62" s="1" t="s">
        <v>88</v>
      </c>
      <c r="E62" s="1" t="s">
        <v>89</v>
      </c>
      <c r="F62" s="1" t="s">
        <v>90</v>
      </c>
      <c r="G62" s="1" t="s">
        <v>91</v>
      </c>
      <c r="I62" s="1" t="s">
        <v>115</v>
      </c>
      <c r="J62" s="1">
        <v>11.0</v>
      </c>
      <c r="K62" s="1" t="s">
        <v>100</v>
      </c>
      <c r="L62" s="1">
        <v>107.0</v>
      </c>
      <c r="N62" s="81"/>
      <c r="P62" s="81"/>
      <c r="R62" s="81"/>
    </row>
    <row r="63" ht="15.75" customHeight="1">
      <c r="A63" s="81">
        <v>43719.541666666664</v>
      </c>
      <c r="B63" s="1" t="s">
        <v>86</v>
      </c>
      <c r="C63" s="1" t="s">
        <v>117</v>
      </c>
      <c r="D63" s="1" t="s">
        <v>88</v>
      </c>
      <c r="E63" s="1" t="s">
        <v>89</v>
      </c>
      <c r="F63" s="1" t="s">
        <v>90</v>
      </c>
      <c r="G63" s="1" t="s">
        <v>91</v>
      </c>
      <c r="I63" s="1" t="s">
        <v>115</v>
      </c>
      <c r="J63" s="1">
        <v>12.5</v>
      </c>
      <c r="K63" s="1" t="s">
        <v>100</v>
      </c>
      <c r="L63" s="1">
        <v>173.0</v>
      </c>
      <c r="N63" s="81"/>
      <c r="P63" s="81"/>
      <c r="R63" s="81"/>
    </row>
    <row r="64" ht="15.75" customHeight="1">
      <c r="A64" s="81">
        <v>43719.541666666664</v>
      </c>
      <c r="B64" s="1" t="s">
        <v>86</v>
      </c>
      <c r="C64" s="1" t="s">
        <v>87</v>
      </c>
      <c r="D64" s="1" t="s">
        <v>88</v>
      </c>
      <c r="E64" s="1" t="s">
        <v>89</v>
      </c>
      <c r="F64" s="1" t="s">
        <v>90</v>
      </c>
      <c r="G64" s="1" t="s">
        <v>91</v>
      </c>
      <c r="I64" s="1" t="s">
        <v>99</v>
      </c>
      <c r="J64" s="1">
        <v>10.8</v>
      </c>
      <c r="K64" s="1" t="s">
        <v>100</v>
      </c>
      <c r="L64" s="1">
        <v>71.0</v>
      </c>
      <c r="M64" s="83" t="s">
        <v>94</v>
      </c>
      <c r="N64" s="81"/>
      <c r="P64" s="81"/>
      <c r="R64" s="81"/>
    </row>
    <row r="65" ht="15.75" customHeight="1">
      <c r="A65" s="81">
        <v>43719.541666666664</v>
      </c>
      <c r="B65" s="1" t="s">
        <v>86</v>
      </c>
      <c r="C65" s="1" t="s">
        <v>117</v>
      </c>
      <c r="D65" s="1" t="s">
        <v>88</v>
      </c>
      <c r="E65" s="1" t="s">
        <v>89</v>
      </c>
      <c r="F65" s="1" t="s">
        <v>90</v>
      </c>
      <c r="G65" s="1" t="s">
        <v>91</v>
      </c>
      <c r="I65" s="1" t="s">
        <v>99</v>
      </c>
      <c r="J65" s="1">
        <v>13.2</v>
      </c>
      <c r="K65" s="1" t="s">
        <v>100</v>
      </c>
      <c r="L65" s="1">
        <v>129.0</v>
      </c>
      <c r="N65" s="81"/>
      <c r="P65" s="81"/>
      <c r="R65" s="81"/>
    </row>
    <row r="66" ht="15.75" customHeight="1">
      <c r="A66" s="81">
        <v>43719.541666666664</v>
      </c>
      <c r="B66" s="1" t="s">
        <v>86</v>
      </c>
      <c r="C66" s="1" t="s">
        <v>117</v>
      </c>
      <c r="D66" s="1" t="s">
        <v>88</v>
      </c>
      <c r="E66" s="1" t="s">
        <v>89</v>
      </c>
      <c r="F66" s="1" t="s">
        <v>90</v>
      </c>
      <c r="G66" s="1" t="s">
        <v>91</v>
      </c>
      <c r="I66" s="1" t="s">
        <v>92</v>
      </c>
      <c r="J66" s="1">
        <v>13.4</v>
      </c>
      <c r="K66" s="1" t="s">
        <v>93</v>
      </c>
      <c r="L66" s="1">
        <v>194.0</v>
      </c>
      <c r="N66" s="81"/>
      <c r="P66" s="81"/>
      <c r="R66" s="81"/>
    </row>
    <row r="67" ht="15.75" customHeight="1">
      <c r="A67" s="81">
        <v>43719.541666666664</v>
      </c>
      <c r="B67" s="1" t="s">
        <v>86</v>
      </c>
      <c r="C67" s="1" t="s">
        <v>87</v>
      </c>
      <c r="D67" s="1" t="s">
        <v>88</v>
      </c>
      <c r="E67" s="1" t="s">
        <v>89</v>
      </c>
      <c r="F67" s="1" t="s">
        <v>90</v>
      </c>
      <c r="G67" s="1" t="s">
        <v>91</v>
      </c>
      <c r="I67" s="1" t="s">
        <v>99</v>
      </c>
      <c r="J67" s="1">
        <v>11.2</v>
      </c>
      <c r="K67" s="1" t="s">
        <v>100</v>
      </c>
      <c r="L67" s="1">
        <v>79.0</v>
      </c>
      <c r="M67" s="83" t="s">
        <v>94</v>
      </c>
      <c r="N67" s="81"/>
      <c r="P67" s="81"/>
      <c r="R67" s="81"/>
    </row>
    <row r="68" ht="15.75" customHeight="1">
      <c r="A68" s="81">
        <v>43719.541666666664</v>
      </c>
      <c r="B68" s="1" t="s">
        <v>96</v>
      </c>
      <c r="C68" s="1" t="s">
        <v>118</v>
      </c>
      <c r="D68" s="1" t="s">
        <v>88</v>
      </c>
      <c r="E68" s="1" t="s">
        <v>89</v>
      </c>
      <c r="F68" s="1" t="s">
        <v>90</v>
      </c>
      <c r="G68" s="1" t="s">
        <v>91</v>
      </c>
      <c r="I68" s="1" t="s">
        <v>99</v>
      </c>
      <c r="J68" s="1">
        <v>14.0</v>
      </c>
      <c r="K68" s="1" t="s">
        <v>93</v>
      </c>
      <c r="L68" s="1">
        <v>208.0</v>
      </c>
      <c r="N68" s="81"/>
      <c r="P68" s="81"/>
      <c r="R68" s="81"/>
    </row>
    <row r="69" ht="15.75" customHeight="1">
      <c r="A69" s="81">
        <v>43719.541666666664</v>
      </c>
      <c r="B69" s="1" t="s">
        <v>86</v>
      </c>
      <c r="C69" s="1" t="s">
        <v>87</v>
      </c>
      <c r="D69" s="1" t="s">
        <v>88</v>
      </c>
      <c r="E69" s="1" t="s">
        <v>89</v>
      </c>
      <c r="F69" s="1" t="s">
        <v>90</v>
      </c>
      <c r="G69" s="1" t="s">
        <v>91</v>
      </c>
      <c r="I69" s="1" t="s">
        <v>99</v>
      </c>
      <c r="J69" s="1">
        <v>13.0</v>
      </c>
      <c r="K69" s="1" t="s">
        <v>100</v>
      </c>
      <c r="L69" s="1">
        <v>134.0</v>
      </c>
      <c r="M69" s="83" t="s">
        <v>94</v>
      </c>
      <c r="N69" s="81"/>
      <c r="P69" s="81"/>
      <c r="R69" s="81"/>
    </row>
    <row r="70" ht="15.75" customHeight="1">
      <c r="A70" s="81">
        <v>43719.541666666664</v>
      </c>
      <c r="B70" s="1" t="s">
        <v>86</v>
      </c>
      <c r="C70" s="1" t="s">
        <v>117</v>
      </c>
      <c r="D70" s="1" t="s">
        <v>88</v>
      </c>
      <c r="E70" s="1" t="s">
        <v>89</v>
      </c>
      <c r="F70" s="1" t="s">
        <v>90</v>
      </c>
      <c r="G70" s="1" t="s">
        <v>91</v>
      </c>
      <c r="I70" s="1" t="s">
        <v>99</v>
      </c>
      <c r="J70" s="1">
        <v>11.4</v>
      </c>
      <c r="K70" s="1" t="s">
        <v>100</v>
      </c>
      <c r="L70" s="1">
        <v>85.0</v>
      </c>
      <c r="N70" s="81"/>
      <c r="P70" s="81"/>
      <c r="R70" s="81"/>
    </row>
    <row r="71" ht="15.75" customHeight="1">
      <c r="A71" s="81">
        <v>43719.541666666664</v>
      </c>
      <c r="B71" s="1" t="s">
        <v>86</v>
      </c>
      <c r="C71" s="1" t="s">
        <v>87</v>
      </c>
      <c r="D71" s="1" t="s">
        <v>88</v>
      </c>
      <c r="E71" s="1" t="s">
        <v>89</v>
      </c>
      <c r="F71" s="1" t="s">
        <v>90</v>
      </c>
      <c r="G71" s="1" t="s">
        <v>91</v>
      </c>
      <c r="I71" s="1" t="s">
        <v>99</v>
      </c>
      <c r="J71" s="1">
        <v>11.0</v>
      </c>
      <c r="K71" s="1" t="s">
        <v>100</v>
      </c>
      <c r="L71" s="1">
        <v>80.0</v>
      </c>
      <c r="M71" s="83" t="s">
        <v>94</v>
      </c>
      <c r="N71" s="81"/>
      <c r="P71" s="81"/>
      <c r="R71" s="81"/>
    </row>
    <row r="72" ht="15.75" customHeight="1">
      <c r="A72" s="81">
        <v>43719.541666666664</v>
      </c>
      <c r="B72" s="1" t="s">
        <v>96</v>
      </c>
      <c r="C72" s="1" t="s">
        <v>116</v>
      </c>
      <c r="D72" s="1" t="s">
        <v>88</v>
      </c>
      <c r="E72" s="1" t="s">
        <v>89</v>
      </c>
      <c r="F72" s="1" t="s">
        <v>90</v>
      </c>
      <c r="G72" s="1" t="s">
        <v>91</v>
      </c>
      <c r="I72" s="1" t="s">
        <v>99</v>
      </c>
      <c r="J72" s="1">
        <v>10.0</v>
      </c>
      <c r="K72" s="1" t="s">
        <v>93</v>
      </c>
      <c r="L72" s="1">
        <v>65.0</v>
      </c>
      <c r="N72" s="81"/>
      <c r="P72" s="81"/>
      <c r="R72" s="81"/>
    </row>
    <row r="73" ht="15.75" customHeight="1">
      <c r="A73" s="81">
        <v>43719.541666666664</v>
      </c>
      <c r="B73" s="1" t="s">
        <v>86</v>
      </c>
      <c r="C73" s="1" t="s">
        <v>87</v>
      </c>
      <c r="D73" s="1" t="s">
        <v>88</v>
      </c>
      <c r="E73" s="1" t="s">
        <v>89</v>
      </c>
      <c r="F73" s="1" t="s">
        <v>90</v>
      </c>
      <c r="G73" s="1" t="s">
        <v>91</v>
      </c>
      <c r="I73" s="1" t="s">
        <v>92</v>
      </c>
      <c r="J73" s="1">
        <v>12.5</v>
      </c>
      <c r="K73" s="1" t="s">
        <v>93</v>
      </c>
      <c r="L73" s="1">
        <v>112.0</v>
      </c>
      <c r="M73" s="83" t="s">
        <v>94</v>
      </c>
      <c r="N73" s="81"/>
      <c r="P73" s="81"/>
      <c r="R73" s="81"/>
    </row>
    <row r="74" ht="15.75" customHeight="1">
      <c r="A74" s="81">
        <v>43719.541666666664</v>
      </c>
      <c r="B74" s="1" t="s">
        <v>86</v>
      </c>
      <c r="C74" s="1" t="s">
        <v>117</v>
      </c>
      <c r="D74" s="1" t="s">
        <v>88</v>
      </c>
      <c r="E74" s="1" t="s">
        <v>89</v>
      </c>
      <c r="F74" s="1" t="s">
        <v>90</v>
      </c>
      <c r="G74" s="1" t="s">
        <v>91</v>
      </c>
      <c r="I74" s="1" t="s">
        <v>92</v>
      </c>
      <c r="J74" s="1">
        <v>10.9</v>
      </c>
      <c r="K74" s="1" t="s">
        <v>93</v>
      </c>
      <c r="L74" s="1">
        <v>89.0</v>
      </c>
      <c r="N74" s="81"/>
      <c r="P74" s="81"/>
      <c r="R74" s="81"/>
    </row>
    <row r="75" ht="15.75" customHeight="1">
      <c r="A75" s="81">
        <v>43719.541666666664</v>
      </c>
      <c r="B75" s="1" t="s">
        <v>86</v>
      </c>
      <c r="C75" s="1" t="s">
        <v>87</v>
      </c>
      <c r="D75" s="1" t="s">
        <v>88</v>
      </c>
      <c r="E75" s="1" t="s">
        <v>89</v>
      </c>
      <c r="F75" s="1" t="s">
        <v>90</v>
      </c>
      <c r="G75" s="1" t="s">
        <v>91</v>
      </c>
      <c r="I75" s="1" t="s">
        <v>99</v>
      </c>
      <c r="J75" s="1">
        <v>11.8</v>
      </c>
      <c r="K75" s="1" t="s">
        <v>100</v>
      </c>
      <c r="L75" s="1">
        <v>107.0</v>
      </c>
      <c r="M75" s="83" t="s">
        <v>94</v>
      </c>
      <c r="N75" s="81"/>
      <c r="P75" s="81"/>
      <c r="R75" s="81"/>
    </row>
    <row r="76" ht="15.75" customHeight="1">
      <c r="A76" s="81">
        <v>43719.541666666664</v>
      </c>
      <c r="B76" s="1" t="s">
        <v>96</v>
      </c>
      <c r="C76" s="1" t="s">
        <v>116</v>
      </c>
      <c r="D76" s="1" t="s">
        <v>88</v>
      </c>
      <c r="E76" s="1" t="s">
        <v>89</v>
      </c>
      <c r="F76" s="1" t="s">
        <v>90</v>
      </c>
      <c r="G76" s="1" t="s">
        <v>91</v>
      </c>
      <c r="I76" s="1" t="s">
        <v>99</v>
      </c>
      <c r="J76" s="1">
        <v>12.5</v>
      </c>
      <c r="K76" s="1" t="s">
        <v>93</v>
      </c>
      <c r="L76" s="1">
        <v>174.0</v>
      </c>
      <c r="N76" s="81"/>
      <c r="P76" s="81"/>
      <c r="R76" s="81"/>
    </row>
    <row r="77" ht="15.75" customHeight="1">
      <c r="A77" s="81">
        <v>43719.541666666664</v>
      </c>
      <c r="B77" s="1" t="s">
        <v>96</v>
      </c>
      <c r="C77" s="1" t="s">
        <v>118</v>
      </c>
      <c r="D77" s="1" t="s">
        <v>88</v>
      </c>
      <c r="E77" s="1" t="s">
        <v>89</v>
      </c>
      <c r="F77" s="1" t="s">
        <v>90</v>
      </c>
      <c r="G77" s="1" t="s">
        <v>91</v>
      </c>
      <c r="I77" s="1" t="s">
        <v>99</v>
      </c>
      <c r="J77" s="1">
        <v>13.7</v>
      </c>
      <c r="K77" s="1" t="s">
        <v>93</v>
      </c>
      <c r="L77" s="1">
        <v>212.0</v>
      </c>
      <c r="N77" s="81"/>
      <c r="P77" s="81"/>
      <c r="R77" s="81"/>
    </row>
    <row r="78" ht="15.75" customHeight="1">
      <c r="A78" s="81">
        <v>43719.541666666664</v>
      </c>
      <c r="B78" s="1" t="s">
        <v>96</v>
      </c>
      <c r="C78" s="1" t="s">
        <v>118</v>
      </c>
      <c r="D78" s="1" t="s">
        <v>88</v>
      </c>
      <c r="E78" s="1" t="s">
        <v>89</v>
      </c>
      <c r="F78" s="1" t="s">
        <v>90</v>
      </c>
      <c r="G78" s="1" t="s">
        <v>91</v>
      </c>
      <c r="I78" s="1" t="s">
        <v>99</v>
      </c>
      <c r="J78" s="1">
        <v>12.0</v>
      </c>
      <c r="K78" s="1" t="s">
        <v>93</v>
      </c>
      <c r="L78" s="1">
        <v>125.0</v>
      </c>
      <c r="N78" s="81"/>
      <c r="P78" s="81"/>
      <c r="R78" s="81"/>
    </row>
    <row r="79" ht="15.75" customHeight="1">
      <c r="A79" s="81">
        <v>43719.541666666664</v>
      </c>
      <c r="B79" s="1" t="s">
        <v>86</v>
      </c>
      <c r="C79" s="1" t="s">
        <v>117</v>
      </c>
      <c r="D79" s="1" t="s">
        <v>88</v>
      </c>
      <c r="E79" s="1" t="s">
        <v>89</v>
      </c>
      <c r="F79" s="1" t="s">
        <v>90</v>
      </c>
      <c r="G79" s="1" t="s">
        <v>91</v>
      </c>
      <c r="I79" s="1" t="s">
        <v>99</v>
      </c>
      <c r="J79" s="1">
        <v>11.9</v>
      </c>
      <c r="K79" s="1" t="s">
        <v>100</v>
      </c>
      <c r="L79" s="1">
        <v>100.0</v>
      </c>
      <c r="N79" s="81"/>
      <c r="P79" s="81"/>
      <c r="R79" s="81"/>
    </row>
    <row r="80" ht="15.75" customHeight="1">
      <c r="A80" s="81">
        <v>43719.541666666664</v>
      </c>
      <c r="B80" s="1" t="s">
        <v>86</v>
      </c>
      <c r="C80" s="1" t="s">
        <v>117</v>
      </c>
      <c r="D80" s="1" t="s">
        <v>88</v>
      </c>
      <c r="E80" s="1" t="s">
        <v>89</v>
      </c>
      <c r="F80" s="1" t="s">
        <v>90</v>
      </c>
      <c r="G80" s="1" t="s">
        <v>91</v>
      </c>
      <c r="I80" s="1" t="s">
        <v>99</v>
      </c>
      <c r="J80" s="1">
        <v>10.7</v>
      </c>
      <c r="K80" s="1" t="s">
        <v>100</v>
      </c>
      <c r="L80" s="1">
        <v>77.0</v>
      </c>
      <c r="N80" s="81"/>
      <c r="P80" s="81"/>
      <c r="R80" s="81"/>
    </row>
    <row r="81" ht="15.75" customHeight="1">
      <c r="A81" s="81">
        <v>43719.541666666664</v>
      </c>
      <c r="B81" s="1" t="s">
        <v>86</v>
      </c>
      <c r="C81" s="1" t="s">
        <v>87</v>
      </c>
      <c r="D81" s="1" t="s">
        <v>88</v>
      </c>
      <c r="E81" s="1" t="s">
        <v>89</v>
      </c>
      <c r="F81" s="1" t="s">
        <v>90</v>
      </c>
      <c r="G81" s="1" t="s">
        <v>91</v>
      </c>
      <c r="I81" s="1" t="s">
        <v>99</v>
      </c>
      <c r="J81" s="1">
        <v>8.9</v>
      </c>
      <c r="K81" s="1" t="s">
        <v>100</v>
      </c>
      <c r="L81" s="1">
        <v>43.0</v>
      </c>
      <c r="M81" s="83" t="s">
        <v>94</v>
      </c>
      <c r="N81" s="81"/>
      <c r="P81" s="81"/>
      <c r="R81" s="81"/>
    </row>
    <row r="82" ht="15.75" customHeight="1">
      <c r="A82" s="81">
        <v>43719.541666666664</v>
      </c>
      <c r="B82" s="1" t="s">
        <v>86</v>
      </c>
      <c r="C82" s="1" t="s">
        <v>87</v>
      </c>
      <c r="D82" s="1" t="s">
        <v>88</v>
      </c>
      <c r="E82" s="1" t="s">
        <v>89</v>
      </c>
      <c r="F82" s="1" t="s">
        <v>90</v>
      </c>
      <c r="G82" s="1" t="s">
        <v>91</v>
      </c>
      <c r="I82" s="1" t="s">
        <v>99</v>
      </c>
      <c r="J82" s="1">
        <v>11.4</v>
      </c>
      <c r="K82" s="1" t="s">
        <v>100</v>
      </c>
      <c r="L82" s="1">
        <v>84.0</v>
      </c>
      <c r="M82" s="83" t="s">
        <v>94</v>
      </c>
      <c r="N82" s="81"/>
      <c r="P82" s="81"/>
      <c r="R82" s="81"/>
    </row>
    <row r="83" ht="15.75" customHeight="1">
      <c r="A83" s="81">
        <v>43719.541666666664</v>
      </c>
      <c r="B83" s="1" t="s">
        <v>86</v>
      </c>
      <c r="C83" s="1" t="s">
        <v>117</v>
      </c>
      <c r="D83" s="1" t="s">
        <v>88</v>
      </c>
      <c r="E83" s="1" t="s">
        <v>89</v>
      </c>
      <c r="F83" s="1" t="s">
        <v>90</v>
      </c>
      <c r="G83" s="1" t="s">
        <v>91</v>
      </c>
      <c r="I83" s="1" t="s">
        <v>99</v>
      </c>
      <c r="J83" s="1">
        <v>10.7</v>
      </c>
      <c r="K83" s="1" t="s">
        <v>100</v>
      </c>
      <c r="L83" s="1">
        <v>84.0</v>
      </c>
      <c r="N83" s="81"/>
      <c r="P83" s="81"/>
      <c r="R83" s="81"/>
    </row>
    <row r="84" ht="15.75" customHeight="1">
      <c r="A84" s="81">
        <v>43719.541666666664</v>
      </c>
      <c r="B84" s="1" t="s">
        <v>86</v>
      </c>
      <c r="C84" s="1" t="s">
        <v>117</v>
      </c>
      <c r="D84" s="1" t="s">
        <v>88</v>
      </c>
      <c r="E84" s="1" t="s">
        <v>89</v>
      </c>
      <c r="F84" s="1" t="s">
        <v>90</v>
      </c>
      <c r="G84" s="1" t="s">
        <v>91</v>
      </c>
      <c r="I84" s="1" t="s">
        <v>99</v>
      </c>
      <c r="J84" s="1">
        <v>12.2</v>
      </c>
      <c r="K84" s="1" t="s">
        <v>100</v>
      </c>
      <c r="L84" s="1">
        <v>114.0</v>
      </c>
      <c r="N84" s="81"/>
      <c r="P84" s="81"/>
      <c r="R84" s="81"/>
    </row>
    <row r="85" ht="15.75" customHeight="1">
      <c r="A85" s="81">
        <v>43719.541666666664</v>
      </c>
      <c r="B85" s="1" t="s">
        <v>96</v>
      </c>
      <c r="C85" s="1" t="s">
        <v>116</v>
      </c>
      <c r="D85" s="1" t="s">
        <v>88</v>
      </c>
      <c r="E85" s="1" t="s">
        <v>89</v>
      </c>
      <c r="F85" s="1" t="s">
        <v>90</v>
      </c>
      <c r="G85" s="1" t="s">
        <v>91</v>
      </c>
      <c r="I85" s="1" t="s">
        <v>99</v>
      </c>
      <c r="J85" s="1">
        <v>12.3</v>
      </c>
      <c r="K85" s="1" t="s">
        <v>93</v>
      </c>
      <c r="L85" s="1">
        <v>125.0</v>
      </c>
      <c r="N85" s="81"/>
      <c r="P85" s="81"/>
      <c r="R85" s="81"/>
    </row>
    <row r="86" ht="15.75" customHeight="1">
      <c r="A86" s="81">
        <v>43719.541666666664</v>
      </c>
      <c r="B86" s="1" t="s">
        <v>96</v>
      </c>
      <c r="C86" s="1" t="s">
        <v>118</v>
      </c>
      <c r="D86" s="1" t="s">
        <v>88</v>
      </c>
      <c r="E86" s="1" t="s">
        <v>89</v>
      </c>
      <c r="F86" s="1" t="s">
        <v>90</v>
      </c>
      <c r="G86" s="1" t="s">
        <v>91</v>
      </c>
      <c r="I86" s="1" t="s">
        <v>99</v>
      </c>
      <c r="J86" s="1">
        <v>13.5</v>
      </c>
      <c r="K86" s="1" t="s">
        <v>93</v>
      </c>
      <c r="L86" s="1">
        <v>189.0</v>
      </c>
      <c r="N86" s="81"/>
      <c r="P86" s="81"/>
      <c r="R86" s="81"/>
    </row>
    <row r="87" ht="15.75" customHeight="1">
      <c r="A87" s="81">
        <v>43719.541666666664</v>
      </c>
      <c r="B87" s="1" t="s">
        <v>86</v>
      </c>
      <c r="C87" s="1" t="s">
        <v>87</v>
      </c>
      <c r="D87" s="1" t="s">
        <v>88</v>
      </c>
      <c r="E87" s="1" t="s">
        <v>89</v>
      </c>
      <c r="F87" s="1" t="s">
        <v>90</v>
      </c>
      <c r="G87" s="1" t="s">
        <v>91</v>
      </c>
      <c r="I87" s="1" t="s">
        <v>99</v>
      </c>
      <c r="J87" s="1">
        <v>9.5</v>
      </c>
      <c r="K87" s="1" t="s">
        <v>100</v>
      </c>
      <c r="L87" s="1">
        <v>51.0</v>
      </c>
      <c r="M87" s="83" t="s">
        <v>94</v>
      </c>
      <c r="N87" s="81"/>
      <c r="P87" s="81"/>
      <c r="R87" s="81"/>
    </row>
    <row r="88" ht="15.75" customHeight="1">
      <c r="A88" s="81">
        <v>43719.541666666664</v>
      </c>
      <c r="B88" s="1" t="s">
        <v>96</v>
      </c>
      <c r="C88" s="1" t="s">
        <v>118</v>
      </c>
      <c r="D88" s="1" t="s">
        <v>88</v>
      </c>
      <c r="E88" s="1" t="s">
        <v>89</v>
      </c>
      <c r="F88" s="1" t="s">
        <v>90</v>
      </c>
      <c r="G88" s="1" t="s">
        <v>91</v>
      </c>
      <c r="I88" s="1" t="s">
        <v>99</v>
      </c>
      <c r="J88" s="1">
        <v>11.2</v>
      </c>
      <c r="K88" s="1" t="s">
        <v>93</v>
      </c>
      <c r="L88" s="1">
        <v>87.0</v>
      </c>
      <c r="N88" s="81"/>
      <c r="P88" s="81"/>
      <c r="R88" s="81"/>
    </row>
    <row r="89" ht="15.75" customHeight="1">
      <c r="A89" s="81">
        <v>43719.541666666664</v>
      </c>
      <c r="B89" s="1" t="s">
        <v>86</v>
      </c>
      <c r="C89" s="1" t="s">
        <v>87</v>
      </c>
      <c r="D89" s="1" t="s">
        <v>88</v>
      </c>
      <c r="E89" s="1" t="s">
        <v>89</v>
      </c>
      <c r="F89" s="1" t="s">
        <v>90</v>
      </c>
      <c r="G89" s="1" t="s">
        <v>91</v>
      </c>
      <c r="I89" s="1" t="s">
        <v>92</v>
      </c>
      <c r="J89" s="1">
        <v>10.6</v>
      </c>
      <c r="K89" s="1" t="s">
        <v>93</v>
      </c>
      <c r="L89" s="1">
        <v>83.0</v>
      </c>
      <c r="M89" s="83" t="s">
        <v>94</v>
      </c>
      <c r="N89" s="81"/>
      <c r="P89" s="81"/>
      <c r="R89" s="81"/>
    </row>
    <row r="90" ht="15.75" customHeight="1">
      <c r="A90" s="81">
        <v>43719.541666666664</v>
      </c>
      <c r="B90" s="1" t="s">
        <v>86</v>
      </c>
      <c r="C90" s="1" t="s">
        <v>117</v>
      </c>
      <c r="D90" s="1" t="s">
        <v>88</v>
      </c>
      <c r="E90" s="1" t="s">
        <v>89</v>
      </c>
      <c r="F90" s="1" t="s">
        <v>90</v>
      </c>
      <c r="G90" s="1" t="s">
        <v>91</v>
      </c>
      <c r="I90" s="1" t="s">
        <v>92</v>
      </c>
      <c r="J90" s="1">
        <v>11.9</v>
      </c>
      <c r="K90" s="1" t="s">
        <v>93</v>
      </c>
      <c r="L90" s="1">
        <v>131.0</v>
      </c>
      <c r="N90" s="81"/>
      <c r="P90" s="81"/>
      <c r="R90" s="81"/>
    </row>
    <row r="91" ht="15.75" customHeight="1">
      <c r="A91" s="81">
        <v>43719.541666666664</v>
      </c>
      <c r="B91" s="1" t="s">
        <v>86</v>
      </c>
      <c r="C91" s="1" t="s">
        <v>87</v>
      </c>
      <c r="D91" s="1" t="s">
        <v>88</v>
      </c>
      <c r="E91" s="1" t="s">
        <v>89</v>
      </c>
      <c r="F91" s="1" t="s">
        <v>90</v>
      </c>
      <c r="G91" s="1" t="s">
        <v>91</v>
      </c>
      <c r="I91" s="1" t="s">
        <v>92</v>
      </c>
      <c r="J91" s="1">
        <v>10.9</v>
      </c>
      <c r="K91" s="1" t="s">
        <v>93</v>
      </c>
      <c r="L91" s="1">
        <v>74.0</v>
      </c>
      <c r="M91" s="83" t="s">
        <v>94</v>
      </c>
      <c r="N91" s="81"/>
      <c r="P91" s="81"/>
      <c r="R91" s="81"/>
    </row>
    <row r="92" ht="15.75" customHeight="1">
      <c r="A92" s="81">
        <v>43719.541666666664</v>
      </c>
      <c r="B92" s="1" t="s">
        <v>86</v>
      </c>
      <c r="C92" s="1" t="s">
        <v>87</v>
      </c>
      <c r="D92" s="1" t="s">
        <v>88</v>
      </c>
      <c r="E92" s="1" t="s">
        <v>89</v>
      </c>
      <c r="F92" s="1" t="s">
        <v>90</v>
      </c>
      <c r="G92" s="1" t="s">
        <v>91</v>
      </c>
      <c r="I92" s="1" t="s">
        <v>92</v>
      </c>
      <c r="J92" s="1">
        <v>11.5</v>
      </c>
      <c r="K92" s="1" t="s">
        <v>93</v>
      </c>
      <c r="L92" s="1">
        <v>100.0</v>
      </c>
      <c r="M92" s="83" t="s">
        <v>94</v>
      </c>
      <c r="N92" s="81"/>
      <c r="P92" s="81"/>
      <c r="R92" s="81"/>
    </row>
    <row r="93" ht="15.75" customHeight="1">
      <c r="A93" s="81">
        <v>43719.541666666664</v>
      </c>
      <c r="B93" s="1" t="s">
        <v>86</v>
      </c>
      <c r="C93" s="1" t="s">
        <v>117</v>
      </c>
      <c r="D93" s="1" t="s">
        <v>88</v>
      </c>
      <c r="E93" s="1" t="s">
        <v>89</v>
      </c>
      <c r="F93" s="1" t="s">
        <v>90</v>
      </c>
      <c r="G93" s="1" t="s">
        <v>91</v>
      </c>
      <c r="I93" s="1" t="s">
        <v>92</v>
      </c>
      <c r="J93" s="1">
        <v>11.1</v>
      </c>
      <c r="K93" s="1" t="s">
        <v>93</v>
      </c>
      <c r="L93" s="1">
        <v>94.0</v>
      </c>
      <c r="N93" s="81"/>
      <c r="P93" s="81"/>
      <c r="R93" s="81"/>
    </row>
    <row r="94" ht="15.75" customHeight="1">
      <c r="A94" s="81">
        <v>43719.541666666664</v>
      </c>
      <c r="B94" s="1" t="s">
        <v>96</v>
      </c>
      <c r="C94" s="1" t="s">
        <v>118</v>
      </c>
      <c r="D94" s="1" t="s">
        <v>88</v>
      </c>
      <c r="E94" s="1" t="s">
        <v>89</v>
      </c>
      <c r="F94" s="1" t="s">
        <v>90</v>
      </c>
      <c r="G94" s="1" t="s">
        <v>91</v>
      </c>
      <c r="I94" s="1" t="s">
        <v>99</v>
      </c>
      <c r="J94" s="1">
        <v>12.0</v>
      </c>
      <c r="K94" s="1" t="s">
        <v>93</v>
      </c>
      <c r="L94" s="1">
        <v>133.0</v>
      </c>
      <c r="N94" s="81"/>
      <c r="P94" s="81"/>
      <c r="R94" s="81"/>
    </row>
    <row r="95" ht="15.75" customHeight="1">
      <c r="A95" s="81">
        <v>43719.541666666664</v>
      </c>
      <c r="B95" s="1" t="s">
        <v>86</v>
      </c>
      <c r="C95" s="1" t="s">
        <v>87</v>
      </c>
      <c r="D95" s="1" t="s">
        <v>88</v>
      </c>
      <c r="E95" s="1" t="s">
        <v>89</v>
      </c>
      <c r="F95" s="1" t="s">
        <v>90</v>
      </c>
      <c r="G95" s="1" t="s">
        <v>91</v>
      </c>
      <c r="I95" s="1" t="s">
        <v>92</v>
      </c>
      <c r="J95" s="1">
        <v>9.7</v>
      </c>
      <c r="K95" s="1" t="s">
        <v>93</v>
      </c>
      <c r="L95" s="1">
        <v>56.0</v>
      </c>
      <c r="M95" s="83" t="s">
        <v>94</v>
      </c>
      <c r="N95" s="81"/>
      <c r="P95" s="81"/>
      <c r="R95" s="81"/>
    </row>
    <row r="96" ht="15.75" customHeight="1">
      <c r="A96" s="81">
        <v>43719.541666666664</v>
      </c>
      <c r="B96" s="1" t="s">
        <v>86</v>
      </c>
      <c r="C96" s="1" t="s">
        <v>117</v>
      </c>
      <c r="D96" s="1" t="s">
        <v>88</v>
      </c>
      <c r="E96" s="1" t="s">
        <v>89</v>
      </c>
      <c r="F96" s="1" t="s">
        <v>90</v>
      </c>
      <c r="G96" s="1" t="s">
        <v>91</v>
      </c>
      <c r="I96" s="1" t="s">
        <v>99</v>
      </c>
      <c r="J96" s="1">
        <v>11.1</v>
      </c>
      <c r="K96" s="1" t="s">
        <v>100</v>
      </c>
      <c r="L96" s="1">
        <v>88.0</v>
      </c>
      <c r="N96" s="81"/>
      <c r="P96" s="81"/>
      <c r="R96" s="81"/>
    </row>
    <row r="97" ht="15.75" customHeight="1">
      <c r="A97" s="81">
        <v>43719.541666666664</v>
      </c>
      <c r="B97" s="1" t="s">
        <v>86</v>
      </c>
      <c r="C97" s="1" t="s">
        <v>87</v>
      </c>
      <c r="D97" s="1" t="s">
        <v>88</v>
      </c>
      <c r="E97" s="1" t="s">
        <v>89</v>
      </c>
      <c r="F97" s="1" t="s">
        <v>90</v>
      </c>
      <c r="G97" s="1" t="s">
        <v>91</v>
      </c>
      <c r="I97" s="1" t="s">
        <v>99</v>
      </c>
      <c r="J97" s="1">
        <v>11.5</v>
      </c>
      <c r="K97" s="1" t="s">
        <v>100</v>
      </c>
      <c r="L97" s="1">
        <v>88.0</v>
      </c>
      <c r="M97" s="83" t="s">
        <v>94</v>
      </c>
      <c r="N97" s="81"/>
      <c r="P97" s="81"/>
      <c r="R97" s="81"/>
    </row>
    <row r="98" ht="15.75" customHeight="1">
      <c r="A98" s="81">
        <v>43719.541666666664</v>
      </c>
      <c r="B98" s="1" t="s">
        <v>86</v>
      </c>
      <c r="C98" s="1" t="s">
        <v>87</v>
      </c>
      <c r="D98" s="1" t="s">
        <v>88</v>
      </c>
      <c r="E98" s="1" t="s">
        <v>89</v>
      </c>
      <c r="F98" s="1" t="s">
        <v>90</v>
      </c>
      <c r="G98" s="1" t="s">
        <v>91</v>
      </c>
      <c r="I98" s="1" t="s">
        <v>99</v>
      </c>
      <c r="J98" s="1">
        <v>10.5</v>
      </c>
      <c r="K98" s="1" t="s">
        <v>100</v>
      </c>
      <c r="L98" s="1">
        <v>72.0</v>
      </c>
      <c r="M98" s="83" t="s">
        <v>94</v>
      </c>
      <c r="N98" s="81"/>
      <c r="P98" s="81"/>
      <c r="R98" s="81"/>
    </row>
    <row r="99" ht="15.75" customHeight="1">
      <c r="A99" s="81">
        <v>43719.541666666664</v>
      </c>
      <c r="B99" s="1" t="s">
        <v>86</v>
      </c>
      <c r="C99" s="1" t="s">
        <v>117</v>
      </c>
      <c r="D99" s="1" t="s">
        <v>88</v>
      </c>
      <c r="E99" s="1" t="s">
        <v>89</v>
      </c>
      <c r="F99" s="1" t="s">
        <v>90</v>
      </c>
      <c r="G99" s="1" t="s">
        <v>91</v>
      </c>
      <c r="I99" s="1" t="s">
        <v>99</v>
      </c>
      <c r="J99" s="1">
        <v>12.5</v>
      </c>
      <c r="K99" s="1" t="s">
        <v>100</v>
      </c>
      <c r="L99" s="1">
        <v>129.0</v>
      </c>
      <c r="N99" s="81"/>
      <c r="P99" s="81"/>
      <c r="R99" s="81"/>
    </row>
    <row r="100" ht="15.75" customHeight="1">
      <c r="A100" s="81">
        <v>43719.541666666664</v>
      </c>
      <c r="B100" s="1" t="s">
        <v>86</v>
      </c>
      <c r="C100" s="1" t="s">
        <v>87</v>
      </c>
      <c r="D100" s="1" t="s">
        <v>88</v>
      </c>
      <c r="E100" s="1" t="s">
        <v>89</v>
      </c>
      <c r="F100" s="1" t="s">
        <v>90</v>
      </c>
      <c r="G100" s="1" t="s">
        <v>91</v>
      </c>
      <c r="I100" s="1" t="s">
        <v>92</v>
      </c>
      <c r="J100" s="1">
        <v>11.5</v>
      </c>
      <c r="K100" s="1" t="s">
        <v>93</v>
      </c>
      <c r="L100" s="1">
        <v>92.0</v>
      </c>
      <c r="M100" s="83" t="s">
        <v>94</v>
      </c>
      <c r="N100" s="81"/>
      <c r="P100" s="81"/>
      <c r="R100" s="81"/>
    </row>
    <row r="101" ht="15.75" customHeight="1">
      <c r="A101" s="81">
        <v>43719.541666666664</v>
      </c>
      <c r="B101" s="1" t="s">
        <v>86</v>
      </c>
      <c r="C101" s="1" t="s">
        <v>87</v>
      </c>
      <c r="D101" s="1" t="s">
        <v>88</v>
      </c>
      <c r="E101" s="1" t="s">
        <v>89</v>
      </c>
      <c r="F101" s="1" t="s">
        <v>90</v>
      </c>
      <c r="G101" s="1" t="s">
        <v>91</v>
      </c>
      <c r="I101" s="1" t="s">
        <v>99</v>
      </c>
      <c r="J101" s="1">
        <v>10.0</v>
      </c>
      <c r="K101" s="1" t="s">
        <v>100</v>
      </c>
      <c r="L101" s="1">
        <v>67.0</v>
      </c>
      <c r="M101" s="83" t="s">
        <v>94</v>
      </c>
      <c r="N101" s="81"/>
      <c r="P101" s="81"/>
      <c r="R101" s="81"/>
    </row>
    <row r="102" ht="15.75" customHeight="1">
      <c r="A102" s="81">
        <v>43719.541666666664</v>
      </c>
      <c r="B102" s="1" t="s">
        <v>86</v>
      </c>
      <c r="C102" s="1" t="s">
        <v>87</v>
      </c>
      <c r="D102" s="1" t="s">
        <v>88</v>
      </c>
      <c r="E102" s="1" t="s">
        <v>89</v>
      </c>
      <c r="F102" s="1" t="s">
        <v>90</v>
      </c>
      <c r="G102" s="1" t="s">
        <v>91</v>
      </c>
      <c r="I102" s="1" t="s">
        <v>92</v>
      </c>
      <c r="J102" s="1">
        <v>12.3</v>
      </c>
      <c r="K102" s="1" t="s">
        <v>93</v>
      </c>
      <c r="L102" s="1">
        <v>133.0</v>
      </c>
      <c r="M102" s="83" t="s">
        <v>94</v>
      </c>
      <c r="N102" s="81"/>
      <c r="P102" s="81"/>
      <c r="R102" s="81"/>
    </row>
    <row r="103" ht="15.75" customHeight="1">
      <c r="A103" s="81">
        <v>43719.541666666664</v>
      </c>
      <c r="B103" s="1" t="s">
        <v>86</v>
      </c>
      <c r="C103" s="1" t="s">
        <v>117</v>
      </c>
      <c r="D103" s="1" t="s">
        <v>88</v>
      </c>
      <c r="E103" s="1" t="s">
        <v>89</v>
      </c>
      <c r="F103" s="1" t="s">
        <v>90</v>
      </c>
      <c r="G103" s="1" t="s">
        <v>91</v>
      </c>
      <c r="I103" s="1" t="s">
        <v>92</v>
      </c>
      <c r="J103" s="1">
        <v>13.0</v>
      </c>
      <c r="K103" s="1" t="s">
        <v>93</v>
      </c>
      <c r="L103" s="1">
        <v>157.0</v>
      </c>
      <c r="N103" s="81"/>
      <c r="P103" s="81"/>
      <c r="R103" s="81"/>
    </row>
    <row r="104" ht="15.75" customHeight="1">
      <c r="A104" s="81">
        <v>43719.541666666664</v>
      </c>
      <c r="B104" s="1" t="s">
        <v>86</v>
      </c>
      <c r="C104" s="1" t="s">
        <v>87</v>
      </c>
      <c r="D104" s="1" t="s">
        <v>88</v>
      </c>
      <c r="E104" s="1" t="s">
        <v>89</v>
      </c>
      <c r="F104" s="1" t="s">
        <v>90</v>
      </c>
      <c r="G104" s="1" t="s">
        <v>91</v>
      </c>
      <c r="I104" s="1" t="s">
        <v>92</v>
      </c>
      <c r="J104" s="1">
        <v>11.7</v>
      </c>
      <c r="K104" s="1" t="s">
        <v>93</v>
      </c>
      <c r="L104" s="1">
        <v>105.0</v>
      </c>
      <c r="M104" s="83" t="s">
        <v>94</v>
      </c>
      <c r="N104" s="81"/>
      <c r="P104" s="81"/>
      <c r="R104" s="81"/>
    </row>
    <row r="105" ht="15.75" customHeight="1">
      <c r="A105" s="81">
        <v>43719.541666666664</v>
      </c>
      <c r="B105" s="1" t="s">
        <v>86</v>
      </c>
      <c r="C105" s="1" t="s">
        <v>87</v>
      </c>
      <c r="D105" s="1" t="s">
        <v>88</v>
      </c>
      <c r="E105" s="1" t="s">
        <v>89</v>
      </c>
      <c r="F105" s="1" t="s">
        <v>90</v>
      </c>
      <c r="G105" s="1" t="s">
        <v>91</v>
      </c>
      <c r="I105" s="1" t="s">
        <v>92</v>
      </c>
      <c r="J105" s="1">
        <v>11.6</v>
      </c>
      <c r="K105" s="1" t="s">
        <v>93</v>
      </c>
      <c r="L105" s="1">
        <v>99.0</v>
      </c>
      <c r="M105" s="83" t="s">
        <v>94</v>
      </c>
      <c r="N105" s="81"/>
      <c r="P105" s="81"/>
      <c r="R105" s="81"/>
    </row>
    <row r="106" ht="15.75" customHeight="1">
      <c r="A106" s="81">
        <v>43719.541666666664</v>
      </c>
      <c r="B106" s="1" t="s">
        <v>96</v>
      </c>
      <c r="C106" s="1" t="s">
        <v>118</v>
      </c>
      <c r="D106" s="1" t="s">
        <v>88</v>
      </c>
      <c r="E106" s="1" t="s">
        <v>89</v>
      </c>
      <c r="F106" s="1" t="s">
        <v>90</v>
      </c>
      <c r="G106" s="1" t="s">
        <v>91</v>
      </c>
      <c r="I106" s="1" t="s">
        <v>99</v>
      </c>
      <c r="J106" s="1">
        <v>10.1</v>
      </c>
      <c r="K106" s="1" t="s">
        <v>100</v>
      </c>
      <c r="L106" s="1">
        <v>64.0</v>
      </c>
      <c r="N106" s="81"/>
      <c r="P106" s="81"/>
      <c r="R106" s="81"/>
    </row>
    <row r="107" ht="15.75" customHeight="1">
      <c r="A107" s="81">
        <v>43719.541666666664</v>
      </c>
      <c r="B107" s="1" t="s">
        <v>86</v>
      </c>
      <c r="C107" s="1" t="s">
        <v>117</v>
      </c>
      <c r="D107" s="1" t="s">
        <v>88</v>
      </c>
      <c r="E107" s="1" t="s">
        <v>89</v>
      </c>
      <c r="F107" s="1" t="s">
        <v>90</v>
      </c>
      <c r="G107" s="1" t="s">
        <v>91</v>
      </c>
      <c r="I107" s="1" t="s">
        <v>99</v>
      </c>
      <c r="J107" s="1">
        <v>12.4</v>
      </c>
      <c r="K107" s="1" t="s">
        <v>100</v>
      </c>
      <c r="L107" s="1">
        <v>119.0</v>
      </c>
      <c r="N107" s="81"/>
      <c r="P107" s="81"/>
      <c r="R107" s="81"/>
    </row>
    <row r="108" ht="15.75" customHeight="1">
      <c r="A108" s="81">
        <v>43719.541666666664</v>
      </c>
      <c r="B108" s="1" t="s">
        <v>86</v>
      </c>
      <c r="C108" s="1" t="s">
        <v>87</v>
      </c>
      <c r="D108" s="1" t="s">
        <v>88</v>
      </c>
      <c r="E108" s="1" t="s">
        <v>89</v>
      </c>
      <c r="F108" s="1" t="s">
        <v>90</v>
      </c>
      <c r="G108" s="1" t="s">
        <v>91</v>
      </c>
      <c r="I108" s="1" t="s">
        <v>99</v>
      </c>
      <c r="J108" s="1">
        <v>10.5</v>
      </c>
      <c r="K108" s="1" t="s">
        <v>100</v>
      </c>
      <c r="L108" s="1">
        <v>71.0</v>
      </c>
      <c r="M108" s="83" t="s">
        <v>94</v>
      </c>
      <c r="N108" s="81"/>
      <c r="P108" s="81"/>
      <c r="R108" s="81"/>
    </row>
    <row r="109" ht="15.75" customHeight="1">
      <c r="A109" s="81">
        <v>43719.541666666664</v>
      </c>
      <c r="B109" s="1" t="s">
        <v>86</v>
      </c>
      <c r="C109" s="1" t="s">
        <v>117</v>
      </c>
      <c r="D109" s="1" t="s">
        <v>88</v>
      </c>
      <c r="E109" s="1" t="s">
        <v>89</v>
      </c>
      <c r="F109" s="1" t="s">
        <v>90</v>
      </c>
      <c r="G109" s="1" t="s">
        <v>91</v>
      </c>
      <c r="I109" s="1" t="s">
        <v>92</v>
      </c>
      <c r="J109" s="1">
        <v>12.2</v>
      </c>
      <c r="K109" s="1" t="s">
        <v>93</v>
      </c>
      <c r="L109" s="1">
        <v>124.0</v>
      </c>
      <c r="N109" s="81"/>
      <c r="P109" s="81"/>
      <c r="R109" s="81"/>
    </row>
    <row r="110" ht="15.75" customHeight="1">
      <c r="A110" s="81">
        <v>43719.541666666664</v>
      </c>
      <c r="B110" s="1" t="s">
        <v>86</v>
      </c>
      <c r="C110" s="1" t="s">
        <v>87</v>
      </c>
      <c r="D110" s="1" t="s">
        <v>88</v>
      </c>
      <c r="E110" s="1" t="s">
        <v>89</v>
      </c>
      <c r="F110" s="1" t="s">
        <v>90</v>
      </c>
      <c r="G110" s="1" t="s">
        <v>91</v>
      </c>
      <c r="I110" s="1" t="s">
        <v>92</v>
      </c>
      <c r="J110" s="1">
        <v>11.8</v>
      </c>
      <c r="K110" s="1" t="s">
        <v>93</v>
      </c>
      <c r="L110" s="1">
        <v>116.0</v>
      </c>
      <c r="M110" s="83" t="s">
        <v>94</v>
      </c>
      <c r="N110" s="81"/>
      <c r="P110" s="81"/>
      <c r="R110" s="81"/>
    </row>
    <row r="111" ht="15.75" customHeight="1">
      <c r="A111" s="81">
        <v>43719.541666666664</v>
      </c>
      <c r="B111" s="1" t="s">
        <v>86</v>
      </c>
      <c r="C111" s="1" t="s">
        <v>87</v>
      </c>
      <c r="D111" s="1" t="s">
        <v>88</v>
      </c>
      <c r="E111" s="1" t="s">
        <v>89</v>
      </c>
      <c r="F111" s="1" t="s">
        <v>90</v>
      </c>
      <c r="G111" s="1" t="s">
        <v>91</v>
      </c>
      <c r="I111" s="1" t="s">
        <v>92</v>
      </c>
      <c r="J111" s="1">
        <v>12.5</v>
      </c>
      <c r="K111" s="1" t="s">
        <v>93</v>
      </c>
      <c r="L111" s="1">
        <v>112.0</v>
      </c>
      <c r="M111" s="83" t="s">
        <v>94</v>
      </c>
      <c r="N111" s="81"/>
      <c r="P111" s="81"/>
      <c r="R111" s="81"/>
    </row>
    <row r="112" ht="15.75" customHeight="1">
      <c r="A112" s="81">
        <v>43719.541666666664</v>
      </c>
      <c r="B112" s="1" t="s">
        <v>86</v>
      </c>
      <c r="C112" s="1" t="s">
        <v>117</v>
      </c>
      <c r="D112" s="1" t="s">
        <v>88</v>
      </c>
      <c r="E112" s="1" t="s">
        <v>89</v>
      </c>
      <c r="F112" s="1" t="s">
        <v>90</v>
      </c>
      <c r="G112" s="1" t="s">
        <v>91</v>
      </c>
      <c r="I112" s="1" t="s">
        <v>99</v>
      </c>
      <c r="J112" s="1">
        <v>11.0</v>
      </c>
      <c r="K112" s="1" t="s">
        <v>100</v>
      </c>
      <c r="L112" s="1">
        <v>84.0</v>
      </c>
      <c r="N112" s="81"/>
      <c r="P112" s="81"/>
      <c r="R112" s="81"/>
    </row>
    <row r="113" ht="15.75" customHeight="1">
      <c r="A113" s="81">
        <v>43719.541666666664</v>
      </c>
      <c r="B113" s="1" t="s">
        <v>96</v>
      </c>
      <c r="C113" s="1" t="s">
        <v>118</v>
      </c>
      <c r="D113" s="1" t="s">
        <v>88</v>
      </c>
      <c r="E113" s="1" t="s">
        <v>89</v>
      </c>
      <c r="F113" s="1" t="s">
        <v>90</v>
      </c>
      <c r="G113" s="1" t="s">
        <v>91</v>
      </c>
      <c r="I113" s="1" t="s">
        <v>99</v>
      </c>
      <c r="J113" s="1">
        <v>9.6</v>
      </c>
      <c r="K113" s="1" t="s">
        <v>93</v>
      </c>
      <c r="L113" s="1">
        <v>59.0</v>
      </c>
      <c r="N113" s="81"/>
      <c r="P113" s="81"/>
      <c r="R113" s="81"/>
    </row>
    <row r="114" ht="15.75" customHeight="1">
      <c r="A114" s="81">
        <v>43719.541666666664</v>
      </c>
      <c r="B114" s="1" t="s">
        <v>86</v>
      </c>
      <c r="C114" s="1" t="s">
        <v>117</v>
      </c>
      <c r="D114" s="1" t="s">
        <v>88</v>
      </c>
      <c r="E114" s="1" t="s">
        <v>89</v>
      </c>
      <c r="F114" s="1" t="s">
        <v>90</v>
      </c>
      <c r="G114" s="1" t="s">
        <v>91</v>
      </c>
      <c r="I114" s="1" t="s">
        <v>99</v>
      </c>
      <c r="J114" s="1">
        <v>10.2</v>
      </c>
      <c r="K114" s="1" t="s">
        <v>100</v>
      </c>
      <c r="L114" s="1">
        <v>61.0</v>
      </c>
      <c r="N114" s="81"/>
      <c r="P114" s="81"/>
      <c r="R114" s="81"/>
    </row>
    <row r="115" ht="15.75" customHeight="1">
      <c r="A115" s="81">
        <v>43719.541666666664</v>
      </c>
      <c r="B115" s="1" t="s">
        <v>96</v>
      </c>
      <c r="C115" s="1" t="s">
        <v>116</v>
      </c>
      <c r="D115" s="1" t="s">
        <v>88</v>
      </c>
      <c r="E115" s="1" t="s">
        <v>89</v>
      </c>
      <c r="F115" s="1" t="s">
        <v>90</v>
      </c>
      <c r="G115" s="1" t="s">
        <v>91</v>
      </c>
      <c r="I115" s="1" t="s">
        <v>99</v>
      </c>
      <c r="J115" s="1">
        <v>13.3</v>
      </c>
      <c r="K115" s="1" t="s">
        <v>93</v>
      </c>
      <c r="L115" s="1">
        <v>216.0</v>
      </c>
      <c r="N115" s="81"/>
      <c r="P115" s="81"/>
      <c r="R115" s="81"/>
    </row>
    <row r="116" ht="15.75" customHeight="1">
      <c r="A116" s="81">
        <v>43719.541666666664</v>
      </c>
      <c r="B116" s="1" t="s">
        <v>86</v>
      </c>
      <c r="C116" s="1" t="s">
        <v>87</v>
      </c>
      <c r="D116" s="1" t="s">
        <v>88</v>
      </c>
      <c r="E116" s="1" t="s">
        <v>89</v>
      </c>
      <c r="F116" s="1" t="s">
        <v>90</v>
      </c>
      <c r="G116" s="1" t="s">
        <v>91</v>
      </c>
      <c r="I116" s="1" t="s">
        <v>92</v>
      </c>
      <c r="J116" s="1">
        <v>12.2</v>
      </c>
      <c r="K116" s="1" t="s">
        <v>93</v>
      </c>
      <c r="L116" s="1">
        <v>153.0</v>
      </c>
      <c r="M116" s="83" t="s">
        <v>94</v>
      </c>
      <c r="N116" s="81"/>
      <c r="P116" s="81"/>
      <c r="R116" s="81"/>
    </row>
    <row r="117" ht="15.75" customHeight="1">
      <c r="A117" s="81">
        <v>43719.541666666664</v>
      </c>
      <c r="B117" s="1" t="s">
        <v>96</v>
      </c>
      <c r="C117" s="1" t="s">
        <v>118</v>
      </c>
      <c r="D117" s="1" t="s">
        <v>88</v>
      </c>
      <c r="E117" s="1" t="s">
        <v>89</v>
      </c>
      <c r="F117" s="1" t="s">
        <v>90</v>
      </c>
      <c r="G117" s="1" t="s">
        <v>91</v>
      </c>
      <c r="I117" s="1" t="s">
        <v>99</v>
      </c>
      <c r="J117" s="1">
        <v>10.1</v>
      </c>
      <c r="K117" s="1" t="s">
        <v>100</v>
      </c>
      <c r="L117" s="1">
        <v>62.0</v>
      </c>
      <c r="N117" s="81"/>
      <c r="P117" s="81"/>
      <c r="R117" s="81"/>
    </row>
    <row r="118" ht="15.75" customHeight="1">
      <c r="A118" s="81">
        <v>43719.541666666664</v>
      </c>
      <c r="B118" s="1" t="s">
        <v>86</v>
      </c>
      <c r="C118" s="1" t="s">
        <v>117</v>
      </c>
      <c r="D118" s="1" t="s">
        <v>88</v>
      </c>
      <c r="E118" s="1" t="s">
        <v>89</v>
      </c>
      <c r="F118" s="1" t="s">
        <v>90</v>
      </c>
      <c r="G118" s="1" t="s">
        <v>91</v>
      </c>
      <c r="I118" s="1" t="s">
        <v>99</v>
      </c>
      <c r="J118" s="1">
        <v>11.0</v>
      </c>
      <c r="K118" s="1" t="s">
        <v>100</v>
      </c>
      <c r="L118" s="1">
        <v>71.0</v>
      </c>
      <c r="N118" s="81"/>
      <c r="P118" s="81"/>
      <c r="R118" s="81"/>
    </row>
    <row r="119" ht="15.75" customHeight="1">
      <c r="A119" s="81">
        <v>43719.541666666664</v>
      </c>
      <c r="B119" s="1" t="s">
        <v>96</v>
      </c>
      <c r="C119" s="1" t="s">
        <v>118</v>
      </c>
      <c r="D119" s="1" t="s">
        <v>88</v>
      </c>
      <c r="E119" s="1" t="s">
        <v>89</v>
      </c>
      <c r="F119" s="1" t="s">
        <v>90</v>
      </c>
      <c r="G119" s="1" t="s">
        <v>91</v>
      </c>
      <c r="I119" s="1" t="s">
        <v>99</v>
      </c>
      <c r="J119" s="1">
        <v>12.7</v>
      </c>
      <c r="K119" s="1" t="s">
        <v>93</v>
      </c>
      <c r="L119" s="1">
        <v>146.0</v>
      </c>
      <c r="N119" s="81"/>
      <c r="P119" s="81"/>
      <c r="R119" s="81"/>
    </row>
    <row r="120" ht="15.75" customHeight="1">
      <c r="A120" s="81">
        <v>43719.541666666664</v>
      </c>
      <c r="B120" s="1" t="s">
        <v>86</v>
      </c>
      <c r="C120" s="1" t="s">
        <v>117</v>
      </c>
      <c r="D120" s="1" t="s">
        <v>88</v>
      </c>
      <c r="E120" s="1" t="s">
        <v>89</v>
      </c>
      <c r="F120" s="1" t="s">
        <v>90</v>
      </c>
      <c r="G120" s="1" t="s">
        <v>91</v>
      </c>
      <c r="I120" s="1" t="s">
        <v>92</v>
      </c>
      <c r="J120" s="1">
        <v>9.7</v>
      </c>
      <c r="K120" s="1" t="s">
        <v>93</v>
      </c>
      <c r="L120" s="1">
        <v>57.0</v>
      </c>
      <c r="N120" s="81"/>
      <c r="P120" s="81"/>
      <c r="R120" s="81"/>
    </row>
    <row r="121" ht="15.75" customHeight="1">
      <c r="A121" s="81">
        <v>43719.541666666664</v>
      </c>
      <c r="B121" s="1" t="s">
        <v>86</v>
      </c>
      <c r="C121" s="1" t="s">
        <v>87</v>
      </c>
      <c r="D121" s="1" t="s">
        <v>88</v>
      </c>
      <c r="E121" s="1" t="s">
        <v>89</v>
      </c>
      <c r="F121" s="1" t="s">
        <v>90</v>
      </c>
      <c r="G121" s="1" t="s">
        <v>91</v>
      </c>
      <c r="I121" s="1" t="s">
        <v>99</v>
      </c>
      <c r="J121" s="1">
        <v>11.0</v>
      </c>
      <c r="K121" s="1" t="s">
        <v>100</v>
      </c>
      <c r="L121" s="1">
        <v>73.0</v>
      </c>
      <c r="M121" s="83" t="s">
        <v>94</v>
      </c>
      <c r="N121" s="81"/>
      <c r="P121" s="81"/>
      <c r="R121" s="81"/>
    </row>
    <row r="122" ht="15.75" customHeight="1">
      <c r="A122" s="81">
        <v>43719.541666666664</v>
      </c>
      <c r="B122" s="1" t="s">
        <v>96</v>
      </c>
      <c r="C122" s="1" t="s">
        <v>118</v>
      </c>
      <c r="D122" s="1" t="s">
        <v>88</v>
      </c>
      <c r="E122" s="1" t="s">
        <v>89</v>
      </c>
      <c r="F122" s="1" t="s">
        <v>90</v>
      </c>
      <c r="G122" s="1" t="s">
        <v>91</v>
      </c>
      <c r="I122" s="1" t="s">
        <v>99</v>
      </c>
      <c r="J122" s="1">
        <v>11.1</v>
      </c>
      <c r="K122" s="1" t="s">
        <v>100</v>
      </c>
      <c r="L122" s="1">
        <v>81.0</v>
      </c>
      <c r="N122" s="81"/>
      <c r="P122" s="81"/>
      <c r="R122" s="81"/>
    </row>
    <row r="123" ht="15.75" customHeight="1">
      <c r="A123" s="81">
        <v>43719.541666666664</v>
      </c>
      <c r="B123" s="1" t="s">
        <v>86</v>
      </c>
      <c r="C123" s="1" t="s">
        <v>117</v>
      </c>
      <c r="D123" s="1" t="s">
        <v>88</v>
      </c>
      <c r="E123" s="1" t="s">
        <v>89</v>
      </c>
      <c r="F123" s="1" t="s">
        <v>90</v>
      </c>
      <c r="G123" s="1" t="s">
        <v>91</v>
      </c>
      <c r="I123" s="1" t="s">
        <v>115</v>
      </c>
      <c r="J123" s="1">
        <v>13.0</v>
      </c>
      <c r="K123" s="1" t="s">
        <v>100</v>
      </c>
      <c r="L123" s="1">
        <v>141.0</v>
      </c>
      <c r="N123" s="81"/>
      <c r="P123" s="81"/>
      <c r="R123" s="81"/>
    </row>
    <row r="124" ht="15.75" customHeight="1">
      <c r="A124" s="81">
        <v>43719.541666666664</v>
      </c>
      <c r="B124" s="1" t="s">
        <v>86</v>
      </c>
      <c r="C124" s="1" t="s">
        <v>117</v>
      </c>
      <c r="D124" s="1" t="s">
        <v>88</v>
      </c>
      <c r="E124" s="1" t="s">
        <v>89</v>
      </c>
      <c r="F124" s="1" t="s">
        <v>90</v>
      </c>
      <c r="G124" s="1" t="s">
        <v>91</v>
      </c>
      <c r="I124" s="1" t="s">
        <v>99</v>
      </c>
      <c r="J124" s="1">
        <v>12.2</v>
      </c>
      <c r="K124" s="1" t="s">
        <v>100</v>
      </c>
      <c r="L124" s="1">
        <v>105.0</v>
      </c>
      <c r="N124" s="81"/>
      <c r="P124" s="81"/>
      <c r="R124" s="81"/>
    </row>
    <row r="125" ht="15.75" customHeight="1">
      <c r="A125" s="81">
        <v>43719.541666666664</v>
      </c>
      <c r="B125" s="1" t="s">
        <v>86</v>
      </c>
      <c r="C125" s="1" t="s">
        <v>87</v>
      </c>
      <c r="D125" s="1" t="s">
        <v>88</v>
      </c>
      <c r="E125" s="1" t="s">
        <v>89</v>
      </c>
      <c r="F125" s="1" t="s">
        <v>90</v>
      </c>
      <c r="G125" s="1" t="s">
        <v>91</v>
      </c>
      <c r="I125" s="1" t="s">
        <v>92</v>
      </c>
      <c r="J125" s="1">
        <v>11.5</v>
      </c>
      <c r="K125" s="1" t="s">
        <v>93</v>
      </c>
      <c r="L125" s="1">
        <v>87.0</v>
      </c>
      <c r="M125" s="83" t="s">
        <v>94</v>
      </c>
      <c r="N125" s="81"/>
      <c r="P125" s="81"/>
      <c r="R125" s="81"/>
    </row>
    <row r="126" ht="15.75" customHeight="1">
      <c r="A126" s="81">
        <v>43719.541666666664</v>
      </c>
      <c r="B126" s="1" t="s">
        <v>86</v>
      </c>
      <c r="C126" s="1" t="s">
        <v>87</v>
      </c>
      <c r="D126" s="1" t="s">
        <v>88</v>
      </c>
      <c r="E126" s="1" t="s">
        <v>89</v>
      </c>
      <c r="F126" s="1" t="s">
        <v>90</v>
      </c>
      <c r="G126" s="1" t="s">
        <v>91</v>
      </c>
      <c r="I126" s="1" t="s">
        <v>99</v>
      </c>
      <c r="J126" s="1">
        <v>10.2</v>
      </c>
      <c r="K126" s="1" t="s">
        <v>100</v>
      </c>
      <c r="L126" s="1">
        <v>62.0</v>
      </c>
      <c r="M126" s="83" t="s">
        <v>94</v>
      </c>
      <c r="N126" s="81"/>
      <c r="P126" s="81"/>
      <c r="R126" s="81"/>
    </row>
    <row r="127" ht="15.75" customHeight="1">
      <c r="A127" s="81">
        <v>43719.541666666664</v>
      </c>
      <c r="B127" s="1" t="s">
        <v>86</v>
      </c>
      <c r="C127" s="1" t="s">
        <v>87</v>
      </c>
      <c r="D127" s="1" t="s">
        <v>88</v>
      </c>
      <c r="E127" s="1" t="s">
        <v>89</v>
      </c>
      <c r="F127" s="1" t="s">
        <v>90</v>
      </c>
      <c r="G127" s="1" t="s">
        <v>91</v>
      </c>
      <c r="I127" s="1" t="s">
        <v>92</v>
      </c>
      <c r="J127" s="1">
        <v>11.1</v>
      </c>
      <c r="K127" s="1" t="s">
        <v>93</v>
      </c>
      <c r="L127" s="1">
        <v>89.0</v>
      </c>
      <c r="M127" s="83" t="s">
        <v>94</v>
      </c>
      <c r="N127" s="81"/>
      <c r="P127" s="81"/>
      <c r="R127" s="81"/>
    </row>
    <row r="128" ht="15.75" customHeight="1">
      <c r="A128" s="81">
        <v>43719.541666666664</v>
      </c>
      <c r="B128" s="1" t="s">
        <v>96</v>
      </c>
      <c r="C128" s="1" t="s">
        <v>116</v>
      </c>
      <c r="D128" s="1" t="s">
        <v>88</v>
      </c>
      <c r="E128" s="1" t="s">
        <v>89</v>
      </c>
      <c r="F128" s="1" t="s">
        <v>90</v>
      </c>
      <c r="G128" s="1" t="s">
        <v>91</v>
      </c>
      <c r="I128" s="1" t="s">
        <v>99</v>
      </c>
      <c r="J128" s="1">
        <v>12.5</v>
      </c>
      <c r="K128" s="1" t="s">
        <v>93</v>
      </c>
      <c r="L128" s="1">
        <v>163.0</v>
      </c>
      <c r="N128" s="81"/>
      <c r="P128" s="81"/>
      <c r="R128" s="81"/>
    </row>
    <row r="129" ht="15.75" customHeight="1">
      <c r="A129" s="81">
        <v>43719.541666666664</v>
      </c>
      <c r="B129" s="1" t="s">
        <v>86</v>
      </c>
      <c r="C129" s="1" t="s">
        <v>117</v>
      </c>
      <c r="D129" s="1" t="s">
        <v>88</v>
      </c>
      <c r="E129" s="1" t="s">
        <v>89</v>
      </c>
      <c r="F129" s="1" t="s">
        <v>90</v>
      </c>
      <c r="G129" s="1" t="s">
        <v>91</v>
      </c>
      <c r="I129" s="1" t="s">
        <v>92</v>
      </c>
      <c r="J129" s="1">
        <v>12.5</v>
      </c>
      <c r="K129" s="1" t="s">
        <v>93</v>
      </c>
      <c r="L129" s="1">
        <v>134.0</v>
      </c>
      <c r="N129" s="81"/>
      <c r="P129" s="81"/>
      <c r="R129" s="81"/>
    </row>
    <row r="130" ht="15.75" customHeight="1">
      <c r="A130" s="81">
        <v>43718.541666666664</v>
      </c>
      <c r="B130" s="1" t="s">
        <v>96</v>
      </c>
      <c r="C130" s="1" t="s">
        <v>118</v>
      </c>
      <c r="D130" s="1" t="s">
        <v>88</v>
      </c>
      <c r="E130" s="1" t="s">
        <v>89</v>
      </c>
      <c r="F130" s="1" t="s">
        <v>90</v>
      </c>
      <c r="G130" s="1" t="s">
        <v>91</v>
      </c>
      <c r="I130" s="1" t="s">
        <v>99</v>
      </c>
      <c r="J130" s="1">
        <v>12.8</v>
      </c>
      <c r="K130" s="1" t="s">
        <v>100</v>
      </c>
      <c r="L130" s="1">
        <v>113.0</v>
      </c>
      <c r="N130" s="81"/>
      <c r="P130" s="81"/>
      <c r="R130" s="81"/>
    </row>
    <row r="131" ht="15.75" customHeight="1">
      <c r="A131" s="81">
        <v>43718.541666666664</v>
      </c>
      <c r="B131" s="1" t="s">
        <v>96</v>
      </c>
      <c r="C131" s="1" t="s">
        <v>118</v>
      </c>
      <c r="D131" s="1" t="s">
        <v>88</v>
      </c>
      <c r="E131" s="1" t="s">
        <v>89</v>
      </c>
      <c r="F131" s="1" t="s">
        <v>90</v>
      </c>
      <c r="G131" s="1" t="s">
        <v>91</v>
      </c>
      <c r="I131" s="1" t="s">
        <v>99</v>
      </c>
      <c r="J131" s="1">
        <v>10.8</v>
      </c>
      <c r="K131" s="1" t="s">
        <v>93</v>
      </c>
      <c r="L131" s="1">
        <v>84.0</v>
      </c>
      <c r="N131" s="81"/>
      <c r="P131" s="81"/>
      <c r="R131" s="81"/>
    </row>
    <row r="132" ht="15.75" customHeight="1">
      <c r="A132" s="81">
        <v>43718.541666666664</v>
      </c>
      <c r="B132" s="1" t="s">
        <v>86</v>
      </c>
      <c r="C132" s="1" t="s">
        <v>102</v>
      </c>
      <c r="D132" s="1" t="s">
        <v>88</v>
      </c>
      <c r="E132" s="1" t="s">
        <v>89</v>
      </c>
      <c r="F132" s="1" t="s">
        <v>90</v>
      </c>
      <c r="G132" s="1" t="s">
        <v>91</v>
      </c>
      <c r="I132" s="1" t="s">
        <v>92</v>
      </c>
      <c r="J132" s="1">
        <v>10.8</v>
      </c>
      <c r="K132" s="1" t="s">
        <v>93</v>
      </c>
      <c r="L132" s="1">
        <v>73.0</v>
      </c>
      <c r="N132" s="81"/>
      <c r="P132" s="81"/>
      <c r="R132" s="81"/>
    </row>
    <row r="133" ht="15.75" customHeight="1">
      <c r="A133" s="81">
        <v>43718.541666666664</v>
      </c>
      <c r="B133" s="1" t="s">
        <v>86</v>
      </c>
      <c r="C133" s="1" t="s">
        <v>102</v>
      </c>
      <c r="D133" s="1" t="s">
        <v>88</v>
      </c>
      <c r="E133" s="1" t="s">
        <v>89</v>
      </c>
      <c r="F133" s="1" t="s">
        <v>90</v>
      </c>
      <c r="G133" s="1" t="s">
        <v>91</v>
      </c>
      <c r="I133" s="1" t="s">
        <v>115</v>
      </c>
      <c r="J133" s="1">
        <v>9.6</v>
      </c>
      <c r="K133" s="1" t="s">
        <v>100</v>
      </c>
      <c r="L133" s="1">
        <v>70.0</v>
      </c>
      <c r="N133" s="81"/>
      <c r="P133" s="81"/>
      <c r="R133" s="81"/>
    </row>
    <row r="134" ht="15.75" customHeight="1">
      <c r="A134" s="81">
        <v>43718.541666666664</v>
      </c>
      <c r="B134" s="1" t="s">
        <v>86</v>
      </c>
      <c r="C134" s="1" t="s">
        <v>102</v>
      </c>
      <c r="D134" s="1" t="s">
        <v>88</v>
      </c>
      <c r="E134" s="1" t="s">
        <v>89</v>
      </c>
      <c r="F134" s="1" t="s">
        <v>90</v>
      </c>
      <c r="G134" s="1" t="s">
        <v>91</v>
      </c>
      <c r="I134" s="1" t="s">
        <v>99</v>
      </c>
      <c r="J134" s="1">
        <v>10.7</v>
      </c>
      <c r="K134" s="1" t="s">
        <v>100</v>
      </c>
      <c r="L134" s="1">
        <v>77.0</v>
      </c>
      <c r="N134" s="81"/>
      <c r="P134" s="81"/>
      <c r="R134" s="81"/>
    </row>
    <row r="135" ht="15.75" customHeight="1">
      <c r="A135" s="81">
        <v>43718.541666666664</v>
      </c>
      <c r="B135" s="1" t="s">
        <v>86</v>
      </c>
      <c r="C135" s="1" t="s">
        <v>116</v>
      </c>
      <c r="D135" s="1" t="s">
        <v>88</v>
      </c>
      <c r="E135" s="1" t="s">
        <v>89</v>
      </c>
      <c r="F135" s="1" t="s">
        <v>90</v>
      </c>
      <c r="G135" s="1" t="s">
        <v>91</v>
      </c>
      <c r="I135" s="1" t="s">
        <v>92</v>
      </c>
      <c r="J135" s="1">
        <v>10.2</v>
      </c>
      <c r="K135" s="1" t="s">
        <v>93</v>
      </c>
      <c r="L135" s="1">
        <v>65.0</v>
      </c>
      <c r="N135" s="81"/>
      <c r="P135" s="81"/>
      <c r="R135" s="81"/>
    </row>
    <row r="136" ht="15.75" customHeight="1">
      <c r="A136" s="81">
        <v>43718.541666666664</v>
      </c>
      <c r="B136" s="1" t="s">
        <v>86</v>
      </c>
      <c r="C136" s="1" t="s">
        <v>102</v>
      </c>
      <c r="D136" s="1" t="s">
        <v>88</v>
      </c>
      <c r="E136" s="1" t="s">
        <v>89</v>
      </c>
      <c r="F136" s="1" t="s">
        <v>90</v>
      </c>
      <c r="G136" s="1" t="s">
        <v>91</v>
      </c>
      <c r="I136" s="1" t="s">
        <v>99</v>
      </c>
      <c r="J136" s="1">
        <v>10.2</v>
      </c>
      <c r="K136" s="1" t="s">
        <v>100</v>
      </c>
      <c r="L136" s="1">
        <v>53.0</v>
      </c>
      <c r="N136" s="81"/>
      <c r="P136" s="81"/>
      <c r="R136" s="81"/>
    </row>
    <row r="137" ht="15.75" customHeight="1">
      <c r="A137" s="81">
        <v>43718.541666666664</v>
      </c>
      <c r="B137" s="1" t="s">
        <v>96</v>
      </c>
      <c r="C137" s="1" t="s">
        <v>119</v>
      </c>
      <c r="D137" s="1" t="s">
        <v>88</v>
      </c>
      <c r="E137" s="1" t="s">
        <v>89</v>
      </c>
      <c r="F137" s="1" t="s">
        <v>90</v>
      </c>
      <c r="G137" s="1" t="s">
        <v>91</v>
      </c>
      <c r="I137" s="1" t="s">
        <v>99</v>
      </c>
      <c r="J137" s="1">
        <v>11.3</v>
      </c>
      <c r="K137" s="1" t="s">
        <v>93</v>
      </c>
      <c r="L137" s="1">
        <v>119.0</v>
      </c>
      <c r="N137" s="81"/>
      <c r="P137" s="81"/>
      <c r="R137" s="81"/>
    </row>
    <row r="138" ht="15.75" customHeight="1">
      <c r="A138" s="81">
        <v>43718.541666666664</v>
      </c>
      <c r="B138" s="1" t="s">
        <v>96</v>
      </c>
      <c r="C138" s="1" t="s">
        <v>119</v>
      </c>
      <c r="D138" s="1" t="s">
        <v>88</v>
      </c>
      <c r="E138" s="1" t="s">
        <v>89</v>
      </c>
      <c r="F138" s="1" t="s">
        <v>90</v>
      </c>
      <c r="G138" s="1" t="s">
        <v>91</v>
      </c>
      <c r="I138" s="1" t="s">
        <v>99</v>
      </c>
      <c r="J138" s="1">
        <v>12.3</v>
      </c>
      <c r="K138" s="1" t="s">
        <v>93</v>
      </c>
      <c r="L138" s="1">
        <v>130.0</v>
      </c>
      <c r="N138" s="81"/>
      <c r="P138" s="81"/>
      <c r="R138" s="81"/>
    </row>
    <row r="139" ht="15.75" customHeight="1">
      <c r="A139" s="81">
        <v>43718.541666666664</v>
      </c>
      <c r="B139" s="1" t="s">
        <v>86</v>
      </c>
      <c r="C139" s="1" t="s">
        <v>116</v>
      </c>
      <c r="D139" s="1" t="s">
        <v>88</v>
      </c>
      <c r="E139" s="1" t="s">
        <v>89</v>
      </c>
      <c r="F139" s="1" t="s">
        <v>90</v>
      </c>
      <c r="G139" s="1" t="s">
        <v>91</v>
      </c>
      <c r="I139" s="1" t="s">
        <v>92</v>
      </c>
      <c r="J139" s="1">
        <v>8.5</v>
      </c>
      <c r="K139" s="1" t="s">
        <v>93</v>
      </c>
      <c r="L139" s="1">
        <v>49.0</v>
      </c>
      <c r="N139" s="81"/>
      <c r="P139" s="81"/>
      <c r="R139" s="81"/>
    </row>
    <row r="140" ht="15.75" customHeight="1">
      <c r="A140" s="81">
        <v>43718.541666666664</v>
      </c>
      <c r="B140" s="1" t="s">
        <v>86</v>
      </c>
      <c r="C140" s="1" t="s">
        <v>102</v>
      </c>
      <c r="D140" s="1" t="s">
        <v>88</v>
      </c>
      <c r="E140" s="1" t="s">
        <v>89</v>
      </c>
      <c r="F140" s="1" t="s">
        <v>90</v>
      </c>
      <c r="G140" s="1" t="s">
        <v>91</v>
      </c>
      <c r="I140" s="1" t="s">
        <v>99</v>
      </c>
      <c r="J140" s="1">
        <v>11.7</v>
      </c>
      <c r="K140" s="1" t="s">
        <v>100</v>
      </c>
      <c r="L140" s="1">
        <v>100.0</v>
      </c>
      <c r="N140" s="81"/>
      <c r="P140" s="81"/>
      <c r="R140" s="81"/>
    </row>
    <row r="141" ht="15.75" customHeight="1">
      <c r="A141" s="81">
        <v>43718.541666666664</v>
      </c>
      <c r="B141" s="1" t="s">
        <v>96</v>
      </c>
      <c r="C141" s="1" t="s">
        <v>118</v>
      </c>
      <c r="D141" s="1" t="s">
        <v>88</v>
      </c>
      <c r="E141" s="1" t="s">
        <v>89</v>
      </c>
      <c r="F141" s="1" t="s">
        <v>90</v>
      </c>
      <c r="G141" s="1" t="s">
        <v>91</v>
      </c>
      <c r="I141" s="1" t="s">
        <v>99</v>
      </c>
      <c r="J141" s="1">
        <v>9.3</v>
      </c>
      <c r="K141" s="1" t="s">
        <v>93</v>
      </c>
      <c r="L141" s="1">
        <v>52.0</v>
      </c>
      <c r="N141" s="81"/>
      <c r="P141" s="81"/>
      <c r="R141" s="81"/>
    </row>
    <row r="142" ht="15.75" customHeight="1">
      <c r="A142" s="81">
        <v>43718.541666666664</v>
      </c>
      <c r="B142" s="1" t="s">
        <v>86</v>
      </c>
      <c r="C142" s="1" t="s">
        <v>116</v>
      </c>
      <c r="D142" s="1" t="s">
        <v>88</v>
      </c>
      <c r="E142" s="1" t="s">
        <v>89</v>
      </c>
      <c r="F142" s="1" t="s">
        <v>90</v>
      </c>
      <c r="G142" s="1" t="s">
        <v>91</v>
      </c>
      <c r="I142" s="1" t="s">
        <v>92</v>
      </c>
      <c r="J142" s="1">
        <v>11.5</v>
      </c>
      <c r="K142" s="1" t="s">
        <v>93</v>
      </c>
      <c r="L142" s="1">
        <v>88.0</v>
      </c>
      <c r="N142" s="81"/>
      <c r="P142" s="81"/>
      <c r="R142" s="81"/>
    </row>
    <row r="143" ht="15.75" customHeight="1">
      <c r="A143" s="81">
        <v>43718.541666666664</v>
      </c>
      <c r="B143" s="1" t="s">
        <v>96</v>
      </c>
      <c r="C143" s="1" t="s">
        <v>118</v>
      </c>
      <c r="D143" s="1" t="s">
        <v>88</v>
      </c>
      <c r="E143" s="1" t="s">
        <v>89</v>
      </c>
      <c r="F143" s="1" t="s">
        <v>90</v>
      </c>
      <c r="G143" s="1" t="s">
        <v>91</v>
      </c>
      <c r="I143" s="1" t="s">
        <v>115</v>
      </c>
      <c r="J143" s="1">
        <v>11.9</v>
      </c>
      <c r="K143" s="1" t="s">
        <v>100</v>
      </c>
      <c r="L143" s="1">
        <v>140.0</v>
      </c>
      <c r="N143" s="81"/>
      <c r="P143" s="81"/>
      <c r="R143" s="81"/>
    </row>
    <row r="144" ht="15.75" customHeight="1">
      <c r="A144" s="81">
        <v>43718.541666666664</v>
      </c>
      <c r="B144" s="1" t="s">
        <v>96</v>
      </c>
      <c r="C144" s="1" t="s">
        <v>118</v>
      </c>
      <c r="D144" s="1" t="s">
        <v>88</v>
      </c>
      <c r="E144" s="1" t="s">
        <v>89</v>
      </c>
      <c r="F144" s="1" t="s">
        <v>90</v>
      </c>
      <c r="G144" s="1" t="s">
        <v>91</v>
      </c>
      <c r="I144" s="1" t="s">
        <v>99</v>
      </c>
      <c r="J144" s="1">
        <v>13.0</v>
      </c>
      <c r="K144" s="1" t="s">
        <v>93</v>
      </c>
      <c r="L144" s="1">
        <v>187.0</v>
      </c>
      <c r="N144" s="81"/>
      <c r="P144" s="81"/>
      <c r="R144" s="81"/>
    </row>
    <row r="145" ht="15.75" customHeight="1">
      <c r="A145" s="81">
        <v>43718.541666666664</v>
      </c>
      <c r="B145" s="1" t="s">
        <v>96</v>
      </c>
      <c r="C145" s="1" t="s">
        <v>118</v>
      </c>
      <c r="D145" s="1" t="s">
        <v>88</v>
      </c>
      <c r="E145" s="1" t="s">
        <v>89</v>
      </c>
      <c r="F145" s="1" t="s">
        <v>90</v>
      </c>
      <c r="G145" s="1" t="s">
        <v>91</v>
      </c>
      <c r="I145" s="1" t="s">
        <v>99</v>
      </c>
      <c r="J145" s="1">
        <v>12.4</v>
      </c>
      <c r="K145" s="1" t="s">
        <v>93</v>
      </c>
      <c r="L145" s="1">
        <v>136.0</v>
      </c>
      <c r="N145" s="81"/>
      <c r="P145" s="81"/>
      <c r="R145" s="81"/>
    </row>
    <row r="146" ht="15.75" customHeight="1">
      <c r="A146" s="81">
        <v>43718.541666666664</v>
      </c>
      <c r="B146" s="1" t="s">
        <v>86</v>
      </c>
      <c r="C146" s="1" t="s">
        <v>102</v>
      </c>
      <c r="D146" s="1" t="s">
        <v>88</v>
      </c>
      <c r="E146" s="1" t="s">
        <v>89</v>
      </c>
      <c r="F146" s="1" t="s">
        <v>90</v>
      </c>
      <c r="G146" s="1" t="s">
        <v>91</v>
      </c>
      <c r="I146" s="1" t="s">
        <v>99</v>
      </c>
      <c r="J146" s="1">
        <v>15.7</v>
      </c>
      <c r="K146" s="1" t="s">
        <v>100</v>
      </c>
      <c r="L146" s="1">
        <v>288.0</v>
      </c>
      <c r="N146" s="81"/>
      <c r="P146" s="81"/>
      <c r="R146" s="81"/>
    </row>
    <row r="147" ht="15.75" customHeight="1">
      <c r="A147" s="81">
        <v>43718.541666666664</v>
      </c>
      <c r="B147" s="1" t="s">
        <v>86</v>
      </c>
      <c r="C147" s="1" t="s">
        <v>116</v>
      </c>
      <c r="D147" s="1" t="s">
        <v>88</v>
      </c>
      <c r="E147" s="1" t="s">
        <v>89</v>
      </c>
      <c r="F147" s="1" t="s">
        <v>90</v>
      </c>
      <c r="G147" s="1" t="s">
        <v>91</v>
      </c>
      <c r="I147" s="1" t="s">
        <v>92</v>
      </c>
      <c r="J147" s="1">
        <v>9.8</v>
      </c>
      <c r="K147" s="1" t="s">
        <v>93</v>
      </c>
      <c r="L147" s="1">
        <v>63.0</v>
      </c>
      <c r="N147" s="81"/>
      <c r="P147" s="81"/>
      <c r="R147" s="81"/>
    </row>
    <row r="148" ht="15.75" customHeight="1">
      <c r="A148" s="81">
        <v>43718.541666666664</v>
      </c>
      <c r="B148" s="1" t="s">
        <v>96</v>
      </c>
      <c r="C148" s="1" t="s">
        <v>118</v>
      </c>
      <c r="D148" s="1" t="s">
        <v>88</v>
      </c>
      <c r="E148" s="1" t="s">
        <v>89</v>
      </c>
      <c r="F148" s="1" t="s">
        <v>90</v>
      </c>
      <c r="G148" s="1" t="s">
        <v>91</v>
      </c>
      <c r="I148" s="1" t="s">
        <v>99</v>
      </c>
      <c r="J148" s="1">
        <v>10.0</v>
      </c>
      <c r="K148" s="1" t="s">
        <v>100</v>
      </c>
      <c r="L148" s="1">
        <v>59.0</v>
      </c>
      <c r="N148" s="81"/>
      <c r="P148" s="81"/>
      <c r="R148" s="81"/>
    </row>
    <row r="149" ht="15.75" customHeight="1">
      <c r="A149" s="81">
        <v>43718.541666666664</v>
      </c>
      <c r="B149" s="1" t="s">
        <v>96</v>
      </c>
      <c r="C149" s="1" t="s">
        <v>118</v>
      </c>
      <c r="D149" s="1" t="s">
        <v>88</v>
      </c>
      <c r="E149" s="1" t="s">
        <v>89</v>
      </c>
      <c r="F149" s="1" t="s">
        <v>90</v>
      </c>
      <c r="G149" s="1" t="s">
        <v>91</v>
      </c>
      <c r="I149" s="1" t="s">
        <v>99</v>
      </c>
      <c r="J149" s="1">
        <v>11.2</v>
      </c>
      <c r="K149" s="1" t="s">
        <v>93</v>
      </c>
      <c r="L149" s="1">
        <v>121.0</v>
      </c>
      <c r="N149" s="81"/>
      <c r="P149" s="81"/>
      <c r="R149" s="81"/>
    </row>
    <row r="150" ht="15.75" customHeight="1">
      <c r="A150" s="81">
        <v>43718.541666666664</v>
      </c>
      <c r="B150" s="1" t="s">
        <v>86</v>
      </c>
      <c r="C150" s="1" t="s">
        <v>116</v>
      </c>
      <c r="D150" s="1" t="s">
        <v>88</v>
      </c>
      <c r="E150" s="1" t="s">
        <v>89</v>
      </c>
      <c r="F150" s="1" t="s">
        <v>90</v>
      </c>
      <c r="G150" s="1" t="s">
        <v>91</v>
      </c>
      <c r="I150" s="1" t="s">
        <v>92</v>
      </c>
      <c r="J150" s="1">
        <v>8.4</v>
      </c>
      <c r="K150" s="1" t="s">
        <v>93</v>
      </c>
      <c r="L150" s="1">
        <v>35.0</v>
      </c>
      <c r="N150" s="81"/>
      <c r="P150" s="81"/>
      <c r="R150" s="81"/>
    </row>
    <row r="151" ht="15.75" customHeight="1">
      <c r="A151" s="81">
        <v>43718.541666666664</v>
      </c>
      <c r="B151" s="1" t="s">
        <v>86</v>
      </c>
      <c r="C151" s="1" t="s">
        <v>102</v>
      </c>
      <c r="D151" s="1" t="s">
        <v>88</v>
      </c>
      <c r="E151" s="1" t="s">
        <v>89</v>
      </c>
      <c r="F151" s="1" t="s">
        <v>90</v>
      </c>
      <c r="G151" s="1" t="s">
        <v>91</v>
      </c>
      <c r="I151" s="1" t="s">
        <v>92</v>
      </c>
      <c r="J151" s="1">
        <v>14.0</v>
      </c>
      <c r="K151" s="1" t="s">
        <v>93</v>
      </c>
      <c r="L151" s="1">
        <v>182.0</v>
      </c>
      <c r="N151" s="81"/>
      <c r="P151" s="81"/>
      <c r="R151" s="81"/>
    </row>
    <row r="152" ht="15.75" customHeight="1">
      <c r="A152" s="81">
        <v>43718.541666666664</v>
      </c>
      <c r="B152" s="1" t="s">
        <v>86</v>
      </c>
      <c r="C152" s="1" t="s">
        <v>102</v>
      </c>
      <c r="D152" s="1" t="s">
        <v>88</v>
      </c>
      <c r="E152" s="1" t="s">
        <v>89</v>
      </c>
      <c r="F152" s="1" t="s">
        <v>90</v>
      </c>
      <c r="G152" s="1" t="s">
        <v>91</v>
      </c>
      <c r="I152" s="1" t="s">
        <v>99</v>
      </c>
      <c r="J152" s="1">
        <v>11.5</v>
      </c>
      <c r="K152" s="1" t="s">
        <v>100</v>
      </c>
      <c r="L152" s="1">
        <v>90.0</v>
      </c>
      <c r="N152" s="81"/>
      <c r="P152" s="81"/>
      <c r="R152" s="81"/>
    </row>
    <row r="153" ht="15.75" customHeight="1">
      <c r="A153" s="81">
        <v>43718.541666666664</v>
      </c>
      <c r="B153" s="1" t="s">
        <v>86</v>
      </c>
      <c r="C153" s="1" t="s">
        <v>102</v>
      </c>
      <c r="D153" s="1" t="s">
        <v>88</v>
      </c>
      <c r="E153" s="1" t="s">
        <v>89</v>
      </c>
      <c r="F153" s="1" t="s">
        <v>90</v>
      </c>
      <c r="G153" s="1" t="s">
        <v>91</v>
      </c>
      <c r="I153" s="1" t="s">
        <v>99</v>
      </c>
      <c r="J153" s="1">
        <v>10.6</v>
      </c>
      <c r="K153" s="1" t="s">
        <v>100</v>
      </c>
      <c r="L153" s="1">
        <v>59.0</v>
      </c>
      <c r="N153" s="81"/>
      <c r="P153" s="81"/>
      <c r="R153" s="81"/>
    </row>
    <row r="154" ht="15.75" customHeight="1">
      <c r="A154" s="81">
        <v>43718.541666666664</v>
      </c>
      <c r="B154" s="1" t="s">
        <v>96</v>
      </c>
      <c r="C154" s="1" t="s">
        <v>118</v>
      </c>
      <c r="D154" s="1" t="s">
        <v>88</v>
      </c>
      <c r="E154" s="1" t="s">
        <v>89</v>
      </c>
      <c r="F154" s="1" t="s">
        <v>90</v>
      </c>
      <c r="G154" s="1" t="s">
        <v>91</v>
      </c>
      <c r="I154" s="1" t="s">
        <v>115</v>
      </c>
      <c r="J154" s="1">
        <v>11.8</v>
      </c>
      <c r="K154" s="1" t="s">
        <v>100</v>
      </c>
      <c r="L154" s="1">
        <v>110.0</v>
      </c>
      <c r="N154" s="81"/>
      <c r="P154" s="81"/>
      <c r="R154" s="81"/>
    </row>
    <row r="155" ht="15.75" customHeight="1">
      <c r="A155" s="81">
        <v>43718.541666666664</v>
      </c>
      <c r="B155" s="1" t="s">
        <v>96</v>
      </c>
      <c r="C155" s="1" t="s">
        <v>118</v>
      </c>
      <c r="D155" s="1" t="s">
        <v>88</v>
      </c>
      <c r="E155" s="1" t="s">
        <v>89</v>
      </c>
      <c r="F155" s="1" t="s">
        <v>90</v>
      </c>
      <c r="G155" s="1" t="s">
        <v>91</v>
      </c>
      <c r="I155" s="1" t="s">
        <v>99</v>
      </c>
      <c r="J155" s="1">
        <v>10.5</v>
      </c>
      <c r="K155" s="1" t="s">
        <v>100</v>
      </c>
      <c r="L155" s="1">
        <v>75.0</v>
      </c>
      <c r="N155" s="81"/>
      <c r="P155" s="81"/>
      <c r="R155" s="81"/>
    </row>
    <row r="156" ht="15.75" customHeight="1">
      <c r="A156" s="81">
        <v>43718.541666666664</v>
      </c>
      <c r="B156" s="1" t="s">
        <v>96</v>
      </c>
      <c r="C156" s="1" t="s">
        <v>118</v>
      </c>
      <c r="D156" s="1" t="s">
        <v>88</v>
      </c>
      <c r="E156" s="1" t="s">
        <v>89</v>
      </c>
      <c r="F156" s="1" t="s">
        <v>90</v>
      </c>
      <c r="G156" s="1" t="s">
        <v>91</v>
      </c>
      <c r="I156" s="1" t="s">
        <v>99</v>
      </c>
      <c r="J156" s="1">
        <v>12.8</v>
      </c>
      <c r="K156" s="1" t="s">
        <v>93</v>
      </c>
      <c r="L156" s="1">
        <v>151.0</v>
      </c>
      <c r="N156" s="81"/>
      <c r="P156" s="81"/>
      <c r="R156" s="81"/>
    </row>
    <row r="157" ht="15.75" customHeight="1">
      <c r="A157" s="81">
        <v>43718.541666666664</v>
      </c>
      <c r="B157" s="1" t="s">
        <v>86</v>
      </c>
      <c r="C157" s="1" t="s">
        <v>116</v>
      </c>
      <c r="D157" s="1" t="s">
        <v>88</v>
      </c>
      <c r="E157" s="1" t="s">
        <v>89</v>
      </c>
      <c r="F157" s="1" t="s">
        <v>90</v>
      </c>
      <c r="G157" s="1" t="s">
        <v>91</v>
      </c>
      <c r="I157" s="1" t="s">
        <v>92</v>
      </c>
      <c r="J157" s="1">
        <v>15.0</v>
      </c>
      <c r="K157" s="1" t="s">
        <v>93</v>
      </c>
      <c r="L157" s="1">
        <v>260.0</v>
      </c>
      <c r="N157" s="81"/>
      <c r="P157" s="81"/>
      <c r="R157" s="81"/>
    </row>
    <row r="158" ht="15.75" customHeight="1">
      <c r="A158" s="81">
        <v>43718.541666666664</v>
      </c>
      <c r="B158" s="1" t="s">
        <v>86</v>
      </c>
      <c r="C158" s="1" t="s">
        <v>116</v>
      </c>
      <c r="D158" s="1" t="s">
        <v>88</v>
      </c>
      <c r="E158" s="1" t="s">
        <v>89</v>
      </c>
      <c r="F158" s="1" t="s">
        <v>90</v>
      </c>
      <c r="G158" s="1" t="s">
        <v>91</v>
      </c>
      <c r="I158" s="1" t="s">
        <v>99</v>
      </c>
      <c r="J158" s="1">
        <v>11.2</v>
      </c>
      <c r="K158" s="1" t="s">
        <v>100</v>
      </c>
      <c r="L158" s="1">
        <v>86.0</v>
      </c>
      <c r="N158" s="81"/>
      <c r="P158" s="81"/>
      <c r="R158" s="81"/>
    </row>
    <row r="159" ht="15.75" customHeight="1">
      <c r="A159" s="81">
        <v>43718.541666666664</v>
      </c>
      <c r="B159" s="1" t="s">
        <v>86</v>
      </c>
      <c r="C159" s="1" t="s">
        <v>116</v>
      </c>
      <c r="D159" s="1" t="s">
        <v>88</v>
      </c>
      <c r="E159" s="1" t="s">
        <v>89</v>
      </c>
      <c r="F159" s="1" t="s">
        <v>90</v>
      </c>
      <c r="G159" s="1" t="s">
        <v>91</v>
      </c>
      <c r="I159" s="1" t="s">
        <v>92</v>
      </c>
      <c r="J159" s="1">
        <v>9.3</v>
      </c>
      <c r="K159" s="1" t="s">
        <v>93</v>
      </c>
      <c r="L159" s="1">
        <v>57.0</v>
      </c>
      <c r="N159" s="81"/>
      <c r="P159" s="81"/>
      <c r="R159" s="81"/>
    </row>
    <row r="160" ht="15.75" customHeight="1">
      <c r="A160" s="81">
        <v>43718.541666666664</v>
      </c>
      <c r="B160" s="1" t="s">
        <v>96</v>
      </c>
      <c r="C160" s="1" t="s">
        <v>118</v>
      </c>
      <c r="D160" s="1" t="s">
        <v>88</v>
      </c>
      <c r="E160" s="1" t="s">
        <v>89</v>
      </c>
      <c r="F160" s="1" t="s">
        <v>90</v>
      </c>
      <c r="G160" s="1" t="s">
        <v>91</v>
      </c>
      <c r="I160" s="1" t="s">
        <v>99</v>
      </c>
      <c r="J160" s="1">
        <v>8.9</v>
      </c>
      <c r="K160" s="1" t="s">
        <v>93</v>
      </c>
      <c r="L160" s="1">
        <v>41.0</v>
      </c>
      <c r="N160" s="81"/>
      <c r="P160" s="81"/>
      <c r="R160" s="81"/>
    </row>
    <row r="161" ht="15.75" customHeight="1">
      <c r="A161" s="81">
        <v>43718.541666666664</v>
      </c>
      <c r="B161" s="1" t="s">
        <v>86</v>
      </c>
      <c r="C161" s="1" t="s">
        <v>102</v>
      </c>
      <c r="D161" s="1" t="s">
        <v>88</v>
      </c>
      <c r="E161" s="1" t="s">
        <v>89</v>
      </c>
      <c r="F161" s="1" t="s">
        <v>90</v>
      </c>
      <c r="G161" s="1" t="s">
        <v>91</v>
      </c>
      <c r="I161" s="1" t="s">
        <v>92</v>
      </c>
      <c r="J161" s="1">
        <v>15.5</v>
      </c>
      <c r="K161" s="1" t="s">
        <v>93</v>
      </c>
      <c r="L161" s="1">
        <v>320.0</v>
      </c>
      <c r="N161" s="81"/>
      <c r="P161" s="81"/>
      <c r="R161" s="81"/>
    </row>
    <row r="162" ht="15.75" customHeight="1">
      <c r="A162" s="81">
        <v>43718.541666666664</v>
      </c>
      <c r="B162" s="1" t="s">
        <v>96</v>
      </c>
      <c r="C162" s="1" t="s">
        <v>119</v>
      </c>
      <c r="D162" s="1" t="s">
        <v>88</v>
      </c>
      <c r="E162" s="1" t="s">
        <v>89</v>
      </c>
      <c r="F162" s="1" t="s">
        <v>90</v>
      </c>
      <c r="G162" s="1" t="s">
        <v>91</v>
      </c>
      <c r="I162" s="1" t="s">
        <v>99</v>
      </c>
      <c r="J162" s="1">
        <v>9.8</v>
      </c>
      <c r="K162" s="1" t="s">
        <v>93</v>
      </c>
      <c r="L162" s="1">
        <v>68.0</v>
      </c>
      <c r="N162" s="81"/>
      <c r="P162" s="81"/>
      <c r="R162" s="81"/>
    </row>
    <row r="163" ht="15.75" customHeight="1">
      <c r="A163" s="81">
        <v>43718.541666666664</v>
      </c>
      <c r="B163" s="1" t="s">
        <v>86</v>
      </c>
      <c r="C163" s="1" t="s">
        <v>102</v>
      </c>
      <c r="D163" s="1" t="s">
        <v>88</v>
      </c>
      <c r="E163" s="1" t="s">
        <v>89</v>
      </c>
      <c r="F163" s="1" t="s">
        <v>90</v>
      </c>
      <c r="G163" s="1" t="s">
        <v>91</v>
      </c>
      <c r="I163" s="1" t="s">
        <v>92</v>
      </c>
      <c r="J163" s="1">
        <v>12.2</v>
      </c>
      <c r="K163" s="1" t="s">
        <v>93</v>
      </c>
      <c r="L163" s="1">
        <v>138.0</v>
      </c>
      <c r="N163" s="81"/>
      <c r="P163" s="81"/>
      <c r="R163" s="81"/>
    </row>
    <row r="164" ht="15.75" customHeight="1">
      <c r="A164" s="81">
        <v>43718.541666666664</v>
      </c>
      <c r="B164" s="1" t="s">
        <v>86</v>
      </c>
      <c r="C164" s="1" t="s">
        <v>116</v>
      </c>
      <c r="D164" s="1" t="s">
        <v>88</v>
      </c>
      <c r="E164" s="1" t="s">
        <v>89</v>
      </c>
      <c r="F164" s="1" t="s">
        <v>90</v>
      </c>
      <c r="G164" s="1" t="s">
        <v>91</v>
      </c>
      <c r="I164" s="1" t="s">
        <v>92</v>
      </c>
      <c r="J164" s="1">
        <v>11.0</v>
      </c>
      <c r="K164" s="1" t="s">
        <v>93</v>
      </c>
      <c r="L164" s="1">
        <v>73.0</v>
      </c>
      <c r="N164" s="81"/>
      <c r="P164" s="81"/>
      <c r="R164" s="81"/>
    </row>
    <row r="165" ht="15.75" customHeight="1">
      <c r="A165" s="81">
        <v>43718.541666666664</v>
      </c>
      <c r="B165" s="1" t="s">
        <v>96</v>
      </c>
      <c r="C165" s="1" t="s">
        <v>118</v>
      </c>
      <c r="D165" s="1" t="s">
        <v>88</v>
      </c>
      <c r="E165" s="1" t="s">
        <v>89</v>
      </c>
      <c r="F165" s="1" t="s">
        <v>90</v>
      </c>
      <c r="G165" s="1" t="s">
        <v>91</v>
      </c>
      <c r="I165" s="1" t="s">
        <v>99</v>
      </c>
      <c r="J165" s="1">
        <v>10.2</v>
      </c>
      <c r="K165" s="1" t="s">
        <v>93</v>
      </c>
      <c r="L165" s="1">
        <v>64.0</v>
      </c>
      <c r="N165" s="81"/>
      <c r="P165" s="81"/>
      <c r="R165" s="81"/>
    </row>
    <row r="166" ht="15.75" customHeight="1">
      <c r="A166" s="81">
        <v>43718.541666666664</v>
      </c>
      <c r="B166" s="1" t="s">
        <v>86</v>
      </c>
      <c r="C166" s="1" t="s">
        <v>102</v>
      </c>
      <c r="D166" s="1" t="s">
        <v>88</v>
      </c>
      <c r="E166" s="1" t="s">
        <v>89</v>
      </c>
      <c r="F166" s="1" t="s">
        <v>90</v>
      </c>
      <c r="G166" s="1" t="s">
        <v>91</v>
      </c>
      <c r="I166" s="1" t="s">
        <v>99</v>
      </c>
      <c r="J166" s="1">
        <v>11.0</v>
      </c>
      <c r="K166" s="1" t="s">
        <v>100</v>
      </c>
      <c r="L166" s="1">
        <v>74.0</v>
      </c>
      <c r="N166" s="81"/>
      <c r="P166" s="81"/>
      <c r="R166" s="81"/>
    </row>
    <row r="167" ht="15.75" customHeight="1">
      <c r="A167" s="81">
        <v>43718.541666666664</v>
      </c>
      <c r="B167" s="1" t="s">
        <v>96</v>
      </c>
      <c r="C167" s="1" t="s">
        <v>118</v>
      </c>
      <c r="D167" s="1" t="s">
        <v>88</v>
      </c>
      <c r="E167" s="1" t="s">
        <v>89</v>
      </c>
      <c r="F167" s="1" t="s">
        <v>90</v>
      </c>
      <c r="G167" s="1" t="s">
        <v>91</v>
      </c>
      <c r="I167" s="1" t="s">
        <v>99</v>
      </c>
      <c r="J167" s="1">
        <v>12.0</v>
      </c>
      <c r="K167" s="1" t="s">
        <v>93</v>
      </c>
      <c r="L167" s="1">
        <v>101.0</v>
      </c>
      <c r="N167" s="81"/>
      <c r="P167" s="81"/>
      <c r="R167" s="81"/>
    </row>
    <row r="168" ht="15.75" customHeight="1">
      <c r="A168" s="81">
        <v>43718.541666666664</v>
      </c>
      <c r="B168" s="1" t="s">
        <v>96</v>
      </c>
      <c r="C168" s="1" t="s">
        <v>118</v>
      </c>
      <c r="D168" s="1" t="s">
        <v>88</v>
      </c>
      <c r="E168" s="1" t="s">
        <v>89</v>
      </c>
      <c r="F168" s="1" t="s">
        <v>90</v>
      </c>
      <c r="G168" s="1" t="s">
        <v>91</v>
      </c>
      <c r="I168" s="1" t="s">
        <v>99</v>
      </c>
      <c r="J168" s="1">
        <v>10.4</v>
      </c>
      <c r="K168" s="1" t="s">
        <v>93</v>
      </c>
      <c r="L168" s="1">
        <v>105.0</v>
      </c>
      <c r="N168" s="81"/>
      <c r="P168" s="81"/>
      <c r="R168" s="81"/>
    </row>
    <row r="169" ht="15.75" customHeight="1">
      <c r="A169" s="81">
        <v>43718.541666666664</v>
      </c>
      <c r="B169" s="1" t="s">
        <v>96</v>
      </c>
      <c r="C169" s="1" t="s">
        <v>119</v>
      </c>
      <c r="D169" s="1" t="s">
        <v>88</v>
      </c>
      <c r="E169" s="1" t="s">
        <v>89</v>
      </c>
      <c r="F169" s="1" t="s">
        <v>90</v>
      </c>
      <c r="G169" s="1" t="s">
        <v>91</v>
      </c>
      <c r="I169" s="1" t="s">
        <v>99</v>
      </c>
      <c r="J169" s="1">
        <v>11.2</v>
      </c>
      <c r="K169" s="1" t="s">
        <v>100</v>
      </c>
      <c r="L169" s="1">
        <v>98.0</v>
      </c>
      <c r="N169" s="81"/>
      <c r="P169" s="81"/>
      <c r="R169" s="81"/>
    </row>
    <row r="170" ht="15.75" customHeight="1">
      <c r="A170" s="81">
        <v>43718.541666666664</v>
      </c>
      <c r="B170" s="1" t="s">
        <v>96</v>
      </c>
      <c r="C170" s="1" t="s">
        <v>119</v>
      </c>
      <c r="D170" s="1" t="s">
        <v>88</v>
      </c>
      <c r="E170" s="1" t="s">
        <v>89</v>
      </c>
      <c r="F170" s="1" t="s">
        <v>90</v>
      </c>
      <c r="G170" s="1" t="s">
        <v>91</v>
      </c>
      <c r="I170" s="1" t="s">
        <v>99</v>
      </c>
      <c r="J170" s="1">
        <v>10.1</v>
      </c>
      <c r="K170" s="1" t="s">
        <v>93</v>
      </c>
      <c r="L170" s="1">
        <v>69.0</v>
      </c>
      <c r="N170" s="81"/>
      <c r="P170" s="81"/>
      <c r="R170" s="81"/>
    </row>
    <row r="171" ht="15.75" customHeight="1">
      <c r="A171" s="81">
        <v>43718.541666666664</v>
      </c>
      <c r="B171" s="1" t="s">
        <v>96</v>
      </c>
      <c r="C171" s="1" t="s">
        <v>119</v>
      </c>
      <c r="D171" s="1" t="s">
        <v>88</v>
      </c>
      <c r="E171" s="1" t="s">
        <v>89</v>
      </c>
      <c r="F171" s="1" t="s">
        <v>90</v>
      </c>
      <c r="G171" s="1" t="s">
        <v>91</v>
      </c>
      <c r="I171" s="1" t="s">
        <v>99</v>
      </c>
      <c r="J171" s="1">
        <v>10.0</v>
      </c>
      <c r="K171" s="1" t="s">
        <v>100</v>
      </c>
      <c r="L171" s="1">
        <v>66.0</v>
      </c>
      <c r="N171" s="81"/>
      <c r="P171" s="81"/>
      <c r="R171" s="81"/>
    </row>
    <row r="172" ht="15.75" customHeight="1">
      <c r="A172" s="81">
        <v>43718.541666666664</v>
      </c>
      <c r="B172" s="1" t="s">
        <v>86</v>
      </c>
      <c r="C172" s="1" t="s">
        <v>102</v>
      </c>
      <c r="D172" s="1" t="s">
        <v>88</v>
      </c>
      <c r="E172" s="1" t="s">
        <v>89</v>
      </c>
      <c r="F172" s="1" t="s">
        <v>90</v>
      </c>
      <c r="G172" s="1" t="s">
        <v>91</v>
      </c>
      <c r="I172" s="1" t="s">
        <v>99</v>
      </c>
      <c r="J172" s="1">
        <v>9.6</v>
      </c>
      <c r="K172" s="1" t="s">
        <v>100</v>
      </c>
      <c r="L172" s="1">
        <v>52.0</v>
      </c>
      <c r="N172" s="81"/>
      <c r="P172" s="81"/>
      <c r="R172" s="81"/>
    </row>
    <row r="173" ht="15.75" customHeight="1">
      <c r="A173" s="81">
        <v>43718.541666666664</v>
      </c>
      <c r="B173" s="1" t="s">
        <v>86</v>
      </c>
      <c r="C173" s="1" t="s">
        <v>116</v>
      </c>
      <c r="D173" s="1" t="s">
        <v>88</v>
      </c>
      <c r="E173" s="1" t="s">
        <v>89</v>
      </c>
      <c r="F173" s="1" t="s">
        <v>90</v>
      </c>
      <c r="G173" s="1" t="s">
        <v>91</v>
      </c>
      <c r="I173" s="1" t="s">
        <v>92</v>
      </c>
      <c r="J173" s="1">
        <v>9.5</v>
      </c>
      <c r="K173" s="1" t="s">
        <v>93</v>
      </c>
      <c r="L173" s="1">
        <v>54.0</v>
      </c>
      <c r="N173" s="81"/>
      <c r="P173" s="81"/>
      <c r="R173" s="81"/>
    </row>
    <row r="174" ht="15.75" customHeight="1">
      <c r="A174" s="81">
        <v>43718.541666666664</v>
      </c>
      <c r="B174" s="1" t="s">
        <v>96</v>
      </c>
      <c r="C174" s="1" t="s">
        <v>119</v>
      </c>
      <c r="D174" s="1" t="s">
        <v>88</v>
      </c>
      <c r="E174" s="1" t="s">
        <v>89</v>
      </c>
      <c r="F174" s="1" t="s">
        <v>90</v>
      </c>
      <c r="G174" s="1" t="s">
        <v>91</v>
      </c>
      <c r="I174" s="1" t="s">
        <v>99</v>
      </c>
      <c r="J174" s="1">
        <v>11.2</v>
      </c>
      <c r="K174" s="1" t="s">
        <v>100</v>
      </c>
      <c r="L174" s="1">
        <v>113.0</v>
      </c>
      <c r="N174" s="81"/>
      <c r="P174" s="81"/>
      <c r="R174" s="81"/>
    </row>
    <row r="175" ht="15.75" customHeight="1">
      <c r="A175" s="81">
        <v>43718.541666666664</v>
      </c>
      <c r="B175" s="1" t="s">
        <v>86</v>
      </c>
      <c r="C175" s="1" t="s">
        <v>102</v>
      </c>
      <c r="D175" s="1" t="s">
        <v>88</v>
      </c>
      <c r="E175" s="1" t="s">
        <v>89</v>
      </c>
      <c r="F175" s="1" t="s">
        <v>90</v>
      </c>
      <c r="G175" s="1" t="s">
        <v>91</v>
      </c>
      <c r="I175" s="1" t="s">
        <v>92</v>
      </c>
      <c r="J175" s="1">
        <v>11.5</v>
      </c>
      <c r="K175" s="1" t="s">
        <v>93</v>
      </c>
      <c r="L175" s="1">
        <v>111.0</v>
      </c>
      <c r="N175" s="81"/>
      <c r="P175" s="81"/>
      <c r="R175" s="81"/>
    </row>
    <row r="176" ht="15.75" customHeight="1">
      <c r="A176" s="81">
        <v>43718.541666666664</v>
      </c>
      <c r="B176" s="1" t="s">
        <v>96</v>
      </c>
      <c r="C176" s="1" t="s">
        <v>118</v>
      </c>
      <c r="D176" s="1" t="s">
        <v>88</v>
      </c>
      <c r="E176" s="1" t="s">
        <v>89</v>
      </c>
      <c r="F176" s="1" t="s">
        <v>90</v>
      </c>
      <c r="G176" s="1" t="s">
        <v>91</v>
      </c>
      <c r="I176" s="1" t="s">
        <v>99</v>
      </c>
      <c r="J176" s="1">
        <v>10.2</v>
      </c>
      <c r="K176" s="1" t="s">
        <v>93</v>
      </c>
      <c r="L176" s="1">
        <v>62.0</v>
      </c>
      <c r="N176" s="81"/>
      <c r="P176" s="81"/>
      <c r="R176" s="81"/>
    </row>
    <row r="177" ht="15.75" customHeight="1">
      <c r="A177" s="81">
        <v>43718.541666666664</v>
      </c>
      <c r="B177" s="1" t="s">
        <v>96</v>
      </c>
      <c r="C177" s="1" t="s">
        <v>119</v>
      </c>
      <c r="D177" s="1" t="s">
        <v>88</v>
      </c>
      <c r="E177" s="1" t="s">
        <v>89</v>
      </c>
      <c r="F177" s="1" t="s">
        <v>90</v>
      </c>
      <c r="G177" s="1" t="s">
        <v>91</v>
      </c>
      <c r="I177" s="1" t="s">
        <v>120</v>
      </c>
      <c r="J177" s="1">
        <v>13.4</v>
      </c>
      <c r="K177" s="1" t="s">
        <v>100</v>
      </c>
      <c r="L177" s="1">
        <v>139.0</v>
      </c>
      <c r="N177" s="81"/>
      <c r="P177" s="81"/>
      <c r="R177" s="81"/>
    </row>
    <row r="178" ht="15.75" customHeight="1">
      <c r="A178" s="81">
        <v>43718.541666666664</v>
      </c>
      <c r="B178" s="1" t="s">
        <v>86</v>
      </c>
      <c r="C178" s="1" t="s">
        <v>102</v>
      </c>
      <c r="D178" s="1" t="s">
        <v>88</v>
      </c>
      <c r="E178" s="1" t="s">
        <v>89</v>
      </c>
      <c r="F178" s="1" t="s">
        <v>90</v>
      </c>
      <c r="G178" s="1" t="s">
        <v>91</v>
      </c>
      <c r="I178" s="1" t="s">
        <v>99</v>
      </c>
      <c r="J178" s="1">
        <v>11.8</v>
      </c>
      <c r="K178" s="1" t="s">
        <v>100</v>
      </c>
      <c r="L178" s="1">
        <v>97.0</v>
      </c>
      <c r="N178" s="81"/>
      <c r="P178" s="81"/>
      <c r="R178" s="81"/>
      <c r="X178" s="86"/>
    </row>
    <row r="179" ht="15.75" customHeight="1">
      <c r="A179" s="81">
        <v>43718.541666666664</v>
      </c>
      <c r="B179" s="1" t="s">
        <v>86</v>
      </c>
      <c r="C179" s="1" t="s">
        <v>102</v>
      </c>
      <c r="D179" s="1" t="s">
        <v>88</v>
      </c>
      <c r="E179" s="1" t="s">
        <v>89</v>
      </c>
      <c r="F179" s="1" t="s">
        <v>90</v>
      </c>
      <c r="G179" s="1" t="s">
        <v>91</v>
      </c>
      <c r="I179" s="1" t="s">
        <v>92</v>
      </c>
      <c r="J179" s="1">
        <v>13.5</v>
      </c>
      <c r="K179" s="1" t="s">
        <v>93</v>
      </c>
      <c r="L179" s="1">
        <v>205.0</v>
      </c>
      <c r="N179" s="81"/>
      <c r="P179" s="81"/>
      <c r="R179" s="81"/>
    </row>
    <row r="180" ht="15.75" customHeight="1">
      <c r="A180" s="81">
        <v>43718.541666666664</v>
      </c>
      <c r="B180" s="1" t="s">
        <v>86</v>
      </c>
      <c r="C180" s="1" t="s">
        <v>102</v>
      </c>
      <c r="D180" s="1" t="s">
        <v>88</v>
      </c>
      <c r="E180" s="1" t="s">
        <v>89</v>
      </c>
      <c r="F180" s="1" t="s">
        <v>90</v>
      </c>
      <c r="G180" s="1" t="s">
        <v>91</v>
      </c>
      <c r="I180" s="1" t="s">
        <v>99</v>
      </c>
      <c r="J180" s="1">
        <v>11.2</v>
      </c>
      <c r="K180" s="1" t="s">
        <v>100</v>
      </c>
      <c r="L180" s="1">
        <v>84.0</v>
      </c>
      <c r="N180" s="81"/>
      <c r="P180" s="81"/>
      <c r="R180" s="81"/>
    </row>
    <row r="181" ht="15.75" customHeight="1">
      <c r="A181" s="81">
        <v>43718.541666666664</v>
      </c>
      <c r="B181" s="1" t="s">
        <v>96</v>
      </c>
      <c r="C181" s="1" t="s">
        <v>118</v>
      </c>
      <c r="D181" s="1" t="s">
        <v>88</v>
      </c>
      <c r="E181" s="1" t="s">
        <v>89</v>
      </c>
      <c r="F181" s="1" t="s">
        <v>90</v>
      </c>
      <c r="G181" s="1" t="s">
        <v>91</v>
      </c>
      <c r="I181" s="1" t="s">
        <v>115</v>
      </c>
      <c r="J181" s="1">
        <v>11.1</v>
      </c>
      <c r="K181" s="1" t="s">
        <v>100</v>
      </c>
      <c r="L181" s="1">
        <v>112.0</v>
      </c>
      <c r="N181" s="81"/>
      <c r="P181" s="81"/>
      <c r="R181" s="81"/>
    </row>
    <row r="182" ht="15.75" customHeight="1">
      <c r="A182" s="81">
        <v>43718.541666666664</v>
      </c>
      <c r="B182" s="1" t="s">
        <v>96</v>
      </c>
      <c r="C182" s="1" t="s">
        <v>118</v>
      </c>
      <c r="D182" s="1" t="s">
        <v>88</v>
      </c>
      <c r="E182" s="1" t="s">
        <v>89</v>
      </c>
      <c r="F182" s="1" t="s">
        <v>90</v>
      </c>
      <c r="G182" s="1" t="s">
        <v>91</v>
      </c>
      <c r="I182" s="1" t="s">
        <v>99</v>
      </c>
      <c r="J182" s="1">
        <v>11.0</v>
      </c>
      <c r="K182" s="1" t="s">
        <v>100</v>
      </c>
      <c r="L182" s="1">
        <v>71.0</v>
      </c>
      <c r="N182" s="81"/>
      <c r="P182" s="81"/>
      <c r="R182" s="81"/>
    </row>
    <row r="183" ht="15.75" customHeight="1">
      <c r="A183" s="81">
        <v>43718.541666666664</v>
      </c>
      <c r="B183" s="1" t="s">
        <v>96</v>
      </c>
      <c r="C183" s="1" t="s">
        <v>118</v>
      </c>
      <c r="D183" s="1" t="s">
        <v>88</v>
      </c>
      <c r="E183" s="1" t="s">
        <v>89</v>
      </c>
      <c r="F183" s="1" t="s">
        <v>90</v>
      </c>
      <c r="G183" s="1" t="s">
        <v>91</v>
      </c>
      <c r="I183" s="1" t="s">
        <v>99</v>
      </c>
      <c r="J183" s="1">
        <v>10.8</v>
      </c>
      <c r="K183" s="1" t="s">
        <v>93</v>
      </c>
      <c r="L183" s="1">
        <v>88.0</v>
      </c>
      <c r="N183" s="81"/>
      <c r="P183" s="81"/>
      <c r="R183" s="81"/>
    </row>
    <row r="184" ht="15.75" customHeight="1">
      <c r="A184" s="81">
        <v>43718.541666666664</v>
      </c>
      <c r="B184" s="1" t="s">
        <v>86</v>
      </c>
      <c r="C184" s="1" t="s">
        <v>102</v>
      </c>
      <c r="D184" s="1" t="s">
        <v>88</v>
      </c>
      <c r="E184" s="1" t="s">
        <v>89</v>
      </c>
      <c r="F184" s="1" t="s">
        <v>90</v>
      </c>
      <c r="G184" s="1" t="s">
        <v>91</v>
      </c>
      <c r="I184" s="1" t="s">
        <v>92</v>
      </c>
      <c r="J184" s="1">
        <v>11.0</v>
      </c>
      <c r="K184" s="1" t="s">
        <v>93</v>
      </c>
      <c r="L184" s="1">
        <v>112.0</v>
      </c>
      <c r="N184" s="81"/>
      <c r="P184" s="81"/>
      <c r="R184" s="81"/>
    </row>
    <row r="185" ht="15.75" customHeight="1">
      <c r="A185" s="81">
        <v>43718.541666666664</v>
      </c>
      <c r="B185" s="1" t="s">
        <v>86</v>
      </c>
      <c r="C185" s="1" t="s">
        <v>116</v>
      </c>
      <c r="D185" s="1" t="s">
        <v>88</v>
      </c>
      <c r="E185" s="1" t="s">
        <v>89</v>
      </c>
      <c r="F185" s="1" t="s">
        <v>90</v>
      </c>
      <c r="G185" s="1" t="s">
        <v>91</v>
      </c>
      <c r="I185" s="1" t="s">
        <v>99</v>
      </c>
      <c r="J185" s="1">
        <v>12.3</v>
      </c>
      <c r="K185" s="1" t="s">
        <v>100</v>
      </c>
      <c r="L185" s="1">
        <v>114.0</v>
      </c>
      <c r="N185" s="81"/>
      <c r="P185" s="81"/>
      <c r="R185" s="81"/>
    </row>
    <row r="186" ht="15.75" customHeight="1">
      <c r="A186" s="81">
        <v>43717.541666666664</v>
      </c>
      <c r="B186" s="1" t="s">
        <v>96</v>
      </c>
      <c r="C186" s="1" t="s">
        <v>87</v>
      </c>
      <c r="D186" s="1" t="s">
        <v>88</v>
      </c>
      <c r="E186" s="1" t="s">
        <v>89</v>
      </c>
      <c r="F186" s="1" t="s">
        <v>90</v>
      </c>
      <c r="G186" s="1" t="s">
        <v>91</v>
      </c>
      <c r="I186" s="1" t="s">
        <v>99</v>
      </c>
      <c r="J186" s="1">
        <v>12.0</v>
      </c>
      <c r="K186" s="1" t="s">
        <v>93</v>
      </c>
      <c r="L186" s="1">
        <v>130.0</v>
      </c>
      <c r="M186" s="1" t="s">
        <v>101</v>
      </c>
      <c r="N186" s="81"/>
      <c r="P186" s="81"/>
      <c r="R186" s="81"/>
    </row>
    <row r="187" ht="15.75" customHeight="1">
      <c r="A187" s="81">
        <v>43717.541666666664</v>
      </c>
      <c r="B187" s="1" t="s">
        <v>96</v>
      </c>
      <c r="C187" s="1" t="s">
        <v>87</v>
      </c>
      <c r="D187" s="1" t="s">
        <v>88</v>
      </c>
      <c r="E187" s="1" t="s">
        <v>89</v>
      </c>
      <c r="F187" s="1" t="s">
        <v>90</v>
      </c>
      <c r="G187" s="1" t="s">
        <v>91</v>
      </c>
      <c r="I187" s="1" t="s">
        <v>99</v>
      </c>
      <c r="J187" s="1">
        <v>13.0</v>
      </c>
      <c r="K187" s="1" t="s">
        <v>93</v>
      </c>
      <c r="L187" s="1">
        <v>183.0</v>
      </c>
      <c r="M187" s="1" t="s">
        <v>101</v>
      </c>
      <c r="N187" s="81"/>
      <c r="P187" s="81"/>
      <c r="R187" s="81"/>
    </row>
    <row r="188" ht="15.75" customHeight="1">
      <c r="A188" s="81">
        <v>43717.541666666664</v>
      </c>
      <c r="B188" s="1" t="s">
        <v>96</v>
      </c>
      <c r="C188" s="1" t="s">
        <v>87</v>
      </c>
      <c r="D188" s="1" t="s">
        <v>88</v>
      </c>
      <c r="E188" s="1" t="s">
        <v>89</v>
      </c>
      <c r="F188" s="1" t="s">
        <v>90</v>
      </c>
      <c r="G188" s="1" t="s">
        <v>91</v>
      </c>
      <c r="I188" s="1" t="s">
        <v>99</v>
      </c>
      <c r="J188" s="1">
        <v>12.6</v>
      </c>
      <c r="K188" s="1" t="s">
        <v>100</v>
      </c>
      <c r="L188" s="1">
        <v>117.0</v>
      </c>
      <c r="M188" s="1" t="s">
        <v>101</v>
      </c>
      <c r="N188" s="81"/>
      <c r="P188" s="81"/>
      <c r="R188" s="81"/>
      <c r="X188" s="86"/>
    </row>
    <row r="189" ht="15.75" customHeight="1">
      <c r="A189" s="81">
        <v>43717.541666666664</v>
      </c>
      <c r="B189" s="1" t="s">
        <v>96</v>
      </c>
      <c r="C189" s="1" t="s">
        <v>87</v>
      </c>
      <c r="D189" s="1" t="s">
        <v>88</v>
      </c>
      <c r="E189" s="1" t="s">
        <v>89</v>
      </c>
      <c r="F189" s="1" t="s">
        <v>90</v>
      </c>
      <c r="G189" s="1" t="s">
        <v>91</v>
      </c>
      <c r="I189" s="1" t="s">
        <v>99</v>
      </c>
      <c r="J189" s="1">
        <v>12.0</v>
      </c>
      <c r="K189" s="1" t="s">
        <v>93</v>
      </c>
      <c r="L189" s="1">
        <v>129.0</v>
      </c>
      <c r="M189" s="1" t="s">
        <v>101</v>
      </c>
      <c r="N189" s="81"/>
      <c r="P189" s="81"/>
      <c r="R189" s="81"/>
    </row>
    <row r="190" ht="15.75" customHeight="1">
      <c r="A190" s="81">
        <v>43717.541666666664</v>
      </c>
      <c r="B190" s="1" t="s">
        <v>96</v>
      </c>
      <c r="C190" s="1" t="s">
        <v>87</v>
      </c>
      <c r="D190" s="1" t="s">
        <v>88</v>
      </c>
      <c r="E190" s="1" t="s">
        <v>89</v>
      </c>
      <c r="F190" s="1" t="s">
        <v>90</v>
      </c>
      <c r="G190" s="1" t="s">
        <v>91</v>
      </c>
      <c r="I190" s="1" t="s">
        <v>99</v>
      </c>
      <c r="J190" s="1">
        <v>9.0</v>
      </c>
      <c r="K190" s="1" t="s">
        <v>93</v>
      </c>
      <c r="L190" s="1">
        <v>49.0</v>
      </c>
      <c r="M190" s="1" t="s">
        <v>101</v>
      </c>
      <c r="N190" s="81"/>
      <c r="P190" s="81"/>
      <c r="R190" s="81"/>
    </row>
    <row r="191" ht="15.75" customHeight="1">
      <c r="A191" s="81">
        <v>43717.541666666664</v>
      </c>
      <c r="B191" s="1" t="s">
        <v>96</v>
      </c>
      <c r="C191" s="1" t="s">
        <v>87</v>
      </c>
      <c r="D191" s="1" t="s">
        <v>88</v>
      </c>
      <c r="E191" s="1" t="s">
        <v>89</v>
      </c>
      <c r="F191" s="1" t="s">
        <v>90</v>
      </c>
      <c r="G191" s="1" t="s">
        <v>91</v>
      </c>
      <c r="I191" s="1" t="s">
        <v>99</v>
      </c>
      <c r="J191" s="1">
        <v>11.7</v>
      </c>
      <c r="K191" s="1" t="s">
        <v>100</v>
      </c>
      <c r="L191" s="1">
        <v>87.0</v>
      </c>
      <c r="M191" s="1" t="s">
        <v>101</v>
      </c>
      <c r="N191" s="81"/>
      <c r="P191" s="81"/>
      <c r="R191" s="81"/>
      <c r="X191" s="86"/>
    </row>
    <row r="192" ht="15.75" customHeight="1">
      <c r="A192" s="81">
        <v>43717.541666666664</v>
      </c>
      <c r="B192" s="1" t="s">
        <v>96</v>
      </c>
      <c r="C192" s="1" t="s">
        <v>87</v>
      </c>
      <c r="D192" s="1" t="s">
        <v>88</v>
      </c>
      <c r="E192" s="1" t="s">
        <v>89</v>
      </c>
      <c r="F192" s="1" t="s">
        <v>90</v>
      </c>
      <c r="G192" s="1" t="s">
        <v>91</v>
      </c>
      <c r="I192" s="1" t="s">
        <v>99</v>
      </c>
      <c r="J192" s="1">
        <v>9.1</v>
      </c>
      <c r="K192" s="1" t="s">
        <v>100</v>
      </c>
      <c r="L192" s="1">
        <v>41.0</v>
      </c>
      <c r="M192" s="1" t="s">
        <v>101</v>
      </c>
      <c r="N192" s="81"/>
      <c r="P192" s="81"/>
      <c r="R192" s="81"/>
    </row>
    <row r="193" ht="15.75" customHeight="1">
      <c r="A193" s="81">
        <v>43717.541666666664</v>
      </c>
      <c r="B193" s="1" t="s">
        <v>96</v>
      </c>
      <c r="C193" s="1" t="s">
        <v>87</v>
      </c>
      <c r="D193" s="1" t="s">
        <v>88</v>
      </c>
      <c r="E193" s="1" t="s">
        <v>89</v>
      </c>
      <c r="F193" s="1" t="s">
        <v>90</v>
      </c>
      <c r="G193" s="1" t="s">
        <v>91</v>
      </c>
      <c r="I193" s="1" t="s">
        <v>99</v>
      </c>
      <c r="J193" s="1">
        <v>12.6</v>
      </c>
      <c r="K193" s="1" t="s">
        <v>100</v>
      </c>
      <c r="L193" s="1">
        <v>147.0</v>
      </c>
      <c r="M193" s="1" t="s">
        <v>101</v>
      </c>
      <c r="N193" s="81"/>
      <c r="P193" s="81"/>
      <c r="R193" s="81"/>
    </row>
    <row r="194" ht="15.75" customHeight="1">
      <c r="A194" s="81">
        <v>43717.541666666664</v>
      </c>
      <c r="B194" s="1" t="s">
        <v>96</v>
      </c>
      <c r="C194" s="1" t="s">
        <v>87</v>
      </c>
      <c r="D194" s="1" t="s">
        <v>88</v>
      </c>
      <c r="E194" s="1" t="s">
        <v>89</v>
      </c>
      <c r="F194" s="1" t="s">
        <v>90</v>
      </c>
      <c r="G194" s="1" t="s">
        <v>91</v>
      </c>
      <c r="I194" s="1" t="s">
        <v>99</v>
      </c>
      <c r="J194" s="1">
        <v>12.8</v>
      </c>
      <c r="K194" s="1" t="s">
        <v>100</v>
      </c>
      <c r="L194" s="1">
        <v>127.0</v>
      </c>
      <c r="M194" s="1" t="s">
        <v>101</v>
      </c>
      <c r="N194" s="81"/>
      <c r="P194" s="81"/>
      <c r="R194" s="81"/>
    </row>
    <row r="195" ht="15.75" customHeight="1">
      <c r="A195" s="81">
        <v>43717.541666666664</v>
      </c>
      <c r="B195" s="1" t="s">
        <v>96</v>
      </c>
      <c r="C195" s="1" t="s">
        <v>87</v>
      </c>
      <c r="D195" s="1" t="s">
        <v>88</v>
      </c>
      <c r="E195" s="1" t="s">
        <v>89</v>
      </c>
      <c r="F195" s="1" t="s">
        <v>90</v>
      </c>
      <c r="G195" s="1" t="s">
        <v>91</v>
      </c>
      <c r="I195" s="1" t="s">
        <v>99</v>
      </c>
      <c r="J195" s="1">
        <v>11.5</v>
      </c>
      <c r="K195" s="1" t="s">
        <v>93</v>
      </c>
      <c r="L195" s="1">
        <v>107.0</v>
      </c>
      <c r="M195" s="1" t="s">
        <v>101</v>
      </c>
      <c r="N195" s="81"/>
      <c r="P195" s="81"/>
      <c r="R195" s="81"/>
    </row>
    <row r="196" ht="15.75" customHeight="1">
      <c r="A196" s="81">
        <v>43717.541666666664</v>
      </c>
      <c r="B196" s="1" t="s">
        <v>96</v>
      </c>
      <c r="C196" s="1" t="s">
        <v>87</v>
      </c>
      <c r="D196" s="1" t="s">
        <v>88</v>
      </c>
      <c r="E196" s="1" t="s">
        <v>89</v>
      </c>
      <c r="F196" s="1" t="s">
        <v>90</v>
      </c>
      <c r="G196" s="1" t="s">
        <v>91</v>
      </c>
      <c r="I196" s="1" t="s">
        <v>99</v>
      </c>
      <c r="J196" s="1">
        <v>10.6</v>
      </c>
      <c r="K196" s="1" t="s">
        <v>100</v>
      </c>
      <c r="L196" s="1">
        <v>68.0</v>
      </c>
      <c r="M196" s="1" t="s">
        <v>101</v>
      </c>
      <c r="N196" s="81"/>
      <c r="P196" s="81"/>
      <c r="R196" s="81"/>
    </row>
    <row r="197" ht="15.75" customHeight="1">
      <c r="A197" s="81">
        <v>43717.541666666664</v>
      </c>
      <c r="B197" s="1" t="s">
        <v>96</v>
      </c>
      <c r="C197" s="1" t="s">
        <v>87</v>
      </c>
      <c r="D197" s="1" t="s">
        <v>88</v>
      </c>
      <c r="E197" s="1" t="s">
        <v>89</v>
      </c>
      <c r="F197" s="1" t="s">
        <v>90</v>
      </c>
      <c r="G197" s="1" t="s">
        <v>91</v>
      </c>
      <c r="I197" s="1" t="s">
        <v>99</v>
      </c>
      <c r="J197" s="1">
        <v>10.5</v>
      </c>
      <c r="K197" s="1" t="s">
        <v>93</v>
      </c>
      <c r="L197" s="1">
        <v>61.0</v>
      </c>
      <c r="M197" s="1" t="s">
        <v>101</v>
      </c>
      <c r="N197" s="81"/>
      <c r="P197" s="81"/>
      <c r="R197" s="81"/>
    </row>
    <row r="198" ht="15.75" customHeight="1">
      <c r="A198" s="81">
        <v>43716.541666666664</v>
      </c>
      <c r="B198" s="1" t="s">
        <v>86</v>
      </c>
      <c r="C198" s="1" t="s">
        <v>102</v>
      </c>
      <c r="D198" s="1" t="s">
        <v>88</v>
      </c>
      <c r="E198" s="1" t="s">
        <v>89</v>
      </c>
      <c r="F198" s="1" t="s">
        <v>90</v>
      </c>
      <c r="G198" s="1" t="s">
        <v>91</v>
      </c>
      <c r="I198" s="1" t="s">
        <v>99</v>
      </c>
      <c r="J198" s="1">
        <v>9.3</v>
      </c>
      <c r="K198" s="1" t="s">
        <v>100</v>
      </c>
      <c r="L198" s="1">
        <v>48.0</v>
      </c>
      <c r="N198" s="81"/>
      <c r="P198" s="81"/>
      <c r="R198" s="81"/>
    </row>
    <row r="199" ht="15.75" customHeight="1">
      <c r="A199" s="81">
        <v>43716.541666666664</v>
      </c>
      <c r="B199" s="1" t="s">
        <v>86</v>
      </c>
      <c r="C199" s="1" t="s">
        <v>102</v>
      </c>
      <c r="D199" s="1" t="s">
        <v>88</v>
      </c>
      <c r="E199" s="1" t="s">
        <v>89</v>
      </c>
      <c r="F199" s="1" t="s">
        <v>90</v>
      </c>
      <c r="G199" s="1" t="s">
        <v>91</v>
      </c>
      <c r="I199" s="1" t="s">
        <v>92</v>
      </c>
      <c r="J199" s="1">
        <v>11.9</v>
      </c>
      <c r="K199" s="1" t="s">
        <v>93</v>
      </c>
      <c r="L199" s="1">
        <v>119.0</v>
      </c>
      <c r="N199" s="81"/>
      <c r="P199" s="81"/>
      <c r="R199" s="81"/>
    </row>
    <row r="200" ht="15.75" customHeight="1">
      <c r="A200" s="81">
        <v>43716.541666666664</v>
      </c>
      <c r="B200" s="1" t="s">
        <v>86</v>
      </c>
      <c r="C200" s="1" t="s">
        <v>102</v>
      </c>
      <c r="D200" s="1" t="s">
        <v>88</v>
      </c>
      <c r="E200" s="1" t="s">
        <v>89</v>
      </c>
      <c r="F200" s="1" t="s">
        <v>90</v>
      </c>
      <c r="G200" s="1" t="s">
        <v>91</v>
      </c>
      <c r="I200" s="1" t="s">
        <v>92</v>
      </c>
      <c r="J200" s="1">
        <v>9.1</v>
      </c>
      <c r="K200" s="1" t="s">
        <v>93</v>
      </c>
      <c r="L200" s="1">
        <v>46.0</v>
      </c>
      <c r="N200" s="81"/>
      <c r="P200" s="81"/>
      <c r="R200" s="81"/>
    </row>
    <row r="201" ht="15.75" customHeight="1">
      <c r="A201" s="81">
        <v>43716.541666666664</v>
      </c>
      <c r="B201" s="1" t="s">
        <v>86</v>
      </c>
      <c r="C201" s="1" t="s">
        <v>102</v>
      </c>
      <c r="D201" s="1" t="s">
        <v>88</v>
      </c>
      <c r="E201" s="1" t="s">
        <v>89</v>
      </c>
      <c r="F201" s="1" t="s">
        <v>90</v>
      </c>
      <c r="G201" s="1" t="s">
        <v>91</v>
      </c>
      <c r="I201" s="1" t="s">
        <v>92</v>
      </c>
      <c r="J201" s="1">
        <v>7.6</v>
      </c>
      <c r="K201" s="1" t="s">
        <v>93</v>
      </c>
      <c r="L201" s="1">
        <v>26.0</v>
      </c>
      <c r="N201" s="81"/>
      <c r="P201" s="81"/>
      <c r="R201" s="81"/>
    </row>
    <row r="202" ht="15.75" customHeight="1">
      <c r="A202" s="81">
        <v>43716.541666666664</v>
      </c>
      <c r="B202" s="1" t="s">
        <v>96</v>
      </c>
      <c r="C202" s="1" t="s">
        <v>121</v>
      </c>
      <c r="D202" s="1" t="s">
        <v>88</v>
      </c>
      <c r="E202" s="1" t="s">
        <v>89</v>
      </c>
      <c r="F202" s="1" t="s">
        <v>90</v>
      </c>
      <c r="G202" s="1" t="s">
        <v>91</v>
      </c>
      <c r="I202" s="1" t="s">
        <v>99</v>
      </c>
      <c r="J202" s="1">
        <v>9.8</v>
      </c>
      <c r="K202" s="1" t="s">
        <v>100</v>
      </c>
      <c r="L202" s="1">
        <v>57.0</v>
      </c>
      <c r="N202" s="81"/>
      <c r="P202" s="81"/>
      <c r="R202" s="81"/>
    </row>
    <row r="203" ht="15.75" customHeight="1">
      <c r="A203" s="81">
        <v>43716.541666666664</v>
      </c>
      <c r="B203" s="1" t="s">
        <v>86</v>
      </c>
      <c r="C203" s="1" t="s">
        <v>102</v>
      </c>
      <c r="D203" s="1" t="s">
        <v>88</v>
      </c>
      <c r="E203" s="1" t="s">
        <v>89</v>
      </c>
      <c r="F203" s="1" t="s">
        <v>90</v>
      </c>
      <c r="G203" s="1" t="s">
        <v>91</v>
      </c>
      <c r="I203" s="1" t="s">
        <v>92</v>
      </c>
      <c r="J203" s="1">
        <v>9.4</v>
      </c>
      <c r="K203" s="1" t="s">
        <v>93</v>
      </c>
      <c r="L203" s="1">
        <v>53.0</v>
      </c>
      <c r="N203" s="81"/>
      <c r="P203" s="81"/>
      <c r="R203" s="81"/>
    </row>
    <row r="204" ht="15.75" customHeight="1">
      <c r="A204" s="81">
        <v>43716.541666666664</v>
      </c>
      <c r="B204" s="1" t="s">
        <v>86</v>
      </c>
      <c r="C204" s="1" t="s">
        <v>97</v>
      </c>
      <c r="D204" s="1" t="s">
        <v>88</v>
      </c>
      <c r="E204" s="1" t="s">
        <v>89</v>
      </c>
      <c r="F204" s="1" t="s">
        <v>90</v>
      </c>
      <c r="G204" s="1" t="s">
        <v>91</v>
      </c>
      <c r="I204" s="1" t="s">
        <v>92</v>
      </c>
      <c r="J204" s="1">
        <v>13.3</v>
      </c>
      <c r="K204" s="1" t="s">
        <v>93</v>
      </c>
      <c r="L204" s="1">
        <v>207.0</v>
      </c>
      <c r="N204" s="81"/>
      <c r="P204" s="81"/>
      <c r="R204" s="81"/>
    </row>
    <row r="205" ht="15.75" customHeight="1">
      <c r="A205" s="81">
        <v>43716.541666666664</v>
      </c>
      <c r="B205" s="1" t="s">
        <v>96</v>
      </c>
      <c r="C205" s="1" t="s">
        <v>122</v>
      </c>
      <c r="D205" s="1" t="s">
        <v>88</v>
      </c>
      <c r="E205" s="1" t="s">
        <v>89</v>
      </c>
      <c r="F205" s="1" t="s">
        <v>90</v>
      </c>
      <c r="G205" s="1" t="s">
        <v>91</v>
      </c>
      <c r="I205" s="1" t="s">
        <v>99</v>
      </c>
      <c r="J205" s="1">
        <v>13.5</v>
      </c>
      <c r="K205" s="1" t="s">
        <v>100</v>
      </c>
      <c r="L205" s="1">
        <v>171.0</v>
      </c>
      <c r="N205" s="81"/>
      <c r="P205" s="81"/>
      <c r="R205" s="81"/>
    </row>
    <row r="206" ht="15.75" customHeight="1">
      <c r="A206" s="81">
        <v>43716.541666666664</v>
      </c>
      <c r="B206" s="1" t="s">
        <v>86</v>
      </c>
      <c r="C206" s="1" t="s">
        <v>97</v>
      </c>
      <c r="D206" s="1" t="s">
        <v>88</v>
      </c>
      <c r="E206" s="1" t="s">
        <v>89</v>
      </c>
      <c r="F206" s="1" t="s">
        <v>90</v>
      </c>
      <c r="G206" s="1" t="s">
        <v>91</v>
      </c>
      <c r="I206" s="1" t="s">
        <v>92</v>
      </c>
      <c r="J206" s="1">
        <v>13.8</v>
      </c>
      <c r="K206" s="1" t="s">
        <v>93</v>
      </c>
      <c r="L206" s="1">
        <v>210.0</v>
      </c>
      <c r="N206" s="81"/>
      <c r="P206" s="81"/>
      <c r="R206" s="81"/>
    </row>
    <row r="207" ht="15.75" customHeight="1">
      <c r="A207" s="81">
        <v>43716.541666666664</v>
      </c>
      <c r="B207" s="1" t="s">
        <v>86</v>
      </c>
      <c r="C207" s="1" t="s">
        <v>97</v>
      </c>
      <c r="D207" s="1" t="s">
        <v>88</v>
      </c>
      <c r="E207" s="1" t="s">
        <v>89</v>
      </c>
      <c r="F207" s="1" t="s">
        <v>90</v>
      </c>
      <c r="G207" s="1" t="s">
        <v>91</v>
      </c>
      <c r="I207" s="1" t="s">
        <v>92</v>
      </c>
      <c r="J207" s="1">
        <v>12.4</v>
      </c>
      <c r="K207" s="1" t="s">
        <v>93</v>
      </c>
      <c r="L207" s="1">
        <v>214.0</v>
      </c>
      <c r="N207" s="81"/>
      <c r="P207" s="81"/>
      <c r="R207" s="81"/>
    </row>
    <row r="208" ht="15.75" customHeight="1">
      <c r="A208" s="81">
        <v>43716.541666666664</v>
      </c>
      <c r="B208" s="1" t="s">
        <v>86</v>
      </c>
      <c r="C208" s="1" t="s">
        <v>97</v>
      </c>
      <c r="D208" s="1" t="s">
        <v>88</v>
      </c>
      <c r="E208" s="1" t="s">
        <v>89</v>
      </c>
      <c r="F208" s="1" t="s">
        <v>90</v>
      </c>
      <c r="G208" s="1" t="s">
        <v>91</v>
      </c>
      <c r="I208" s="1" t="s">
        <v>92</v>
      </c>
      <c r="J208" s="1">
        <v>11.6</v>
      </c>
      <c r="K208" s="1" t="s">
        <v>93</v>
      </c>
      <c r="L208" s="1">
        <v>119.0</v>
      </c>
      <c r="N208" s="81"/>
      <c r="P208" s="81"/>
      <c r="R208" s="81"/>
    </row>
    <row r="209" ht="15.75" customHeight="1">
      <c r="A209" s="81">
        <v>43716.541666666664</v>
      </c>
      <c r="B209" s="1" t="s">
        <v>86</v>
      </c>
      <c r="C209" s="1" t="s">
        <v>102</v>
      </c>
      <c r="D209" s="1" t="s">
        <v>88</v>
      </c>
      <c r="E209" s="1" t="s">
        <v>89</v>
      </c>
      <c r="F209" s="1" t="s">
        <v>90</v>
      </c>
      <c r="G209" s="1" t="s">
        <v>91</v>
      </c>
      <c r="I209" s="1" t="s">
        <v>92</v>
      </c>
      <c r="J209" s="1">
        <v>12.3</v>
      </c>
      <c r="K209" s="1" t="s">
        <v>93</v>
      </c>
      <c r="L209" s="1">
        <v>142.0</v>
      </c>
      <c r="N209" s="81"/>
      <c r="P209" s="81"/>
      <c r="R209" s="81"/>
    </row>
    <row r="210" ht="15.75" customHeight="1">
      <c r="A210" s="81">
        <v>43716.541666666664</v>
      </c>
      <c r="B210" s="1" t="s">
        <v>86</v>
      </c>
      <c r="C210" s="1" t="s">
        <v>97</v>
      </c>
      <c r="D210" s="1" t="s">
        <v>88</v>
      </c>
      <c r="E210" s="1" t="s">
        <v>89</v>
      </c>
      <c r="F210" s="1" t="s">
        <v>90</v>
      </c>
      <c r="G210" s="1" t="s">
        <v>91</v>
      </c>
      <c r="I210" s="1" t="s">
        <v>92</v>
      </c>
      <c r="J210" s="1">
        <v>16.6</v>
      </c>
      <c r="K210" s="1" t="s">
        <v>93</v>
      </c>
      <c r="L210" s="1">
        <v>402.0</v>
      </c>
      <c r="N210" s="81"/>
      <c r="P210" s="81"/>
      <c r="R210" s="81"/>
    </row>
    <row r="211" ht="15.75" customHeight="1">
      <c r="A211" s="81">
        <v>43716.541666666664</v>
      </c>
      <c r="B211" s="1" t="s">
        <v>96</v>
      </c>
      <c r="C211" s="1" t="s">
        <v>122</v>
      </c>
      <c r="D211" s="1" t="s">
        <v>88</v>
      </c>
      <c r="E211" s="1" t="s">
        <v>89</v>
      </c>
      <c r="F211" s="1" t="s">
        <v>90</v>
      </c>
      <c r="G211" s="1" t="s">
        <v>91</v>
      </c>
      <c r="I211" s="1" t="s">
        <v>99</v>
      </c>
      <c r="J211" s="1">
        <v>11.8</v>
      </c>
      <c r="K211" s="1" t="s">
        <v>93</v>
      </c>
      <c r="L211" s="1">
        <v>120.0</v>
      </c>
      <c r="N211" s="81"/>
      <c r="P211" s="81"/>
      <c r="R211" s="81"/>
    </row>
    <row r="212" ht="15.75" customHeight="1">
      <c r="A212" s="81">
        <v>43716.541666666664</v>
      </c>
      <c r="B212" s="1" t="s">
        <v>86</v>
      </c>
      <c r="C212" s="1" t="s">
        <v>97</v>
      </c>
      <c r="D212" s="1" t="s">
        <v>88</v>
      </c>
      <c r="E212" s="1" t="s">
        <v>89</v>
      </c>
      <c r="F212" s="1" t="s">
        <v>90</v>
      </c>
      <c r="G212" s="1" t="s">
        <v>91</v>
      </c>
      <c r="I212" s="1" t="s">
        <v>92</v>
      </c>
      <c r="J212" s="1">
        <v>12.6</v>
      </c>
      <c r="K212" s="1" t="s">
        <v>93</v>
      </c>
      <c r="L212" s="1">
        <v>158.0</v>
      </c>
      <c r="N212" s="81"/>
      <c r="P212" s="81"/>
      <c r="R212" s="81"/>
    </row>
    <row r="213" ht="15.75" customHeight="1">
      <c r="A213" s="81">
        <v>43716.541666666664</v>
      </c>
      <c r="B213" s="1" t="s">
        <v>96</v>
      </c>
      <c r="C213" s="1" t="s">
        <v>122</v>
      </c>
      <c r="D213" s="1" t="s">
        <v>88</v>
      </c>
      <c r="E213" s="1" t="s">
        <v>89</v>
      </c>
      <c r="F213" s="1" t="s">
        <v>90</v>
      </c>
      <c r="G213" s="1" t="s">
        <v>91</v>
      </c>
      <c r="I213" s="1" t="s">
        <v>115</v>
      </c>
      <c r="J213" s="1">
        <v>12.1</v>
      </c>
      <c r="K213" s="1" t="s">
        <v>100</v>
      </c>
      <c r="L213" s="1">
        <v>169.0</v>
      </c>
      <c r="N213" s="81"/>
      <c r="P213" s="81"/>
      <c r="R213" s="81"/>
    </row>
    <row r="214" ht="15.75" customHeight="1">
      <c r="A214" s="81">
        <v>43716.541666666664</v>
      </c>
      <c r="B214" s="1" t="s">
        <v>86</v>
      </c>
      <c r="C214" s="1" t="s">
        <v>102</v>
      </c>
      <c r="D214" s="1" t="s">
        <v>88</v>
      </c>
      <c r="E214" s="1" t="s">
        <v>89</v>
      </c>
      <c r="F214" s="1" t="s">
        <v>90</v>
      </c>
      <c r="G214" s="1" t="s">
        <v>91</v>
      </c>
      <c r="I214" s="1" t="s">
        <v>92</v>
      </c>
      <c r="J214" s="1">
        <v>10.2</v>
      </c>
      <c r="K214" s="1" t="s">
        <v>93</v>
      </c>
      <c r="L214" s="1">
        <v>64.0</v>
      </c>
      <c r="N214" s="81"/>
      <c r="P214" s="81"/>
      <c r="R214" s="81"/>
    </row>
    <row r="215" ht="15.75" customHeight="1">
      <c r="A215" s="81">
        <v>43716.541666666664</v>
      </c>
      <c r="B215" s="1" t="s">
        <v>96</v>
      </c>
      <c r="C215" s="1" t="s">
        <v>121</v>
      </c>
      <c r="D215" s="1" t="s">
        <v>88</v>
      </c>
      <c r="E215" s="1" t="s">
        <v>89</v>
      </c>
      <c r="F215" s="1" t="s">
        <v>90</v>
      </c>
      <c r="G215" s="1" t="s">
        <v>91</v>
      </c>
      <c r="I215" s="1" t="s">
        <v>99</v>
      </c>
      <c r="J215" s="1">
        <v>11.9</v>
      </c>
      <c r="K215" s="1" t="s">
        <v>93</v>
      </c>
      <c r="L215" s="1">
        <v>114.0</v>
      </c>
      <c r="N215" s="81"/>
      <c r="P215" s="81"/>
      <c r="R215" s="81"/>
    </row>
    <row r="216" ht="15.75" customHeight="1">
      <c r="A216" s="81">
        <v>43716.541666666664</v>
      </c>
      <c r="B216" s="1" t="s">
        <v>96</v>
      </c>
      <c r="C216" s="1" t="s">
        <v>122</v>
      </c>
      <c r="D216" s="1" t="s">
        <v>88</v>
      </c>
      <c r="E216" s="1" t="s">
        <v>89</v>
      </c>
      <c r="F216" s="1" t="s">
        <v>90</v>
      </c>
      <c r="G216" s="1" t="s">
        <v>91</v>
      </c>
      <c r="I216" s="1" t="s">
        <v>99</v>
      </c>
      <c r="J216" s="1">
        <v>11.9</v>
      </c>
      <c r="K216" s="1" t="s">
        <v>100</v>
      </c>
      <c r="L216" s="1">
        <v>104.0</v>
      </c>
      <c r="N216" s="81"/>
      <c r="P216" s="81"/>
      <c r="R216" s="81"/>
    </row>
    <row r="217" ht="15.75" customHeight="1">
      <c r="A217" s="81">
        <v>43716.541666666664</v>
      </c>
      <c r="B217" s="1" t="s">
        <v>86</v>
      </c>
      <c r="C217" s="1" t="s">
        <v>102</v>
      </c>
      <c r="D217" s="1" t="s">
        <v>88</v>
      </c>
      <c r="E217" s="1" t="s">
        <v>89</v>
      </c>
      <c r="F217" s="1" t="s">
        <v>90</v>
      </c>
      <c r="G217" s="1" t="s">
        <v>91</v>
      </c>
      <c r="I217" s="1" t="s">
        <v>92</v>
      </c>
      <c r="J217" s="1">
        <v>8.3</v>
      </c>
      <c r="K217" s="1" t="s">
        <v>93</v>
      </c>
      <c r="L217" s="1">
        <v>35.0</v>
      </c>
      <c r="N217" s="81"/>
      <c r="P217" s="81"/>
      <c r="R217" s="81"/>
    </row>
    <row r="218" ht="15.75" customHeight="1">
      <c r="A218" s="81">
        <v>43716.541666666664</v>
      </c>
      <c r="B218" s="1" t="s">
        <v>96</v>
      </c>
      <c r="C218" s="1" t="s">
        <v>121</v>
      </c>
      <c r="D218" s="1" t="s">
        <v>88</v>
      </c>
      <c r="E218" s="1" t="s">
        <v>89</v>
      </c>
      <c r="F218" s="1" t="s">
        <v>90</v>
      </c>
      <c r="G218" s="1" t="s">
        <v>91</v>
      </c>
      <c r="I218" s="1" t="s">
        <v>99</v>
      </c>
      <c r="J218" s="1">
        <v>10.9</v>
      </c>
      <c r="K218" s="1" t="s">
        <v>100</v>
      </c>
      <c r="L218" s="1">
        <v>74.0</v>
      </c>
      <c r="N218" s="81"/>
      <c r="P218" s="81"/>
      <c r="R218" s="81"/>
    </row>
    <row r="219" ht="15.75" customHeight="1">
      <c r="A219" s="81">
        <v>43716.541666666664</v>
      </c>
      <c r="B219" s="1" t="s">
        <v>86</v>
      </c>
      <c r="C219" s="1" t="s">
        <v>102</v>
      </c>
      <c r="D219" s="1" t="s">
        <v>88</v>
      </c>
      <c r="E219" s="1" t="s">
        <v>89</v>
      </c>
      <c r="F219" s="1" t="s">
        <v>90</v>
      </c>
      <c r="G219" s="1" t="s">
        <v>91</v>
      </c>
      <c r="I219" s="1" t="s">
        <v>92</v>
      </c>
      <c r="J219" s="1">
        <v>11.0</v>
      </c>
      <c r="K219" s="1" t="s">
        <v>93</v>
      </c>
      <c r="L219" s="1">
        <v>79.0</v>
      </c>
      <c r="N219" s="81"/>
      <c r="P219" s="81"/>
      <c r="R219" s="81"/>
    </row>
    <row r="220" ht="15.75" customHeight="1">
      <c r="A220" s="81">
        <v>43716.541666666664</v>
      </c>
      <c r="B220" s="1" t="s">
        <v>96</v>
      </c>
      <c r="C220" s="1" t="s">
        <v>122</v>
      </c>
      <c r="D220" s="1" t="s">
        <v>88</v>
      </c>
      <c r="E220" s="1" t="s">
        <v>89</v>
      </c>
      <c r="F220" s="1" t="s">
        <v>90</v>
      </c>
      <c r="G220" s="1" t="s">
        <v>91</v>
      </c>
      <c r="I220" s="1" t="s">
        <v>99</v>
      </c>
      <c r="J220" s="1">
        <v>13.0</v>
      </c>
      <c r="K220" s="1" t="s">
        <v>93</v>
      </c>
      <c r="L220" s="1">
        <v>167.0</v>
      </c>
      <c r="N220" s="81"/>
      <c r="P220" s="81"/>
      <c r="R220" s="81"/>
    </row>
    <row r="221" ht="15.75" customHeight="1">
      <c r="A221" s="81">
        <v>43716.541666666664</v>
      </c>
      <c r="B221" s="1" t="s">
        <v>96</v>
      </c>
      <c r="C221" s="1" t="s">
        <v>121</v>
      </c>
      <c r="D221" s="1" t="s">
        <v>88</v>
      </c>
      <c r="E221" s="1" t="s">
        <v>89</v>
      </c>
      <c r="F221" s="1" t="s">
        <v>90</v>
      </c>
      <c r="G221" s="1" t="s">
        <v>91</v>
      </c>
      <c r="I221" s="1" t="s">
        <v>99</v>
      </c>
      <c r="J221" s="1">
        <v>10.0</v>
      </c>
      <c r="K221" s="1" t="s">
        <v>93</v>
      </c>
      <c r="L221" s="1">
        <v>68.0</v>
      </c>
      <c r="N221" s="81"/>
      <c r="P221" s="81"/>
      <c r="R221" s="81"/>
    </row>
    <row r="222" ht="15.75" customHeight="1">
      <c r="A222" s="81">
        <v>43716.541666666664</v>
      </c>
      <c r="B222" s="1" t="s">
        <v>96</v>
      </c>
      <c r="C222" s="1" t="s">
        <v>122</v>
      </c>
      <c r="D222" s="1" t="s">
        <v>88</v>
      </c>
      <c r="E222" s="1" t="s">
        <v>89</v>
      </c>
      <c r="F222" s="1" t="s">
        <v>90</v>
      </c>
      <c r="G222" s="1" t="s">
        <v>91</v>
      </c>
      <c r="I222" s="1" t="s">
        <v>99</v>
      </c>
      <c r="J222" s="1">
        <v>9.7</v>
      </c>
      <c r="K222" s="1" t="s">
        <v>93</v>
      </c>
      <c r="L222" s="1">
        <v>53.0</v>
      </c>
      <c r="N222" s="81"/>
      <c r="P222" s="81"/>
      <c r="R222" s="81"/>
    </row>
    <row r="223" ht="15.75" customHeight="1">
      <c r="A223" s="81">
        <v>43716.541666666664</v>
      </c>
      <c r="B223" s="1" t="s">
        <v>96</v>
      </c>
      <c r="C223" s="1" t="s">
        <v>122</v>
      </c>
      <c r="D223" s="1" t="s">
        <v>88</v>
      </c>
      <c r="E223" s="1" t="s">
        <v>89</v>
      </c>
      <c r="F223" s="1" t="s">
        <v>90</v>
      </c>
      <c r="G223" s="1" t="s">
        <v>91</v>
      </c>
      <c r="I223" s="1" t="s">
        <v>99</v>
      </c>
      <c r="J223" s="1">
        <v>14.2</v>
      </c>
      <c r="K223" s="1" t="s">
        <v>93</v>
      </c>
      <c r="L223" s="1">
        <v>275.0</v>
      </c>
      <c r="N223" s="81"/>
      <c r="P223" s="81"/>
      <c r="R223" s="81"/>
    </row>
    <row r="224" ht="15.75" customHeight="1">
      <c r="A224" s="81">
        <v>43716.541666666664</v>
      </c>
      <c r="B224" s="1" t="s">
        <v>96</v>
      </c>
      <c r="C224" s="1" t="s">
        <v>122</v>
      </c>
      <c r="D224" s="1" t="s">
        <v>88</v>
      </c>
      <c r="E224" s="1" t="s">
        <v>89</v>
      </c>
      <c r="F224" s="1" t="s">
        <v>90</v>
      </c>
      <c r="G224" s="1" t="s">
        <v>91</v>
      </c>
      <c r="I224" s="1" t="s">
        <v>99</v>
      </c>
      <c r="J224" s="1">
        <v>10.4</v>
      </c>
      <c r="K224" s="1" t="s">
        <v>93</v>
      </c>
      <c r="L224" s="1">
        <v>74.0</v>
      </c>
      <c r="N224" s="81"/>
      <c r="P224" s="81"/>
      <c r="R224" s="81"/>
    </row>
    <row r="225" ht="15.75" customHeight="1">
      <c r="A225" s="81">
        <v>43716.541666666664</v>
      </c>
      <c r="B225" s="1" t="s">
        <v>96</v>
      </c>
      <c r="C225" s="1" t="s">
        <v>122</v>
      </c>
      <c r="D225" s="1" t="s">
        <v>88</v>
      </c>
      <c r="E225" s="1" t="s">
        <v>89</v>
      </c>
      <c r="F225" s="1" t="s">
        <v>90</v>
      </c>
      <c r="G225" s="1" t="s">
        <v>91</v>
      </c>
      <c r="I225" s="1" t="s">
        <v>99</v>
      </c>
      <c r="J225" s="1">
        <v>11.0</v>
      </c>
      <c r="K225" s="1" t="s">
        <v>93</v>
      </c>
      <c r="L225" s="1">
        <v>98.0</v>
      </c>
      <c r="N225" s="81"/>
      <c r="P225" s="81"/>
      <c r="R225" s="81"/>
    </row>
    <row r="226" ht="15.75" customHeight="1">
      <c r="A226" s="81">
        <v>43716.541666666664</v>
      </c>
      <c r="B226" s="1" t="s">
        <v>86</v>
      </c>
      <c r="C226" s="1" t="s">
        <v>102</v>
      </c>
      <c r="D226" s="1" t="s">
        <v>88</v>
      </c>
      <c r="E226" s="1" t="s">
        <v>89</v>
      </c>
      <c r="F226" s="1" t="s">
        <v>90</v>
      </c>
      <c r="G226" s="1" t="s">
        <v>91</v>
      </c>
      <c r="I226" s="1" t="s">
        <v>99</v>
      </c>
      <c r="J226" s="1">
        <v>12.5</v>
      </c>
      <c r="K226" s="1" t="s">
        <v>100</v>
      </c>
      <c r="L226" s="1">
        <v>99.0</v>
      </c>
      <c r="N226" s="81"/>
      <c r="P226" s="81"/>
      <c r="R226" s="81"/>
    </row>
    <row r="227" ht="15.75" customHeight="1">
      <c r="A227" s="81">
        <v>43716.541666666664</v>
      </c>
      <c r="B227" s="1" t="s">
        <v>86</v>
      </c>
      <c r="C227" s="1" t="s">
        <v>102</v>
      </c>
      <c r="D227" s="1" t="s">
        <v>88</v>
      </c>
      <c r="E227" s="1" t="s">
        <v>89</v>
      </c>
      <c r="F227" s="1" t="s">
        <v>90</v>
      </c>
      <c r="G227" s="1" t="s">
        <v>91</v>
      </c>
      <c r="I227" s="1" t="s">
        <v>92</v>
      </c>
      <c r="J227" s="1">
        <v>10.5</v>
      </c>
      <c r="K227" s="1" t="s">
        <v>93</v>
      </c>
      <c r="L227" s="1">
        <v>69.0</v>
      </c>
      <c r="N227" s="81"/>
      <c r="P227" s="81"/>
      <c r="R227" s="81"/>
    </row>
    <row r="228" ht="15.75" customHeight="1">
      <c r="A228" s="81">
        <v>43716.541666666664</v>
      </c>
      <c r="B228" s="1" t="s">
        <v>86</v>
      </c>
      <c r="C228" s="1" t="s">
        <v>102</v>
      </c>
      <c r="D228" s="1" t="s">
        <v>88</v>
      </c>
      <c r="E228" s="1" t="s">
        <v>89</v>
      </c>
      <c r="F228" s="1" t="s">
        <v>90</v>
      </c>
      <c r="G228" s="1" t="s">
        <v>91</v>
      </c>
      <c r="I228" s="1" t="s">
        <v>115</v>
      </c>
      <c r="J228" s="1">
        <v>10.0</v>
      </c>
      <c r="K228" s="1" t="s">
        <v>100</v>
      </c>
      <c r="L228" s="1">
        <v>74.0</v>
      </c>
      <c r="N228" s="81"/>
      <c r="P228" s="81"/>
      <c r="R228" s="81"/>
    </row>
    <row r="229" ht="15.75" customHeight="1">
      <c r="A229" s="81">
        <v>43716.541666666664</v>
      </c>
      <c r="B229" s="1" t="s">
        <v>86</v>
      </c>
      <c r="C229" s="1" t="s">
        <v>102</v>
      </c>
      <c r="D229" s="1" t="s">
        <v>88</v>
      </c>
      <c r="E229" s="1" t="s">
        <v>89</v>
      </c>
      <c r="F229" s="1" t="s">
        <v>90</v>
      </c>
      <c r="G229" s="1" t="s">
        <v>91</v>
      </c>
      <c r="I229" s="1" t="s">
        <v>92</v>
      </c>
      <c r="J229" s="1">
        <v>9.7</v>
      </c>
      <c r="K229" s="1" t="s">
        <v>93</v>
      </c>
      <c r="L229" s="1">
        <v>49.0</v>
      </c>
      <c r="N229" s="81"/>
      <c r="P229" s="81"/>
      <c r="R229" s="81"/>
    </row>
    <row r="230" ht="15.75" customHeight="1">
      <c r="A230" s="81">
        <v>43716.541666666664</v>
      </c>
      <c r="B230" s="1" t="s">
        <v>86</v>
      </c>
      <c r="C230" s="1" t="s">
        <v>102</v>
      </c>
      <c r="D230" s="1" t="s">
        <v>88</v>
      </c>
      <c r="E230" s="1" t="s">
        <v>89</v>
      </c>
      <c r="F230" s="1" t="s">
        <v>90</v>
      </c>
      <c r="G230" s="1" t="s">
        <v>91</v>
      </c>
      <c r="I230" s="1" t="s">
        <v>92</v>
      </c>
      <c r="J230" s="1">
        <v>11.6</v>
      </c>
      <c r="K230" s="1" t="s">
        <v>93</v>
      </c>
      <c r="L230" s="1">
        <v>106.0</v>
      </c>
      <c r="N230" s="81"/>
      <c r="P230" s="81"/>
      <c r="R230" s="81"/>
    </row>
    <row r="231" ht="15.75" customHeight="1">
      <c r="A231" s="81">
        <v>43716.541666666664</v>
      </c>
      <c r="B231" s="1" t="s">
        <v>86</v>
      </c>
      <c r="C231" s="1" t="s">
        <v>102</v>
      </c>
      <c r="D231" s="1" t="s">
        <v>88</v>
      </c>
      <c r="E231" s="1" t="s">
        <v>89</v>
      </c>
      <c r="F231" s="1" t="s">
        <v>90</v>
      </c>
      <c r="G231" s="1" t="s">
        <v>91</v>
      </c>
      <c r="I231" s="1" t="s">
        <v>99</v>
      </c>
      <c r="J231" s="1">
        <v>9.1</v>
      </c>
      <c r="K231" s="1" t="s">
        <v>100</v>
      </c>
      <c r="L231" s="1">
        <v>47.0</v>
      </c>
      <c r="N231" s="81"/>
      <c r="P231" s="81"/>
      <c r="R231" s="81"/>
    </row>
    <row r="232" ht="15.75" customHeight="1">
      <c r="A232" s="81">
        <v>43716.541666666664</v>
      </c>
      <c r="B232" s="1" t="s">
        <v>86</v>
      </c>
      <c r="C232" s="1" t="s">
        <v>102</v>
      </c>
      <c r="D232" s="1" t="s">
        <v>88</v>
      </c>
      <c r="E232" s="1" t="s">
        <v>89</v>
      </c>
      <c r="F232" s="1" t="s">
        <v>90</v>
      </c>
      <c r="G232" s="1" t="s">
        <v>91</v>
      </c>
      <c r="I232" s="1" t="s">
        <v>92</v>
      </c>
      <c r="J232" s="1">
        <v>10.5</v>
      </c>
      <c r="K232" s="1" t="s">
        <v>93</v>
      </c>
      <c r="L232" s="1">
        <v>78.0</v>
      </c>
      <c r="N232" s="81"/>
      <c r="P232" s="81"/>
      <c r="R232" s="81"/>
    </row>
    <row r="233" ht="15.75" customHeight="1">
      <c r="A233" s="81">
        <v>43716.541666666664</v>
      </c>
      <c r="B233" s="1" t="s">
        <v>86</v>
      </c>
      <c r="C233" s="1" t="s">
        <v>102</v>
      </c>
      <c r="D233" s="1" t="s">
        <v>88</v>
      </c>
      <c r="E233" s="1" t="s">
        <v>89</v>
      </c>
      <c r="F233" s="1" t="s">
        <v>90</v>
      </c>
      <c r="G233" s="1" t="s">
        <v>91</v>
      </c>
      <c r="I233" s="1" t="s">
        <v>92</v>
      </c>
      <c r="J233" s="1">
        <v>9.7</v>
      </c>
      <c r="K233" s="1" t="s">
        <v>93</v>
      </c>
      <c r="L233" s="1">
        <v>54.0</v>
      </c>
      <c r="N233" s="81"/>
      <c r="P233" s="81"/>
      <c r="R233" s="81"/>
    </row>
    <row r="234" ht="15.75" customHeight="1">
      <c r="A234" s="81">
        <v>43716.541666666664</v>
      </c>
      <c r="B234" s="1" t="s">
        <v>96</v>
      </c>
      <c r="C234" s="1" t="s">
        <v>122</v>
      </c>
      <c r="D234" s="1" t="s">
        <v>88</v>
      </c>
      <c r="E234" s="1" t="s">
        <v>89</v>
      </c>
      <c r="F234" s="1" t="s">
        <v>90</v>
      </c>
      <c r="G234" s="1" t="s">
        <v>91</v>
      </c>
      <c r="I234" s="1" t="s">
        <v>99</v>
      </c>
      <c r="J234" s="1">
        <v>15.2</v>
      </c>
      <c r="K234" s="1" t="s">
        <v>93</v>
      </c>
      <c r="L234" s="1">
        <v>282.0</v>
      </c>
      <c r="N234" s="81"/>
      <c r="P234" s="81"/>
      <c r="R234" s="81"/>
    </row>
    <row r="235" ht="15.75" customHeight="1">
      <c r="A235" s="81">
        <v>43716.541666666664</v>
      </c>
      <c r="B235" s="1" t="s">
        <v>96</v>
      </c>
      <c r="C235" s="1" t="s">
        <v>121</v>
      </c>
      <c r="D235" s="1" t="s">
        <v>88</v>
      </c>
      <c r="E235" s="1" t="s">
        <v>89</v>
      </c>
      <c r="F235" s="1" t="s">
        <v>90</v>
      </c>
      <c r="G235" s="1" t="s">
        <v>91</v>
      </c>
      <c r="I235" s="1" t="s">
        <v>99</v>
      </c>
      <c r="J235" s="1">
        <v>10.6</v>
      </c>
      <c r="K235" s="1" t="s">
        <v>93</v>
      </c>
      <c r="L235" s="1">
        <v>86.0</v>
      </c>
      <c r="N235" s="81"/>
      <c r="P235" s="81"/>
      <c r="R235" s="81"/>
    </row>
    <row r="236" ht="15.75" customHeight="1">
      <c r="A236" s="81">
        <v>43716.541666666664</v>
      </c>
      <c r="B236" s="1" t="s">
        <v>96</v>
      </c>
      <c r="C236" s="1" t="s">
        <v>122</v>
      </c>
      <c r="D236" s="1" t="s">
        <v>88</v>
      </c>
      <c r="E236" s="1" t="s">
        <v>89</v>
      </c>
      <c r="F236" s="1" t="s">
        <v>90</v>
      </c>
      <c r="G236" s="1" t="s">
        <v>91</v>
      </c>
      <c r="I236" s="1" t="s">
        <v>115</v>
      </c>
      <c r="J236" s="1">
        <v>12.0</v>
      </c>
      <c r="K236" s="1" t="s">
        <v>100</v>
      </c>
      <c r="L236" s="1">
        <v>131.0</v>
      </c>
      <c r="N236" s="81"/>
      <c r="P236" s="81"/>
      <c r="R236" s="81"/>
    </row>
    <row r="237" ht="15.75" customHeight="1">
      <c r="A237" s="81">
        <v>43716.541666666664</v>
      </c>
      <c r="B237" s="1" t="s">
        <v>86</v>
      </c>
      <c r="C237" s="1" t="s">
        <v>97</v>
      </c>
      <c r="D237" s="1" t="s">
        <v>88</v>
      </c>
      <c r="E237" s="1" t="s">
        <v>89</v>
      </c>
      <c r="F237" s="1" t="s">
        <v>90</v>
      </c>
      <c r="G237" s="1" t="s">
        <v>91</v>
      </c>
      <c r="I237" s="1" t="s">
        <v>92</v>
      </c>
      <c r="J237" s="1">
        <v>13.8</v>
      </c>
      <c r="K237" s="1" t="s">
        <v>93</v>
      </c>
      <c r="L237" s="1">
        <v>217.0</v>
      </c>
      <c r="N237" s="81"/>
      <c r="P237" s="81"/>
      <c r="R237" s="81"/>
    </row>
    <row r="238" ht="15.75" customHeight="1">
      <c r="A238" s="81">
        <v>43716.541666666664</v>
      </c>
      <c r="B238" s="1" t="s">
        <v>96</v>
      </c>
      <c r="C238" s="1" t="s">
        <v>121</v>
      </c>
      <c r="D238" s="1" t="s">
        <v>88</v>
      </c>
      <c r="E238" s="1" t="s">
        <v>89</v>
      </c>
      <c r="F238" s="1" t="s">
        <v>90</v>
      </c>
      <c r="G238" s="1" t="s">
        <v>91</v>
      </c>
      <c r="I238" s="1" t="s">
        <v>99</v>
      </c>
      <c r="J238" s="1">
        <v>11.8</v>
      </c>
      <c r="K238" s="1" t="s">
        <v>100</v>
      </c>
      <c r="L238" s="1">
        <v>99.0</v>
      </c>
      <c r="N238" s="81"/>
      <c r="P238" s="81"/>
      <c r="R238" s="81"/>
    </row>
    <row r="239" ht="15.75" customHeight="1">
      <c r="A239" s="81">
        <v>43716.541666666664</v>
      </c>
      <c r="B239" s="1" t="s">
        <v>96</v>
      </c>
      <c r="C239" s="1" t="s">
        <v>121</v>
      </c>
      <c r="D239" s="1" t="s">
        <v>88</v>
      </c>
      <c r="E239" s="1" t="s">
        <v>89</v>
      </c>
      <c r="F239" s="1" t="s">
        <v>90</v>
      </c>
      <c r="G239" s="1" t="s">
        <v>91</v>
      </c>
      <c r="I239" s="1" t="s">
        <v>99</v>
      </c>
      <c r="J239" s="1">
        <v>12.2</v>
      </c>
      <c r="K239" s="1" t="s">
        <v>100</v>
      </c>
      <c r="L239" s="1">
        <v>102.0</v>
      </c>
      <c r="N239" s="81"/>
      <c r="P239" s="81"/>
      <c r="R239" s="81"/>
    </row>
    <row r="240" ht="15.75" customHeight="1">
      <c r="A240" s="81">
        <v>43716.541666666664</v>
      </c>
      <c r="B240" s="1" t="s">
        <v>86</v>
      </c>
      <c r="C240" s="1" t="s">
        <v>102</v>
      </c>
      <c r="D240" s="1" t="s">
        <v>88</v>
      </c>
      <c r="E240" s="1" t="s">
        <v>89</v>
      </c>
      <c r="F240" s="1" t="s">
        <v>90</v>
      </c>
      <c r="G240" s="1" t="s">
        <v>91</v>
      </c>
      <c r="I240" s="1" t="s">
        <v>92</v>
      </c>
      <c r="J240" s="1">
        <v>10.7</v>
      </c>
      <c r="K240" s="1" t="s">
        <v>93</v>
      </c>
      <c r="L240" s="1">
        <v>82.0</v>
      </c>
      <c r="N240" s="81"/>
      <c r="P240" s="81"/>
      <c r="R240" s="81"/>
    </row>
    <row r="241" ht="15.75" customHeight="1">
      <c r="A241" s="81">
        <v>43716.541666666664</v>
      </c>
      <c r="B241" s="1" t="s">
        <v>96</v>
      </c>
      <c r="C241" s="1" t="s">
        <v>121</v>
      </c>
      <c r="D241" s="1" t="s">
        <v>88</v>
      </c>
      <c r="E241" s="1" t="s">
        <v>89</v>
      </c>
      <c r="F241" s="1" t="s">
        <v>90</v>
      </c>
      <c r="G241" s="1" t="s">
        <v>91</v>
      </c>
      <c r="I241" s="1" t="s">
        <v>115</v>
      </c>
      <c r="J241" s="1">
        <v>13.0</v>
      </c>
      <c r="K241" s="1" t="s">
        <v>100</v>
      </c>
      <c r="L241" s="1">
        <v>160.0</v>
      </c>
      <c r="N241" s="81"/>
      <c r="P241" s="81"/>
      <c r="R241" s="81"/>
    </row>
    <row r="242" ht="15.75" customHeight="1">
      <c r="A242" s="81">
        <v>43716.541666666664</v>
      </c>
      <c r="B242" s="1" t="s">
        <v>96</v>
      </c>
      <c r="C242" s="1" t="s">
        <v>122</v>
      </c>
      <c r="D242" s="1" t="s">
        <v>88</v>
      </c>
      <c r="E242" s="1" t="s">
        <v>89</v>
      </c>
      <c r="F242" s="1" t="s">
        <v>90</v>
      </c>
      <c r="G242" s="1" t="s">
        <v>91</v>
      </c>
      <c r="I242" s="1" t="s">
        <v>99</v>
      </c>
      <c r="J242" s="1">
        <v>11.5</v>
      </c>
      <c r="K242" s="1" t="s">
        <v>93</v>
      </c>
      <c r="L242" s="1">
        <v>118.0</v>
      </c>
      <c r="N242" s="81"/>
      <c r="P242" s="81"/>
      <c r="R242" s="81"/>
    </row>
    <row r="243" ht="15.75" customHeight="1">
      <c r="A243" s="81">
        <v>43716.541666666664</v>
      </c>
      <c r="B243" s="1" t="s">
        <v>96</v>
      </c>
      <c r="C243" s="1" t="s">
        <v>121</v>
      </c>
      <c r="D243" s="1" t="s">
        <v>88</v>
      </c>
      <c r="E243" s="1" t="s">
        <v>89</v>
      </c>
      <c r="F243" s="1" t="s">
        <v>90</v>
      </c>
      <c r="G243" s="1" t="s">
        <v>91</v>
      </c>
      <c r="I243" s="1" t="s">
        <v>99</v>
      </c>
      <c r="J243" s="1">
        <v>12.0</v>
      </c>
      <c r="K243" s="1" t="s">
        <v>93</v>
      </c>
      <c r="L243" s="1">
        <v>121.0</v>
      </c>
      <c r="N243" s="81"/>
      <c r="P243" s="81"/>
      <c r="R243" s="81"/>
    </row>
    <row r="244" ht="15.75" customHeight="1">
      <c r="A244" s="81">
        <v>43716.541666666664</v>
      </c>
      <c r="B244" s="1" t="s">
        <v>96</v>
      </c>
      <c r="C244" s="1" t="s">
        <v>122</v>
      </c>
      <c r="D244" s="1" t="s">
        <v>88</v>
      </c>
      <c r="E244" s="1" t="s">
        <v>89</v>
      </c>
      <c r="F244" s="1" t="s">
        <v>90</v>
      </c>
      <c r="G244" s="1" t="s">
        <v>91</v>
      </c>
      <c r="I244" s="1" t="s">
        <v>99</v>
      </c>
      <c r="J244" s="1">
        <v>13.0</v>
      </c>
      <c r="K244" s="1" t="s">
        <v>93</v>
      </c>
      <c r="L244" s="1">
        <v>153.0</v>
      </c>
      <c r="N244" s="81"/>
      <c r="P244" s="81"/>
      <c r="R244" s="81"/>
    </row>
    <row r="245" ht="15.75" customHeight="1">
      <c r="A245" s="81">
        <v>43716.541666666664</v>
      </c>
      <c r="B245" s="1" t="s">
        <v>86</v>
      </c>
      <c r="C245" s="1" t="s">
        <v>97</v>
      </c>
      <c r="D245" s="1" t="s">
        <v>88</v>
      </c>
      <c r="E245" s="1" t="s">
        <v>89</v>
      </c>
      <c r="F245" s="1" t="s">
        <v>90</v>
      </c>
      <c r="G245" s="1" t="s">
        <v>91</v>
      </c>
      <c r="I245" s="1" t="s">
        <v>92</v>
      </c>
      <c r="J245" s="1">
        <v>12.0</v>
      </c>
      <c r="K245" s="1" t="s">
        <v>93</v>
      </c>
      <c r="L245" s="1">
        <v>105.0</v>
      </c>
      <c r="N245" s="81"/>
      <c r="P245" s="81"/>
      <c r="R245" s="81"/>
    </row>
    <row r="246" ht="15.75" customHeight="1">
      <c r="A246" s="81">
        <v>43716.541666666664</v>
      </c>
      <c r="B246" s="1" t="s">
        <v>86</v>
      </c>
      <c r="C246" s="1" t="s">
        <v>97</v>
      </c>
      <c r="D246" s="1" t="s">
        <v>88</v>
      </c>
      <c r="E246" s="1" t="s">
        <v>89</v>
      </c>
      <c r="F246" s="1" t="s">
        <v>90</v>
      </c>
      <c r="G246" s="1" t="s">
        <v>91</v>
      </c>
      <c r="I246" s="1" t="s">
        <v>99</v>
      </c>
      <c r="J246" s="1">
        <v>11.9</v>
      </c>
      <c r="K246" s="1" t="s">
        <v>100</v>
      </c>
      <c r="L246" s="1">
        <v>99.0</v>
      </c>
      <c r="N246" s="81"/>
      <c r="P246" s="81"/>
      <c r="R246" s="81"/>
    </row>
    <row r="247" ht="15.75" customHeight="1">
      <c r="A247" s="81">
        <v>43716.541666666664</v>
      </c>
      <c r="B247" s="1" t="s">
        <v>96</v>
      </c>
      <c r="C247" s="1" t="s">
        <v>122</v>
      </c>
      <c r="D247" s="1" t="s">
        <v>88</v>
      </c>
      <c r="E247" s="1" t="s">
        <v>89</v>
      </c>
      <c r="F247" s="1" t="s">
        <v>90</v>
      </c>
      <c r="G247" s="1" t="s">
        <v>91</v>
      </c>
      <c r="I247" s="1" t="s">
        <v>99</v>
      </c>
      <c r="J247" s="1">
        <v>13.5</v>
      </c>
      <c r="K247" s="1" t="s">
        <v>93</v>
      </c>
      <c r="L247" s="1">
        <v>160.0</v>
      </c>
      <c r="N247" s="81"/>
      <c r="P247" s="81"/>
      <c r="R247" s="81"/>
    </row>
    <row r="248" ht="15.75" customHeight="1">
      <c r="A248" s="81">
        <v>43716.541666666664</v>
      </c>
      <c r="B248" s="1" t="s">
        <v>96</v>
      </c>
      <c r="C248" s="1" t="s">
        <v>121</v>
      </c>
      <c r="D248" s="1" t="s">
        <v>88</v>
      </c>
      <c r="E248" s="1" t="s">
        <v>89</v>
      </c>
      <c r="F248" s="1" t="s">
        <v>90</v>
      </c>
      <c r="G248" s="1" t="s">
        <v>91</v>
      </c>
      <c r="I248" s="1" t="s">
        <v>99</v>
      </c>
      <c r="J248" s="1">
        <v>12.8</v>
      </c>
      <c r="K248" s="1" t="s">
        <v>100</v>
      </c>
      <c r="L248" s="1">
        <v>125.0</v>
      </c>
      <c r="N248" s="81"/>
      <c r="P248" s="81"/>
      <c r="R248" s="81"/>
    </row>
    <row r="249" ht="15.75" customHeight="1">
      <c r="A249" s="81">
        <v>43716.541666666664</v>
      </c>
      <c r="B249" s="1" t="s">
        <v>96</v>
      </c>
      <c r="C249" s="1" t="s">
        <v>121</v>
      </c>
      <c r="D249" s="1" t="s">
        <v>88</v>
      </c>
      <c r="E249" s="1" t="s">
        <v>89</v>
      </c>
      <c r="F249" s="1" t="s">
        <v>90</v>
      </c>
      <c r="G249" s="1" t="s">
        <v>91</v>
      </c>
      <c r="I249" s="1" t="s">
        <v>99</v>
      </c>
      <c r="J249" s="1">
        <v>13.1</v>
      </c>
      <c r="K249" s="1" t="s">
        <v>100</v>
      </c>
      <c r="L249" s="1">
        <v>124.0</v>
      </c>
      <c r="N249" s="81"/>
      <c r="P249" s="81"/>
      <c r="R249" s="81"/>
    </row>
    <row r="250" ht="15.75" customHeight="1">
      <c r="A250" s="81">
        <v>43716.541666666664</v>
      </c>
      <c r="B250" s="1" t="s">
        <v>86</v>
      </c>
      <c r="C250" s="1" t="s">
        <v>97</v>
      </c>
      <c r="D250" s="1" t="s">
        <v>88</v>
      </c>
      <c r="E250" s="1" t="s">
        <v>89</v>
      </c>
      <c r="F250" s="1" t="s">
        <v>90</v>
      </c>
      <c r="G250" s="1" t="s">
        <v>91</v>
      </c>
      <c r="I250" s="1" t="s">
        <v>92</v>
      </c>
      <c r="J250" s="1">
        <v>11.8</v>
      </c>
      <c r="K250" s="1" t="s">
        <v>93</v>
      </c>
      <c r="L250" s="1">
        <v>123.0</v>
      </c>
      <c r="N250" s="81"/>
      <c r="P250" s="81"/>
      <c r="R250" s="81"/>
    </row>
    <row r="251" ht="15.75" customHeight="1">
      <c r="A251" s="81">
        <v>43716.541666666664</v>
      </c>
      <c r="B251" s="1" t="s">
        <v>96</v>
      </c>
      <c r="C251" s="1" t="s">
        <v>121</v>
      </c>
      <c r="D251" s="1" t="s">
        <v>88</v>
      </c>
      <c r="E251" s="1" t="s">
        <v>89</v>
      </c>
      <c r="F251" s="1" t="s">
        <v>90</v>
      </c>
      <c r="G251" s="1" t="s">
        <v>91</v>
      </c>
      <c r="I251" s="1" t="s">
        <v>99</v>
      </c>
      <c r="J251" s="1">
        <v>10.8</v>
      </c>
      <c r="K251" s="1" t="s">
        <v>100</v>
      </c>
      <c r="L251" s="1">
        <v>68.0</v>
      </c>
      <c r="N251" s="81"/>
      <c r="P251" s="81"/>
      <c r="R251" s="81"/>
    </row>
    <row r="252" ht="15.75" customHeight="1">
      <c r="A252" s="81">
        <v>43716.541666666664</v>
      </c>
      <c r="B252" s="1" t="s">
        <v>86</v>
      </c>
      <c r="C252" s="1" t="s">
        <v>102</v>
      </c>
      <c r="D252" s="1" t="s">
        <v>88</v>
      </c>
      <c r="E252" s="1" t="s">
        <v>89</v>
      </c>
      <c r="F252" s="1" t="s">
        <v>90</v>
      </c>
      <c r="G252" s="1" t="s">
        <v>91</v>
      </c>
      <c r="I252" s="1" t="s">
        <v>99</v>
      </c>
      <c r="J252" s="1">
        <v>10.1</v>
      </c>
      <c r="K252" s="1" t="s">
        <v>100</v>
      </c>
      <c r="L252" s="1">
        <v>56.0</v>
      </c>
      <c r="N252" s="81"/>
      <c r="P252" s="81"/>
      <c r="R252" s="81"/>
    </row>
    <row r="253" ht="15.75" customHeight="1">
      <c r="A253" s="81">
        <v>43716.541666666664</v>
      </c>
      <c r="B253" s="1" t="s">
        <v>96</v>
      </c>
      <c r="C253" s="1" t="s">
        <v>122</v>
      </c>
      <c r="D253" s="1" t="s">
        <v>88</v>
      </c>
      <c r="E253" s="1" t="s">
        <v>89</v>
      </c>
      <c r="F253" s="1" t="s">
        <v>90</v>
      </c>
      <c r="G253" s="1" t="s">
        <v>91</v>
      </c>
      <c r="I253" s="1" t="s">
        <v>99</v>
      </c>
      <c r="J253" s="1">
        <v>14.4</v>
      </c>
      <c r="K253" s="1" t="s">
        <v>93</v>
      </c>
      <c r="L253" s="1">
        <v>218.0</v>
      </c>
      <c r="N253" s="81"/>
      <c r="P253" s="81"/>
      <c r="R253" s="81"/>
    </row>
    <row r="254" ht="15.75" customHeight="1">
      <c r="A254" s="81">
        <v>43716.541666666664</v>
      </c>
      <c r="B254" s="1" t="s">
        <v>96</v>
      </c>
      <c r="C254" s="1" t="s">
        <v>122</v>
      </c>
      <c r="D254" s="1" t="s">
        <v>88</v>
      </c>
      <c r="E254" s="1" t="s">
        <v>89</v>
      </c>
      <c r="F254" s="1" t="s">
        <v>90</v>
      </c>
      <c r="G254" s="1" t="s">
        <v>91</v>
      </c>
      <c r="I254" s="1" t="s">
        <v>99</v>
      </c>
      <c r="J254" s="1">
        <v>10.3</v>
      </c>
      <c r="K254" s="1" t="s">
        <v>93</v>
      </c>
      <c r="L254" s="1">
        <v>71.0</v>
      </c>
      <c r="N254" s="81"/>
      <c r="P254" s="81"/>
      <c r="R254" s="81"/>
    </row>
    <row r="255" ht="15.75" customHeight="1">
      <c r="A255" s="81">
        <v>43716.541666666664</v>
      </c>
      <c r="B255" s="1" t="s">
        <v>96</v>
      </c>
      <c r="C255" s="1" t="s">
        <v>121</v>
      </c>
      <c r="D255" s="1" t="s">
        <v>88</v>
      </c>
      <c r="E255" s="1" t="s">
        <v>89</v>
      </c>
      <c r="F255" s="1" t="s">
        <v>90</v>
      </c>
      <c r="G255" s="1" t="s">
        <v>91</v>
      </c>
      <c r="I255" s="1" t="s">
        <v>99</v>
      </c>
      <c r="J255" s="1">
        <v>11.2</v>
      </c>
      <c r="K255" s="1" t="s">
        <v>93</v>
      </c>
      <c r="L255" s="1">
        <v>102.0</v>
      </c>
      <c r="N255" s="81"/>
      <c r="P255" s="81"/>
      <c r="R255" s="81"/>
    </row>
    <row r="256" ht="15.75" customHeight="1">
      <c r="A256" s="81">
        <v>43716.541666666664</v>
      </c>
      <c r="B256" s="1" t="s">
        <v>96</v>
      </c>
      <c r="C256" s="1" t="s">
        <v>121</v>
      </c>
      <c r="D256" s="1" t="s">
        <v>88</v>
      </c>
      <c r="E256" s="1" t="s">
        <v>89</v>
      </c>
      <c r="F256" s="1" t="s">
        <v>90</v>
      </c>
      <c r="G256" s="1" t="s">
        <v>91</v>
      </c>
      <c r="I256" s="1" t="s">
        <v>99</v>
      </c>
      <c r="J256" s="1">
        <v>11.6</v>
      </c>
      <c r="K256" s="1" t="s">
        <v>93</v>
      </c>
      <c r="L256" s="1">
        <v>116.0</v>
      </c>
      <c r="N256" s="81"/>
      <c r="P256" s="81"/>
      <c r="R256" s="81"/>
    </row>
    <row r="257" ht="15.75" customHeight="1">
      <c r="A257" s="81">
        <v>43716.541666666664</v>
      </c>
      <c r="B257" s="1" t="s">
        <v>96</v>
      </c>
      <c r="C257" s="1" t="s">
        <v>122</v>
      </c>
      <c r="D257" s="1" t="s">
        <v>88</v>
      </c>
      <c r="E257" s="1" t="s">
        <v>89</v>
      </c>
      <c r="F257" s="1" t="s">
        <v>90</v>
      </c>
      <c r="G257" s="1" t="s">
        <v>91</v>
      </c>
      <c r="I257" s="1" t="s">
        <v>99</v>
      </c>
      <c r="J257" s="1">
        <v>12.4</v>
      </c>
      <c r="K257" s="1" t="s">
        <v>100</v>
      </c>
      <c r="L257" s="1">
        <v>127.0</v>
      </c>
      <c r="N257" s="81"/>
      <c r="P257" s="81"/>
      <c r="R257" s="81"/>
    </row>
    <row r="258" ht="15.75" customHeight="1">
      <c r="A258" s="81">
        <v>43716.541666666664</v>
      </c>
      <c r="B258" s="1" t="s">
        <v>96</v>
      </c>
      <c r="C258" s="1" t="s">
        <v>122</v>
      </c>
      <c r="D258" s="1" t="s">
        <v>88</v>
      </c>
      <c r="E258" s="1" t="s">
        <v>89</v>
      </c>
      <c r="F258" s="1" t="s">
        <v>90</v>
      </c>
      <c r="G258" s="1" t="s">
        <v>91</v>
      </c>
      <c r="I258" s="1" t="s">
        <v>99</v>
      </c>
      <c r="J258" s="1">
        <v>12.8</v>
      </c>
      <c r="K258" s="1" t="s">
        <v>93</v>
      </c>
      <c r="L258" s="1">
        <v>147.0</v>
      </c>
      <c r="N258" s="81"/>
      <c r="P258" s="81"/>
      <c r="R258" s="81"/>
    </row>
    <row r="259" ht="15.75" customHeight="1">
      <c r="A259" s="81">
        <v>43716.541666666664</v>
      </c>
      <c r="B259" s="1" t="s">
        <v>96</v>
      </c>
      <c r="C259" s="1" t="s">
        <v>122</v>
      </c>
      <c r="D259" s="1" t="s">
        <v>88</v>
      </c>
      <c r="E259" s="1" t="s">
        <v>89</v>
      </c>
      <c r="F259" s="1" t="s">
        <v>90</v>
      </c>
      <c r="G259" s="1" t="s">
        <v>91</v>
      </c>
      <c r="I259" s="1" t="s">
        <v>99</v>
      </c>
      <c r="J259" s="1">
        <v>15.3</v>
      </c>
      <c r="K259" s="1" t="s">
        <v>93</v>
      </c>
      <c r="L259" s="1">
        <v>335.0</v>
      </c>
      <c r="N259" s="81"/>
      <c r="P259" s="81"/>
      <c r="R259" s="81"/>
    </row>
    <row r="260" ht="15.75" customHeight="1">
      <c r="A260" s="81">
        <v>43716.541666666664</v>
      </c>
      <c r="B260" s="1" t="s">
        <v>96</v>
      </c>
      <c r="C260" s="1" t="s">
        <v>121</v>
      </c>
      <c r="D260" s="1" t="s">
        <v>88</v>
      </c>
      <c r="E260" s="1" t="s">
        <v>89</v>
      </c>
      <c r="F260" s="1" t="s">
        <v>90</v>
      </c>
      <c r="G260" s="1" t="s">
        <v>91</v>
      </c>
      <c r="I260" s="1" t="s">
        <v>99</v>
      </c>
      <c r="J260" s="1">
        <v>12.1</v>
      </c>
      <c r="K260" s="1" t="s">
        <v>93</v>
      </c>
      <c r="L260" s="1">
        <v>107.0</v>
      </c>
      <c r="N260" s="81"/>
      <c r="P260" s="81"/>
      <c r="R260" s="81"/>
    </row>
    <row r="261" ht="15.75" customHeight="1">
      <c r="A261" s="81">
        <v>43716.541666666664</v>
      </c>
      <c r="B261" s="1" t="s">
        <v>86</v>
      </c>
      <c r="C261" s="1" t="s">
        <v>102</v>
      </c>
      <c r="D261" s="1" t="s">
        <v>88</v>
      </c>
      <c r="E261" s="1" t="s">
        <v>89</v>
      </c>
      <c r="F261" s="1" t="s">
        <v>90</v>
      </c>
      <c r="G261" s="1" t="s">
        <v>91</v>
      </c>
      <c r="I261" s="1" t="s">
        <v>92</v>
      </c>
      <c r="J261" s="1">
        <v>11.1</v>
      </c>
      <c r="K261" s="1" t="s">
        <v>93</v>
      </c>
      <c r="L261" s="1">
        <v>85.0</v>
      </c>
      <c r="N261" s="81"/>
      <c r="P261" s="81"/>
      <c r="R261" s="81"/>
    </row>
    <row r="262" ht="15.75" customHeight="1">
      <c r="A262" s="81">
        <v>43716.541666666664</v>
      </c>
      <c r="B262" s="1" t="s">
        <v>86</v>
      </c>
      <c r="C262" s="1" t="s">
        <v>97</v>
      </c>
      <c r="D262" s="1" t="s">
        <v>88</v>
      </c>
      <c r="E262" s="1" t="s">
        <v>89</v>
      </c>
      <c r="F262" s="1" t="s">
        <v>90</v>
      </c>
      <c r="G262" s="1" t="s">
        <v>91</v>
      </c>
      <c r="I262" s="1" t="s">
        <v>92</v>
      </c>
      <c r="J262" s="1">
        <v>14.0</v>
      </c>
      <c r="K262" s="1" t="s">
        <v>93</v>
      </c>
      <c r="L262" s="1">
        <v>221.0</v>
      </c>
      <c r="N262" s="81"/>
      <c r="P262" s="81"/>
      <c r="R262" s="81"/>
    </row>
    <row r="263" ht="15.75" customHeight="1">
      <c r="A263" s="81">
        <v>43715.541666666664</v>
      </c>
      <c r="B263" s="1" t="s">
        <v>96</v>
      </c>
      <c r="C263" s="1" t="s">
        <v>117</v>
      </c>
      <c r="D263" s="1" t="s">
        <v>88</v>
      </c>
      <c r="E263" s="1" t="s">
        <v>89</v>
      </c>
      <c r="F263" s="1" t="s">
        <v>90</v>
      </c>
      <c r="G263" s="1" t="s">
        <v>91</v>
      </c>
      <c r="I263" s="1" t="s">
        <v>99</v>
      </c>
      <c r="J263" s="1">
        <v>12.0</v>
      </c>
      <c r="K263" s="1" t="s">
        <v>93</v>
      </c>
      <c r="L263" s="1">
        <v>156.0</v>
      </c>
      <c r="N263" s="81"/>
      <c r="P263" s="81"/>
      <c r="R263" s="81"/>
    </row>
    <row r="264" ht="15.75" customHeight="1">
      <c r="A264" s="81">
        <v>43715.541666666664</v>
      </c>
      <c r="B264" s="1" t="s">
        <v>96</v>
      </c>
      <c r="C264" s="1" t="s">
        <v>122</v>
      </c>
      <c r="D264" s="1" t="s">
        <v>88</v>
      </c>
      <c r="E264" s="1" t="s">
        <v>89</v>
      </c>
      <c r="F264" s="1" t="s">
        <v>90</v>
      </c>
      <c r="G264" s="1" t="s">
        <v>91</v>
      </c>
      <c r="I264" s="1" t="s">
        <v>99</v>
      </c>
      <c r="J264" s="1">
        <v>11.8</v>
      </c>
      <c r="K264" s="1" t="s">
        <v>93</v>
      </c>
      <c r="L264" s="1">
        <v>111.0</v>
      </c>
      <c r="N264" s="81"/>
      <c r="P264" s="81"/>
      <c r="R264" s="81"/>
    </row>
    <row r="265" ht="15.75" customHeight="1">
      <c r="A265" s="81">
        <v>43715.541666666664</v>
      </c>
      <c r="B265" s="1" t="s">
        <v>86</v>
      </c>
      <c r="C265" s="1" t="s">
        <v>119</v>
      </c>
      <c r="D265" s="1" t="s">
        <v>88</v>
      </c>
      <c r="E265" s="1" t="s">
        <v>89</v>
      </c>
      <c r="F265" s="1" t="s">
        <v>90</v>
      </c>
      <c r="G265" s="1" t="s">
        <v>91</v>
      </c>
      <c r="I265" s="1" t="s">
        <v>92</v>
      </c>
      <c r="J265" s="1">
        <v>9.6</v>
      </c>
      <c r="K265" s="1" t="s">
        <v>93</v>
      </c>
      <c r="L265" s="1">
        <v>55.0</v>
      </c>
      <c r="N265" s="81"/>
      <c r="P265" s="81"/>
      <c r="R265" s="81"/>
    </row>
    <row r="266" ht="15.75" customHeight="1">
      <c r="A266" s="81">
        <v>43715.541666666664</v>
      </c>
      <c r="B266" s="1" t="s">
        <v>96</v>
      </c>
      <c r="C266" s="1" t="s">
        <v>122</v>
      </c>
      <c r="D266" s="1" t="s">
        <v>88</v>
      </c>
      <c r="E266" s="1" t="s">
        <v>89</v>
      </c>
      <c r="F266" s="1" t="s">
        <v>90</v>
      </c>
      <c r="G266" s="1" t="s">
        <v>91</v>
      </c>
      <c r="I266" s="1" t="s">
        <v>99</v>
      </c>
      <c r="J266" s="1">
        <v>9.8</v>
      </c>
      <c r="K266" s="1" t="s">
        <v>93</v>
      </c>
      <c r="L266" s="1">
        <v>63.0</v>
      </c>
      <c r="N266" s="81"/>
      <c r="P266" s="81"/>
      <c r="R266" s="81"/>
    </row>
    <row r="267" ht="15.75" customHeight="1">
      <c r="A267" s="81">
        <v>43715.541666666664</v>
      </c>
      <c r="B267" s="1" t="s">
        <v>96</v>
      </c>
      <c r="C267" s="1" t="s">
        <v>122</v>
      </c>
      <c r="D267" s="1" t="s">
        <v>88</v>
      </c>
      <c r="E267" s="1" t="s">
        <v>89</v>
      </c>
      <c r="F267" s="1" t="s">
        <v>90</v>
      </c>
      <c r="G267" s="1" t="s">
        <v>91</v>
      </c>
      <c r="I267" s="1" t="s">
        <v>99</v>
      </c>
      <c r="J267" s="1">
        <v>12.5</v>
      </c>
      <c r="K267" s="1" t="s">
        <v>93</v>
      </c>
      <c r="L267" s="1">
        <v>147.0</v>
      </c>
      <c r="N267" s="81"/>
      <c r="P267" s="81"/>
      <c r="R267" s="81"/>
    </row>
    <row r="268" ht="15.75" customHeight="1">
      <c r="A268" s="81">
        <v>43715.541666666664</v>
      </c>
      <c r="B268" s="1" t="s">
        <v>86</v>
      </c>
      <c r="C268" s="1" t="s">
        <v>116</v>
      </c>
      <c r="D268" s="1" t="s">
        <v>88</v>
      </c>
      <c r="E268" s="1" t="s">
        <v>89</v>
      </c>
      <c r="F268" s="1" t="s">
        <v>90</v>
      </c>
      <c r="G268" s="1" t="s">
        <v>91</v>
      </c>
      <c r="I268" s="1" t="s">
        <v>92</v>
      </c>
      <c r="J268" s="1">
        <v>12.3</v>
      </c>
      <c r="K268" s="1" t="s">
        <v>93</v>
      </c>
      <c r="L268" s="1">
        <v>131.0</v>
      </c>
      <c r="N268" s="81"/>
      <c r="P268" s="81"/>
      <c r="R268" s="81"/>
    </row>
    <row r="269" ht="15.75" customHeight="1">
      <c r="A269" s="81">
        <v>43715.541666666664</v>
      </c>
      <c r="B269" s="1" t="s">
        <v>86</v>
      </c>
      <c r="C269" s="1" t="s">
        <v>116</v>
      </c>
      <c r="D269" s="1" t="s">
        <v>88</v>
      </c>
      <c r="E269" s="1" t="s">
        <v>89</v>
      </c>
      <c r="F269" s="1" t="s">
        <v>90</v>
      </c>
      <c r="G269" s="1" t="s">
        <v>91</v>
      </c>
      <c r="I269" s="1" t="s">
        <v>92</v>
      </c>
      <c r="J269" s="1">
        <v>13.7</v>
      </c>
      <c r="K269" s="1" t="s">
        <v>93</v>
      </c>
      <c r="L269" s="1">
        <v>199.0</v>
      </c>
      <c r="N269" s="81"/>
      <c r="P269" s="81"/>
      <c r="R269" s="81"/>
    </row>
    <row r="270" ht="15.75" customHeight="1">
      <c r="A270" s="81">
        <v>43715.541666666664</v>
      </c>
      <c r="B270" s="1" t="s">
        <v>86</v>
      </c>
      <c r="C270" s="1" t="s">
        <v>116</v>
      </c>
      <c r="D270" s="1" t="s">
        <v>88</v>
      </c>
      <c r="E270" s="1" t="s">
        <v>89</v>
      </c>
      <c r="F270" s="1" t="s">
        <v>90</v>
      </c>
      <c r="G270" s="1" t="s">
        <v>91</v>
      </c>
      <c r="I270" s="1" t="s">
        <v>92</v>
      </c>
      <c r="J270" s="1">
        <v>12.4</v>
      </c>
      <c r="K270" s="1" t="s">
        <v>93</v>
      </c>
      <c r="L270" s="1">
        <v>134.0</v>
      </c>
      <c r="N270" s="81"/>
      <c r="P270" s="81"/>
      <c r="R270" s="81"/>
    </row>
    <row r="271" ht="15.75" customHeight="1">
      <c r="A271" s="81">
        <v>43715.541666666664</v>
      </c>
      <c r="B271" s="1" t="s">
        <v>86</v>
      </c>
      <c r="C271" s="1" t="s">
        <v>119</v>
      </c>
      <c r="D271" s="1" t="s">
        <v>88</v>
      </c>
      <c r="E271" s="1" t="s">
        <v>89</v>
      </c>
      <c r="F271" s="1" t="s">
        <v>90</v>
      </c>
      <c r="G271" s="1" t="s">
        <v>91</v>
      </c>
      <c r="I271" s="1" t="s">
        <v>92</v>
      </c>
      <c r="J271" s="1">
        <v>12.5</v>
      </c>
      <c r="K271" s="1" t="s">
        <v>93</v>
      </c>
      <c r="L271" s="1">
        <v>130.0</v>
      </c>
      <c r="N271" s="81"/>
      <c r="P271" s="81"/>
      <c r="R271" s="81"/>
    </row>
    <row r="272" ht="15.75" customHeight="1">
      <c r="A272" s="81">
        <v>43715.541666666664</v>
      </c>
      <c r="B272" s="1" t="s">
        <v>96</v>
      </c>
      <c r="C272" s="1" t="s">
        <v>122</v>
      </c>
      <c r="D272" s="1" t="s">
        <v>88</v>
      </c>
      <c r="E272" s="1" t="s">
        <v>89</v>
      </c>
      <c r="F272" s="1" t="s">
        <v>90</v>
      </c>
      <c r="G272" s="1" t="s">
        <v>91</v>
      </c>
      <c r="I272" s="1" t="s">
        <v>99</v>
      </c>
      <c r="J272" s="1">
        <v>11.0</v>
      </c>
      <c r="K272" s="1" t="s">
        <v>100</v>
      </c>
      <c r="L272" s="1">
        <v>75.0</v>
      </c>
      <c r="N272" s="81"/>
      <c r="P272" s="81"/>
      <c r="R272" s="81"/>
    </row>
    <row r="273" ht="15.75" customHeight="1">
      <c r="A273" s="81">
        <v>43715.541666666664</v>
      </c>
      <c r="B273" s="1" t="s">
        <v>96</v>
      </c>
      <c r="C273" s="1" t="s">
        <v>122</v>
      </c>
      <c r="D273" s="1" t="s">
        <v>88</v>
      </c>
      <c r="E273" s="1" t="s">
        <v>89</v>
      </c>
      <c r="F273" s="1" t="s">
        <v>90</v>
      </c>
      <c r="G273" s="1" t="s">
        <v>91</v>
      </c>
      <c r="I273" s="1" t="s">
        <v>99</v>
      </c>
      <c r="J273" s="1">
        <v>11.0</v>
      </c>
      <c r="K273" s="1" t="s">
        <v>100</v>
      </c>
      <c r="L273" s="1">
        <v>76.0</v>
      </c>
      <c r="N273" s="81"/>
      <c r="P273" s="81"/>
      <c r="R273" s="81"/>
    </row>
    <row r="274" ht="15.75" customHeight="1">
      <c r="A274" s="81">
        <v>43715.541666666664</v>
      </c>
      <c r="B274" s="1" t="s">
        <v>96</v>
      </c>
      <c r="C274" s="1" t="s">
        <v>122</v>
      </c>
      <c r="D274" s="1" t="s">
        <v>88</v>
      </c>
      <c r="E274" s="1" t="s">
        <v>89</v>
      </c>
      <c r="F274" s="1" t="s">
        <v>90</v>
      </c>
      <c r="G274" s="1" t="s">
        <v>91</v>
      </c>
      <c r="I274" s="1" t="s">
        <v>99</v>
      </c>
      <c r="J274" s="1">
        <v>10.9</v>
      </c>
      <c r="K274" s="1" t="s">
        <v>100</v>
      </c>
      <c r="L274" s="1">
        <v>74.0</v>
      </c>
      <c r="N274" s="81"/>
      <c r="P274" s="81"/>
      <c r="R274" s="81"/>
    </row>
    <row r="275" ht="15.75" customHeight="1">
      <c r="A275" s="81">
        <v>43715.541666666664</v>
      </c>
      <c r="B275" s="1" t="s">
        <v>86</v>
      </c>
      <c r="C275" s="1" t="s">
        <v>116</v>
      </c>
      <c r="D275" s="1" t="s">
        <v>88</v>
      </c>
      <c r="E275" s="1" t="s">
        <v>89</v>
      </c>
      <c r="F275" s="1" t="s">
        <v>90</v>
      </c>
      <c r="G275" s="1" t="s">
        <v>91</v>
      </c>
      <c r="I275" s="1" t="s">
        <v>92</v>
      </c>
      <c r="J275" s="1">
        <v>12.4</v>
      </c>
      <c r="K275" s="1" t="s">
        <v>93</v>
      </c>
      <c r="L275" s="1">
        <v>134.0</v>
      </c>
      <c r="N275" s="81"/>
      <c r="P275" s="81"/>
      <c r="R275" s="81"/>
    </row>
    <row r="276" ht="15.75" customHeight="1">
      <c r="A276" s="81">
        <v>43715.541666666664</v>
      </c>
      <c r="B276" s="1" t="s">
        <v>86</v>
      </c>
      <c r="C276" s="1" t="s">
        <v>116</v>
      </c>
      <c r="D276" s="1" t="s">
        <v>88</v>
      </c>
      <c r="E276" s="1" t="s">
        <v>89</v>
      </c>
      <c r="F276" s="1" t="s">
        <v>90</v>
      </c>
      <c r="G276" s="1" t="s">
        <v>91</v>
      </c>
      <c r="I276" s="1" t="s">
        <v>92</v>
      </c>
      <c r="J276" s="1">
        <v>11.1</v>
      </c>
      <c r="K276" s="1" t="s">
        <v>93</v>
      </c>
      <c r="L276" s="1">
        <v>103.0</v>
      </c>
      <c r="N276" s="81"/>
      <c r="P276" s="81"/>
      <c r="R276" s="81"/>
    </row>
    <row r="277" ht="15.75" customHeight="1">
      <c r="A277" s="81">
        <v>43715.541666666664</v>
      </c>
      <c r="B277" s="1" t="s">
        <v>86</v>
      </c>
      <c r="C277" s="1" t="s">
        <v>119</v>
      </c>
      <c r="D277" s="1" t="s">
        <v>88</v>
      </c>
      <c r="E277" s="1" t="s">
        <v>89</v>
      </c>
      <c r="F277" s="1" t="s">
        <v>90</v>
      </c>
      <c r="G277" s="1" t="s">
        <v>91</v>
      </c>
      <c r="I277" s="1" t="s">
        <v>92</v>
      </c>
      <c r="J277" s="1">
        <v>13.0</v>
      </c>
      <c r="K277" s="1" t="s">
        <v>93</v>
      </c>
      <c r="L277" s="1">
        <v>169.0</v>
      </c>
      <c r="N277" s="81"/>
      <c r="P277" s="81"/>
      <c r="R277" s="81"/>
    </row>
    <row r="278" ht="15.75" customHeight="1">
      <c r="A278" s="81">
        <v>43715.541666666664</v>
      </c>
      <c r="B278" s="1" t="s">
        <v>86</v>
      </c>
      <c r="C278" s="1" t="s">
        <v>116</v>
      </c>
      <c r="D278" s="1" t="s">
        <v>88</v>
      </c>
      <c r="E278" s="1" t="s">
        <v>89</v>
      </c>
      <c r="F278" s="1" t="s">
        <v>90</v>
      </c>
      <c r="G278" s="1" t="s">
        <v>91</v>
      </c>
      <c r="I278" s="1" t="s">
        <v>99</v>
      </c>
      <c r="J278" s="1">
        <v>12.2</v>
      </c>
      <c r="K278" s="1" t="s">
        <v>100</v>
      </c>
      <c r="L278" s="1">
        <v>98.0</v>
      </c>
      <c r="N278" s="81"/>
      <c r="P278" s="81"/>
      <c r="R278" s="81"/>
    </row>
    <row r="279" ht="15.75" customHeight="1">
      <c r="A279" s="81">
        <v>43715.541666666664</v>
      </c>
      <c r="B279" s="1" t="s">
        <v>96</v>
      </c>
      <c r="C279" s="1" t="s">
        <v>117</v>
      </c>
      <c r="D279" s="1" t="s">
        <v>88</v>
      </c>
      <c r="E279" s="1" t="s">
        <v>89</v>
      </c>
      <c r="F279" s="1" t="s">
        <v>90</v>
      </c>
      <c r="G279" s="1" t="s">
        <v>91</v>
      </c>
      <c r="I279" s="1" t="s">
        <v>99</v>
      </c>
      <c r="J279" s="1">
        <v>11.5</v>
      </c>
      <c r="K279" s="1" t="s">
        <v>100</v>
      </c>
      <c r="L279" s="1">
        <v>80.0</v>
      </c>
      <c r="N279" s="81"/>
      <c r="P279" s="81"/>
      <c r="R279" s="81"/>
    </row>
    <row r="280" ht="15.75" customHeight="1">
      <c r="A280" s="81">
        <v>43715.541666666664</v>
      </c>
      <c r="B280" s="1" t="s">
        <v>96</v>
      </c>
      <c r="C280" s="1" t="s">
        <v>122</v>
      </c>
      <c r="D280" s="1" t="s">
        <v>88</v>
      </c>
      <c r="E280" s="1" t="s">
        <v>89</v>
      </c>
      <c r="F280" s="1" t="s">
        <v>90</v>
      </c>
      <c r="G280" s="1" t="s">
        <v>91</v>
      </c>
      <c r="I280" s="1" t="s">
        <v>99</v>
      </c>
      <c r="J280" s="1">
        <v>12.6</v>
      </c>
      <c r="K280" s="1" t="s">
        <v>100</v>
      </c>
      <c r="L280" s="1">
        <v>111.0</v>
      </c>
      <c r="N280" s="81"/>
      <c r="P280" s="81"/>
      <c r="R280" s="81"/>
    </row>
    <row r="281" ht="15.75" customHeight="1">
      <c r="A281" s="81">
        <v>43715.541666666664</v>
      </c>
      <c r="B281" s="1" t="s">
        <v>86</v>
      </c>
      <c r="C281" s="1" t="s">
        <v>116</v>
      </c>
      <c r="D281" s="1" t="s">
        <v>88</v>
      </c>
      <c r="E281" s="1" t="s">
        <v>89</v>
      </c>
      <c r="F281" s="1" t="s">
        <v>90</v>
      </c>
      <c r="G281" s="1" t="s">
        <v>91</v>
      </c>
      <c r="I281" s="1" t="s">
        <v>92</v>
      </c>
      <c r="J281" s="1">
        <v>11.6</v>
      </c>
      <c r="K281" s="1" t="s">
        <v>93</v>
      </c>
      <c r="L281" s="1">
        <v>125.0</v>
      </c>
      <c r="N281" s="81"/>
      <c r="P281" s="81"/>
      <c r="R281" s="81"/>
    </row>
    <row r="282" ht="15.75" customHeight="1">
      <c r="A282" s="81">
        <v>43715.541666666664</v>
      </c>
      <c r="B282" s="1" t="s">
        <v>86</v>
      </c>
      <c r="C282" s="1" t="s">
        <v>116</v>
      </c>
      <c r="D282" s="1" t="s">
        <v>88</v>
      </c>
      <c r="E282" s="1" t="s">
        <v>89</v>
      </c>
      <c r="F282" s="1" t="s">
        <v>90</v>
      </c>
      <c r="G282" s="1" t="s">
        <v>91</v>
      </c>
      <c r="I282" s="1" t="s">
        <v>92</v>
      </c>
      <c r="J282" s="1">
        <v>13.3</v>
      </c>
      <c r="K282" s="1" t="s">
        <v>93</v>
      </c>
      <c r="L282" s="1">
        <v>170.0</v>
      </c>
      <c r="N282" s="81"/>
      <c r="P282" s="81"/>
      <c r="R282" s="81"/>
    </row>
    <row r="283" ht="15.75" customHeight="1">
      <c r="A283" s="81">
        <v>43715.541666666664</v>
      </c>
      <c r="B283" s="1" t="s">
        <v>86</v>
      </c>
      <c r="C283" s="1" t="s">
        <v>116</v>
      </c>
      <c r="D283" s="1" t="s">
        <v>88</v>
      </c>
      <c r="E283" s="1" t="s">
        <v>89</v>
      </c>
      <c r="F283" s="1" t="s">
        <v>90</v>
      </c>
      <c r="G283" s="1" t="s">
        <v>91</v>
      </c>
      <c r="I283" s="1" t="s">
        <v>99</v>
      </c>
      <c r="J283" s="1">
        <v>10.5</v>
      </c>
      <c r="K283" s="1" t="s">
        <v>100</v>
      </c>
      <c r="L283" s="1">
        <v>80.0</v>
      </c>
      <c r="N283" s="81"/>
      <c r="P283" s="81"/>
      <c r="R283" s="81"/>
    </row>
    <row r="284" ht="15.75" customHeight="1">
      <c r="A284" s="81">
        <v>43715.541666666664</v>
      </c>
      <c r="B284" s="1" t="s">
        <v>96</v>
      </c>
      <c r="C284" s="1" t="s">
        <v>122</v>
      </c>
      <c r="D284" s="1" t="s">
        <v>88</v>
      </c>
      <c r="E284" s="1" t="s">
        <v>89</v>
      </c>
      <c r="F284" s="1" t="s">
        <v>90</v>
      </c>
      <c r="G284" s="1" t="s">
        <v>91</v>
      </c>
      <c r="I284" s="1" t="s">
        <v>99</v>
      </c>
      <c r="J284" s="1">
        <v>9.3</v>
      </c>
      <c r="K284" s="1" t="s">
        <v>93</v>
      </c>
      <c r="L284" s="1">
        <v>54.0</v>
      </c>
      <c r="N284" s="81"/>
      <c r="P284" s="81"/>
      <c r="R284" s="81"/>
    </row>
    <row r="285" ht="15.75" customHeight="1">
      <c r="A285" s="81">
        <v>43715.541666666664</v>
      </c>
      <c r="B285" s="1" t="s">
        <v>86</v>
      </c>
      <c r="C285" s="1" t="s">
        <v>116</v>
      </c>
      <c r="D285" s="1" t="s">
        <v>88</v>
      </c>
      <c r="E285" s="1" t="s">
        <v>89</v>
      </c>
      <c r="F285" s="1" t="s">
        <v>90</v>
      </c>
      <c r="G285" s="1" t="s">
        <v>91</v>
      </c>
      <c r="I285" s="1" t="s">
        <v>92</v>
      </c>
      <c r="J285" s="1">
        <v>10.9</v>
      </c>
      <c r="K285" s="1" t="s">
        <v>93</v>
      </c>
      <c r="L285" s="1">
        <v>79.0</v>
      </c>
      <c r="N285" s="81"/>
      <c r="P285" s="81"/>
      <c r="R285" s="81"/>
    </row>
    <row r="286" ht="15.75" customHeight="1">
      <c r="A286" s="81">
        <v>43715.541666666664</v>
      </c>
      <c r="B286" s="1" t="s">
        <v>96</v>
      </c>
      <c r="C286" s="1" t="s">
        <v>117</v>
      </c>
      <c r="D286" s="1" t="s">
        <v>88</v>
      </c>
      <c r="E286" s="1" t="s">
        <v>89</v>
      </c>
      <c r="F286" s="1" t="s">
        <v>90</v>
      </c>
      <c r="G286" s="1" t="s">
        <v>91</v>
      </c>
      <c r="I286" s="1" t="s">
        <v>99</v>
      </c>
      <c r="J286" s="1">
        <v>10.2</v>
      </c>
      <c r="K286" s="1" t="s">
        <v>93</v>
      </c>
      <c r="L286" s="1">
        <v>71.0</v>
      </c>
      <c r="N286" s="81"/>
      <c r="P286" s="81"/>
      <c r="R286" s="81"/>
    </row>
    <row r="287" ht="15.75" customHeight="1">
      <c r="A287" s="81">
        <v>43715.541666666664</v>
      </c>
      <c r="B287" s="1" t="s">
        <v>96</v>
      </c>
      <c r="C287" s="1" t="s">
        <v>122</v>
      </c>
      <c r="D287" s="1" t="s">
        <v>88</v>
      </c>
      <c r="E287" s="1" t="s">
        <v>89</v>
      </c>
      <c r="F287" s="1" t="s">
        <v>90</v>
      </c>
      <c r="G287" s="1" t="s">
        <v>91</v>
      </c>
      <c r="I287" s="1" t="s">
        <v>99</v>
      </c>
      <c r="J287" s="1">
        <v>10.2</v>
      </c>
      <c r="K287" s="1" t="s">
        <v>93</v>
      </c>
      <c r="L287" s="1">
        <v>67.0</v>
      </c>
      <c r="N287" s="81"/>
      <c r="P287" s="81"/>
      <c r="R287" s="81"/>
    </row>
    <row r="288" ht="15.75" customHeight="1">
      <c r="A288" s="81">
        <v>43715.541666666664</v>
      </c>
      <c r="B288" s="1" t="s">
        <v>86</v>
      </c>
      <c r="C288" s="1" t="s">
        <v>116</v>
      </c>
      <c r="D288" s="1" t="s">
        <v>88</v>
      </c>
      <c r="E288" s="1" t="s">
        <v>89</v>
      </c>
      <c r="F288" s="1" t="s">
        <v>90</v>
      </c>
      <c r="G288" s="1" t="s">
        <v>91</v>
      </c>
      <c r="I288" s="1" t="s">
        <v>92</v>
      </c>
      <c r="J288" s="1">
        <v>10.8</v>
      </c>
      <c r="K288" s="1" t="s">
        <v>93</v>
      </c>
      <c r="L288" s="1">
        <v>72.0</v>
      </c>
      <c r="N288" s="81"/>
      <c r="P288" s="81"/>
      <c r="R288" s="81"/>
    </row>
    <row r="289" ht="15.75" customHeight="1">
      <c r="A289" s="81">
        <v>43715.541666666664</v>
      </c>
      <c r="B289" s="1" t="s">
        <v>96</v>
      </c>
      <c r="C289" s="1" t="s">
        <v>122</v>
      </c>
      <c r="D289" s="1" t="s">
        <v>88</v>
      </c>
      <c r="E289" s="1" t="s">
        <v>89</v>
      </c>
      <c r="F289" s="1" t="s">
        <v>90</v>
      </c>
      <c r="G289" s="1" t="s">
        <v>91</v>
      </c>
      <c r="I289" s="1" t="s">
        <v>99</v>
      </c>
      <c r="J289" s="1">
        <v>12.6</v>
      </c>
      <c r="K289" s="1" t="s">
        <v>100</v>
      </c>
      <c r="L289" s="1">
        <v>118.0</v>
      </c>
      <c r="N289" s="81"/>
      <c r="P289" s="81"/>
      <c r="R289" s="81"/>
    </row>
    <row r="290" ht="15.75" customHeight="1">
      <c r="A290" s="81">
        <v>43715.541666666664</v>
      </c>
      <c r="B290" s="1" t="s">
        <v>96</v>
      </c>
      <c r="C290" s="1" t="s">
        <v>117</v>
      </c>
      <c r="D290" s="1" t="s">
        <v>88</v>
      </c>
      <c r="E290" s="1" t="s">
        <v>89</v>
      </c>
      <c r="F290" s="1" t="s">
        <v>90</v>
      </c>
      <c r="G290" s="1" t="s">
        <v>91</v>
      </c>
      <c r="I290" s="1" t="s">
        <v>99</v>
      </c>
      <c r="J290" s="1">
        <v>9.1</v>
      </c>
      <c r="K290" s="1" t="s">
        <v>93</v>
      </c>
      <c r="L290" s="1">
        <v>54.0</v>
      </c>
      <c r="N290" s="81"/>
      <c r="P290" s="81"/>
      <c r="R290" s="81"/>
    </row>
    <row r="291" ht="15.75" customHeight="1">
      <c r="A291" s="81">
        <v>43715.541666666664</v>
      </c>
      <c r="B291" s="1" t="s">
        <v>96</v>
      </c>
      <c r="C291" s="1" t="s">
        <v>117</v>
      </c>
      <c r="D291" s="1" t="s">
        <v>88</v>
      </c>
      <c r="E291" s="1" t="s">
        <v>89</v>
      </c>
      <c r="F291" s="1" t="s">
        <v>90</v>
      </c>
      <c r="G291" s="1" t="s">
        <v>91</v>
      </c>
      <c r="I291" s="1" t="s">
        <v>99</v>
      </c>
      <c r="J291" s="1">
        <v>10.3</v>
      </c>
      <c r="K291" s="1" t="s">
        <v>93</v>
      </c>
      <c r="L291" s="1">
        <v>78.0</v>
      </c>
      <c r="N291" s="81"/>
      <c r="P291" s="81"/>
      <c r="R291" s="81"/>
    </row>
    <row r="292" ht="15.75" customHeight="1">
      <c r="A292" s="81">
        <v>43715.541666666664</v>
      </c>
      <c r="B292" s="1" t="s">
        <v>96</v>
      </c>
      <c r="C292" s="1" t="s">
        <v>117</v>
      </c>
      <c r="D292" s="1" t="s">
        <v>88</v>
      </c>
      <c r="E292" s="1" t="s">
        <v>89</v>
      </c>
      <c r="F292" s="1" t="s">
        <v>90</v>
      </c>
      <c r="G292" s="1" t="s">
        <v>91</v>
      </c>
      <c r="I292" s="1" t="s">
        <v>99</v>
      </c>
      <c r="J292" s="1">
        <v>11.1</v>
      </c>
      <c r="K292" s="1" t="s">
        <v>100</v>
      </c>
      <c r="L292" s="1">
        <v>91.0</v>
      </c>
      <c r="N292" s="81"/>
      <c r="P292" s="81"/>
      <c r="R292" s="81"/>
    </row>
    <row r="293" ht="15.75" customHeight="1">
      <c r="A293" s="81">
        <v>43715.541666666664</v>
      </c>
      <c r="B293" s="1" t="s">
        <v>96</v>
      </c>
      <c r="C293" s="1" t="s">
        <v>117</v>
      </c>
      <c r="D293" s="1" t="s">
        <v>88</v>
      </c>
      <c r="E293" s="1" t="s">
        <v>89</v>
      </c>
      <c r="F293" s="1" t="s">
        <v>90</v>
      </c>
      <c r="G293" s="1" t="s">
        <v>91</v>
      </c>
      <c r="I293" s="1" t="s">
        <v>99</v>
      </c>
      <c r="J293" s="1">
        <v>13.0</v>
      </c>
      <c r="K293" s="1" t="s">
        <v>100</v>
      </c>
      <c r="L293" s="1">
        <v>142.0</v>
      </c>
      <c r="N293" s="81"/>
      <c r="P293" s="81"/>
      <c r="R293" s="81"/>
    </row>
    <row r="294" ht="15.75" customHeight="1">
      <c r="A294" s="81">
        <v>43715.541666666664</v>
      </c>
      <c r="B294" s="1" t="s">
        <v>96</v>
      </c>
      <c r="C294" s="1" t="s">
        <v>117</v>
      </c>
      <c r="D294" s="1" t="s">
        <v>88</v>
      </c>
      <c r="E294" s="1" t="s">
        <v>89</v>
      </c>
      <c r="F294" s="1" t="s">
        <v>90</v>
      </c>
      <c r="G294" s="1" t="s">
        <v>91</v>
      </c>
      <c r="I294" s="1" t="s">
        <v>99</v>
      </c>
      <c r="J294" s="1">
        <v>13.0</v>
      </c>
      <c r="K294" s="1" t="s">
        <v>93</v>
      </c>
      <c r="L294" s="1">
        <v>170.0</v>
      </c>
      <c r="N294" s="81"/>
      <c r="P294" s="81"/>
      <c r="R294" s="81"/>
    </row>
    <row r="295" ht="15.75" customHeight="1">
      <c r="A295" s="81">
        <v>43715.541666666664</v>
      </c>
      <c r="B295" s="1" t="s">
        <v>86</v>
      </c>
      <c r="C295" s="1" t="s">
        <v>119</v>
      </c>
      <c r="D295" s="1" t="s">
        <v>88</v>
      </c>
      <c r="E295" s="1" t="s">
        <v>89</v>
      </c>
      <c r="F295" s="1" t="s">
        <v>90</v>
      </c>
      <c r="G295" s="1" t="s">
        <v>91</v>
      </c>
      <c r="I295" s="1" t="s">
        <v>92</v>
      </c>
      <c r="J295" s="1">
        <v>11.2</v>
      </c>
      <c r="K295" s="1" t="s">
        <v>93</v>
      </c>
      <c r="L295" s="1">
        <v>89.0</v>
      </c>
      <c r="N295" s="81"/>
      <c r="P295" s="81"/>
      <c r="R295" s="81"/>
    </row>
    <row r="296" ht="15.75" customHeight="1">
      <c r="A296" s="81">
        <v>43715.541666666664</v>
      </c>
      <c r="B296" s="1" t="s">
        <v>86</v>
      </c>
      <c r="C296" s="1" t="s">
        <v>116</v>
      </c>
      <c r="D296" s="1" t="s">
        <v>88</v>
      </c>
      <c r="E296" s="1" t="s">
        <v>89</v>
      </c>
      <c r="F296" s="1" t="s">
        <v>90</v>
      </c>
      <c r="G296" s="1" t="s">
        <v>91</v>
      </c>
      <c r="I296" s="1" t="s">
        <v>92</v>
      </c>
      <c r="J296" s="1">
        <v>11.5</v>
      </c>
      <c r="K296" s="1" t="s">
        <v>93</v>
      </c>
      <c r="L296" s="1">
        <v>90.0</v>
      </c>
      <c r="N296" s="81"/>
      <c r="P296" s="81"/>
      <c r="R296" s="81"/>
    </row>
    <row r="297" ht="15.75" customHeight="1">
      <c r="A297" s="81">
        <v>43715.541666666664</v>
      </c>
      <c r="B297" s="1" t="s">
        <v>96</v>
      </c>
      <c r="C297" s="1" t="s">
        <v>117</v>
      </c>
      <c r="D297" s="1" t="s">
        <v>88</v>
      </c>
      <c r="E297" s="1" t="s">
        <v>89</v>
      </c>
      <c r="F297" s="1" t="s">
        <v>90</v>
      </c>
      <c r="G297" s="1" t="s">
        <v>91</v>
      </c>
      <c r="I297" s="1" t="s">
        <v>99</v>
      </c>
      <c r="J297" s="1">
        <v>10.2</v>
      </c>
      <c r="K297" s="1" t="s">
        <v>93</v>
      </c>
      <c r="L297" s="1">
        <v>68.0</v>
      </c>
      <c r="N297" s="81"/>
      <c r="P297" s="81"/>
      <c r="R297" s="81"/>
    </row>
    <row r="298" ht="15.75" customHeight="1">
      <c r="A298" s="81">
        <v>43715.541666666664</v>
      </c>
      <c r="B298" s="1" t="s">
        <v>86</v>
      </c>
      <c r="C298" s="1" t="s">
        <v>116</v>
      </c>
      <c r="D298" s="1" t="s">
        <v>88</v>
      </c>
      <c r="E298" s="1" t="s">
        <v>89</v>
      </c>
      <c r="F298" s="1" t="s">
        <v>90</v>
      </c>
      <c r="G298" s="1" t="s">
        <v>91</v>
      </c>
      <c r="I298" s="1" t="s">
        <v>92</v>
      </c>
      <c r="J298" s="1">
        <v>14.0</v>
      </c>
      <c r="K298" s="1" t="s">
        <v>93</v>
      </c>
      <c r="L298" s="1">
        <v>201.0</v>
      </c>
      <c r="N298" s="81"/>
      <c r="P298" s="81"/>
      <c r="R298" s="81"/>
    </row>
    <row r="299" ht="15.75" customHeight="1">
      <c r="A299" s="81">
        <v>43715.541666666664</v>
      </c>
      <c r="B299" s="1" t="s">
        <v>96</v>
      </c>
      <c r="C299" s="1" t="s">
        <v>117</v>
      </c>
      <c r="D299" s="1" t="s">
        <v>88</v>
      </c>
      <c r="E299" s="1" t="s">
        <v>89</v>
      </c>
      <c r="F299" s="1" t="s">
        <v>90</v>
      </c>
      <c r="G299" s="1" t="s">
        <v>91</v>
      </c>
      <c r="I299" s="1" t="s">
        <v>99</v>
      </c>
      <c r="J299" s="1">
        <v>13.0</v>
      </c>
      <c r="K299" s="1" t="s">
        <v>93</v>
      </c>
      <c r="L299" s="1">
        <v>161.0</v>
      </c>
      <c r="N299" s="81"/>
      <c r="P299" s="81"/>
      <c r="R299" s="81"/>
    </row>
    <row r="300" ht="15.75" customHeight="1">
      <c r="A300" s="81">
        <v>43715.541666666664</v>
      </c>
      <c r="B300" s="1" t="s">
        <v>96</v>
      </c>
      <c r="C300" s="1" t="s">
        <v>117</v>
      </c>
      <c r="D300" s="1" t="s">
        <v>88</v>
      </c>
      <c r="E300" s="1" t="s">
        <v>89</v>
      </c>
      <c r="F300" s="1" t="s">
        <v>90</v>
      </c>
      <c r="G300" s="1" t="s">
        <v>91</v>
      </c>
      <c r="I300" s="1" t="s">
        <v>99</v>
      </c>
      <c r="J300" s="1">
        <v>11.5</v>
      </c>
      <c r="K300" s="1" t="s">
        <v>100</v>
      </c>
      <c r="L300" s="1">
        <v>86.0</v>
      </c>
      <c r="N300" s="81"/>
      <c r="P300" s="81"/>
      <c r="R300" s="81"/>
    </row>
    <row r="301" ht="15.75" customHeight="1">
      <c r="A301" s="81">
        <v>43715.541666666664</v>
      </c>
      <c r="B301" s="1" t="s">
        <v>96</v>
      </c>
      <c r="C301" s="1" t="s">
        <v>117</v>
      </c>
      <c r="D301" s="1" t="s">
        <v>88</v>
      </c>
      <c r="E301" s="1" t="s">
        <v>89</v>
      </c>
      <c r="F301" s="1" t="s">
        <v>90</v>
      </c>
      <c r="G301" s="1" t="s">
        <v>91</v>
      </c>
      <c r="I301" s="1" t="s">
        <v>99</v>
      </c>
      <c r="J301" s="1">
        <v>12.4</v>
      </c>
      <c r="K301" s="1" t="s">
        <v>100</v>
      </c>
      <c r="L301" s="1">
        <v>107.0</v>
      </c>
      <c r="N301" s="81"/>
      <c r="P301" s="81"/>
      <c r="R301" s="81"/>
    </row>
    <row r="302" ht="15.75" customHeight="1">
      <c r="A302" s="81">
        <v>43715.541666666664</v>
      </c>
      <c r="B302" s="1" t="s">
        <v>96</v>
      </c>
      <c r="C302" s="1" t="s">
        <v>122</v>
      </c>
      <c r="D302" s="1" t="s">
        <v>88</v>
      </c>
      <c r="E302" s="1" t="s">
        <v>89</v>
      </c>
      <c r="F302" s="1" t="s">
        <v>90</v>
      </c>
      <c r="G302" s="1" t="s">
        <v>91</v>
      </c>
      <c r="I302" s="1" t="s">
        <v>99</v>
      </c>
      <c r="J302" s="1">
        <v>11.0</v>
      </c>
      <c r="K302" s="1" t="s">
        <v>93</v>
      </c>
      <c r="L302" s="1">
        <v>73.0</v>
      </c>
      <c r="N302" s="81"/>
      <c r="P302" s="81"/>
      <c r="R302" s="81"/>
    </row>
    <row r="303" ht="15.75" customHeight="1">
      <c r="A303" s="81">
        <v>43715.541666666664</v>
      </c>
      <c r="B303" s="1" t="s">
        <v>86</v>
      </c>
      <c r="C303" s="1" t="s">
        <v>116</v>
      </c>
      <c r="D303" s="1" t="s">
        <v>88</v>
      </c>
      <c r="E303" s="1" t="s">
        <v>89</v>
      </c>
      <c r="F303" s="1" t="s">
        <v>90</v>
      </c>
      <c r="G303" s="1" t="s">
        <v>91</v>
      </c>
      <c r="I303" s="1" t="s">
        <v>92</v>
      </c>
      <c r="J303" s="1">
        <v>12.5</v>
      </c>
      <c r="K303" s="1" t="s">
        <v>93</v>
      </c>
      <c r="L303" s="1">
        <v>136.0</v>
      </c>
      <c r="N303" s="81"/>
      <c r="P303" s="81"/>
      <c r="R303" s="81"/>
    </row>
    <row r="304" ht="15.75" customHeight="1">
      <c r="A304" s="81">
        <v>43715.541666666664</v>
      </c>
      <c r="B304" s="1" t="s">
        <v>96</v>
      </c>
      <c r="C304" s="1" t="s">
        <v>122</v>
      </c>
      <c r="D304" s="1" t="s">
        <v>88</v>
      </c>
      <c r="E304" s="1" t="s">
        <v>89</v>
      </c>
      <c r="F304" s="1" t="s">
        <v>90</v>
      </c>
      <c r="G304" s="1" t="s">
        <v>91</v>
      </c>
      <c r="I304" s="1" t="s">
        <v>99</v>
      </c>
      <c r="J304" s="1">
        <v>9.8</v>
      </c>
      <c r="K304" s="1" t="s">
        <v>93</v>
      </c>
      <c r="L304" s="1">
        <v>55.0</v>
      </c>
      <c r="N304" s="81"/>
      <c r="P304" s="81"/>
      <c r="R304" s="81"/>
    </row>
    <row r="305" ht="15.75" customHeight="1">
      <c r="A305" s="81">
        <v>43715.541666666664</v>
      </c>
      <c r="B305" s="1" t="s">
        <v>96</v>
      </c>
      <c r="C305" s="1" t="s">
        <v>117</v>
      </c>
      <c r="D305" s="1" t="s">
        <v>88</v>
      </c>
      <c r="E305" s="1" t="s">
        <v>89</v>
      </c>
      <c r="F305" s="1" t="s">
        <v>90</v>
      </c>
      <c r="G305" s="1" t="s">
        <v>91</v>
      </c>
      <c r="I305" s="1" t="s">
        <v>99</v>
      </c>
      <c r="J305" s="1">
        <v>11.1</v>
      </c>
      <c r="K305" s="1" t="s">
        <v>93</v>
      </c>
      <c r="L305" s="1">
        <v>101.0</v>
      </c>
      <c r="N305" s="81"/>
      <c r="P305" s="81"/>
      <c r="R305" s="81"/>
    </row>
    <row r="306" ht="15.75" customHeight="1">
      <c r="A306" s="81">
        <v>43715.541666666664</v>
      </c>
      <c r="B306" s="1" t="s">
        <v>96</v>
      </c>
      <c r="C306" s="1" t="s">
        <v>117</v>
      </c>
      <c r="D306" s="1" t="s">
        <v>88</v>
      </c>
      <c r="E306" s="1" t="s">
        <v>89</v>
      </c>
      <c r="F306" s="1" t="s">
        <v>90</v>
      </c>
      <c r="G306" s="1" t="s">
        <v>91</v>
      </c>
      <c r="I306" s="1" t="s">
        <v>99</v>
      </c>
      <c r="J306" s="1">
        <v>9.8</v>
      </c>
      <c r="K306" s="1" t="s">
        <v>93</v>
      </c>
      <c r="L306" s="1">
        <v>69.0</v>
      </c>
      <c r="N306" s="81"/>
      <c r="P306" s="81"/>
      <c r="R306" s="81"/>
    </row>
    <row r="307" ht="15.75" customHeight="1">
      <c r="A307" s="81">
        <v>43715.541666666664</v>
      </c>
      <c r="B307" s="1" t="s">
        <v>96</v>
      </c>
      <c r="C307" s="1" t="s">
        <v>117</v>
      </c>
      <c r="D307" s="1" t="s">
        <v>88</v>
      </c>
      <c r="E307" s="1" t="s">
        <v>89</v>
      </c>
      <c r="F307" s="1" t="s">
        <v>90</v>
      </c>
      <c r="G307" s="1" t="s">
        <v>91</v>
      </c>
      <c r="I307" s="1" t="s">
        <v>99</v>
      </c>
      <c r="J307" s="1">
        <v>10.4</v>
      </c>
      <c r="K307" s="1" t="s">
        <v>93</v>
      </c>
      <c r="L307" s="1">
        <v>74.0</v>
      </c>
      <c r="N307" s="81"/>
      <c r="P307" s="81"/>
      <c r="R307" s="81"/>
    </row>
    <row r="308" ht="15.75" customHeight="1">
      <c r="A308" s="81">
        <v>43715.541666666664</v>
      </c>
      <c r="B308" s="1" t="s">
        <v>96</v>
      </c>
      <c r="C308" s="1" t="s">
        <v>122</v>
      </c>
      <c r="D308" s="1" t="s">
        <v>88</v>
      </c>
      <c r="E308" s="1" t="s">
        <v>89</v>
      </c>
      <c r="F308" s="1" t="s">
        <v>90</v>
      </c>
      <c r="G308" s="1" t="s">
        <v>91</v>
      </c>
      <c r="I308" s="1" t="s">
        <v>99</v>
      </c>
      <c r="J308" s="1">
        <v>8.4</v>
      </c>
      <c r="K308" s="1" t="s">
        <v>93</v>
      </c>
      <c r="L308" s="1">
        <v>39.0</v>
      </c>
      <c r="N308" s="81"/>
      <c r="P308" s="81"/>
      <c r="R308" s="81"/>
    </row>
    <row r="309" ht="15.75" customHeight="1">
      <c r="A309" s="81">
        <v>43715.541666666664</v>
      </c>
      <c r="B309" s="1" t="s">
        <v>96</v>
      </c>
      <c r="C309" s="1" t="s">
        <v>117</v>
      </c>
      <c r="D309" s="1" t="s">
        <v>88</v>
      </c>
      <c r="E309" s="1" t="s">
        <v>89</v>
      </c>
      <c r="F309" s="1" t="s">
        <v>90</v>
      </c>
      <c r="G309" s="1" t="s">
        <v>91</v>
      </c>
      <c r="I309" s="1" t="s">
        <v>99</v>
      </c>
      <c r="J309" s="1">
        <v>11.4</v>
      </c>
      <c r="K309" s="1" t="s">
        <v>93</v>
      </c>
      <c r="L309" s="1">
        <v>96.0</v>
      </c>
      <c r="N309" s="81"/>
      <c r="P309" s="81"/>
      <c r="R309" s="81"/>
    </row>
    <row r="310" ht="15.75" customHeight="1">
      <c r="A310" s="81">
        <v>43715.541666666664</v>
      </c>
      <c r="B310" s="1" t="s">
        <v>96</v>
      </c>
      <c r="C310" s="1" t="s">
        <v>122</v>
      </c>
      <c r="D310" s="1" t="s">
        <v>88</v>
      </c>
      <c r="E310" s="1" t="s">
        <v>89</v>
      </c>
      <c r="F310" s="1" t="s">
        <v>90</v>
      </c>
      <c r="G310" s="1" t="s">
        <v>91</v>
      </c>
      <c r="I310" s="1" t="s">
        <v>99</v>
      </c>
      <c r="J310" s="1">
        <v>9.5</v>
      </c>
      <c r="K310" s="1" t="s">
        <v>93</v>
      </c>
      <c r="L310" s="1">
        <v>55.0</v>
      </c>
      <c r="N310" s="81"/>
      <c r="P310" s="81"/>
      <c r="R310" s="81"/>
    </row>
    <row r="311" ht="15.75" customHeight="1">
      <c r="A311" s="81">
        <v>43715.541666666664</v>
      </c>
      <c r="B311" s="1" t="s">
        <v>86</v>
      </c>
      <c r="C311" s="1" t="s">
        <v>116</v>
      </c>
      <c r="D311" s="1" t="s">
        <v>88</v>
      </c>
      <c r="E311" s="1" t="s">
        <v>89</v>
      </c>
      <c r="F311" s="1" t="s">
        <v>90</v>
      </c>
      <c r="G311" s="1" t="s">
        <v>91</v>
      </c>
      <c r="I311" s="1" t="s">
        <v>92</v>
      </c>
      <c r="J311" s="1">
        <v>13.0</v>
      </c>
      <c r="K311" s="1" t="s">
        <v>93</v>
      </c>
      <c r="L311" s="1">
        <v>145.0</v>
      </c>
      <c r="N311" s="81"/>
      <c r="P311" s="81"/>
      <c r="R311" s="81"/>
    </row>
    <row r="312" ht="15.75" customHeight="1">
      <c r="A312" s="81">
        <v>43715.541666666664</v>
      </c>
      <c r="B312" s="1" t="s">
        <v>86</v>
      </c>
      <c r="C312" s="1" t="s">
        <v>119</v>
      </c>
      <c r="D312" s="1" t="s">
        <v>88</v>
      </c>
      <c r="E312" s="1" t="s">
        <v>89</v>
      </c>
      <c r="F312" s="1" t="s">
        <v>90</v>
      </c>
      <c r="G312" s="1" t="s">
        <v>91</v>
      </c>
      <c r="I312" s="1" t="s">
        <v>92</v>
      </c>
      <c r="J312" s="1">
        <v>10.0</v>
      </c>
      <c r="K312" s="1" t="s">
        <v>93</v>
      </c>
      <c r="L312" s="1">
        <v>60.0</v>
      </c>
      <c r="N312" s="81"/>
      <c r="P312" s="81"/>
      <c r="R312" s="81"/>
    </row>
    <row r="313" ht="15.75" customHeight="1">
      <c r="A313" s="81">
        <v>43715.541666666664</v>
      </c>
      <c r="B313" s="1" t="s">
        <v>96</v>
      </c>
      <c r="C313" s="1" t="s">
        <v>117</v>
      </c>
      <c r="D313" s="1" t="s">
        <v>88</v>
      </c>
      <c r="E313" s="1" t="s">
        <v>89</v>
      </c>
      <c r="F313" s="1" t="s">
        <v>90</v>
      </c>
      <c r="G313" s="1" t="s">
        <v>91</v>
      </c>
      <c r="I313" s="1" t="s">
        <v>99</v>
      </c>
      <c r="J313" s="1">
        <v>11.2</v>
      </c>
      <c r="K313" s="1" t="s">
        <v>93</v>
      </c>
      <c r="L313" s="1">
        <v>94.0</v>
      </c>
      <c r="N313" s="81"/>
      <c r="P313" s="81"/>
      <c r="R313" s="81"/>
    </row>
    <row r="314" ht="15.75" customHeight="1">
      <c r="A314" s="81">
        <v>43715.541666666664</v>
      </c>
      <c r="B314" s="1" t="s">
        <v>86</v>
      </c>
      <c r="C314" s="1" t="s">
        <v>116</v>
      </c>
      <c r="D314" s="1" t="s">
        <v>88</v>
      </c>
      <c r="E314" s="1" t="s">
        <v>89</v>
      </c>
      <c r="F314" s="1" t="s">
        <v>90</v>
      </c>
      <c r="G314" s="1" t="s">
        <v>91</v>
      </c>
      <c r="I314" s="1" t="s">
        <v>99</v>
      </c>
      <c r="J314" s="1">
        <v>10.5</v>
      </c>
      <c r="K314" s="1" t="s">
        <v>100</v>
      </c>
      <c r="L314" s="1">
        <v>79.0</v>
      </c>
      <c r="N314" s="81"/>
      <c r="P314" s="81"/>
      <c r="R314" s="81"/>
    </row>
    <row r="315" ht="15.75" customHeight="1">
      <c r="A315" s="81">
        <v>43715.541666666664</v>
      </c>
      <c r="B315" s="1" t="s">
        <v>96</v>
      </c>
      <c r="C315" s="1" t="s">
        <v>117</v>
      </c>
      <c r="D315" s="1" t="s">
        <v>88</v>
      </c>
      <c r="E315" s="1" t="s">
        <v>89</v>
      </c>
      <c r="F315" s="1" t="s">
        <v>90</v>
      </c>
      <c r="G315" s="1" t="s">
        <v>91</v>
      </c>
      <c r="I315" s="1" t="s">
        <v>99</v>
      </c>
      <c r="J315" s="1">
        <v>12.4</v>
      </c>
      <c r="K315" s="1" t="s">
        <v>93</v>
      </c>
      <c r="L315" s="1">
        <v>112.0</v>
      </c>
      <c r="N315" s="81"/>
      <c r="P315" s="81"/>
      <c r="R315" s="81"/>
    </row>
    <row r="316" ht="15.75" customHeight="1">
      <c r="A316" s="81">
        <v>43715.541666666664</v>
      </c>
      <c r="B316" s="1" t="s">
        <v>96</v>
      </c>
      <c r="C316" s="1" t="s">
        <v>117</v>
      </c>
      <c r="D316" s="1" t="s">
        <v>88</v>
      </c>
      <c r="E316" s="1" t="s">
        <v>89</v>
      </c>
      <c r="F316" s="1" t="s">
        <v>90</v>
      </c>
      <c r="G316" s="1" t="s">
        <v>91</v>
      </c>
      <c r="I316" s="1" t="s">
        <v>99</v>
      </c>
      <c r="J316" s="1">
        <v>15.3</v>
      </c>
      <c r="K316" s="1" t="s">
        <v>93</v>
      </c>
      <c r="L316" s="1">
        <v>305.0</v>
      </c>
      <c r="N316" s="81"/>
      <c r="P316" s="81"/>
      <c r="R316" s="81"/>
    </row>
    <row r="317" ht="15.75" customHeight="1">
      <c r="A317" s="81">
        <v>43715.541666666664</v>
      </c>
      <c r="B317" s="1" t="s">
        <v>86</v>
      </c>
      <c r="C317" s="1" t="s">
        <v>116</v>
      </c>
      <c r="D317" s="1" t="s">
        <v>88</v>
      </c>
      <c r="E317" s="1" t="s">
        <v>89</v>
      </c>
      <c r="F317" s="1" t="s">
        <v>90</v>
      </c>
      <c r="G317" s="1" t="s">
        <v>91</v>
      </c>
      <c r="I317" s="1" t="s">
        <v>92</v>
      </c>
      <c r="J317" s="1">
        <v>13.5</v>
      </c>
      <c r="K317" s="1" t="s">
        <v>93</v>
      </c>
      <c r="L317" s="1">
        <v>195.0</v>
      </c>
      <c r="N317" s="81"/>
      <c r="P317" s="81"/>
      <c r="R317" s="81"/>
    </row>
    <row r="318" ht="15.75" customHeight="1">
      <c r="A318" s="81">
        <v>43715.541666666664</v>
      </c>
      <c r="B318" s="1" t="s">
        <v>86</v>
      </c>
      <c r="C318" s="1" t="s">
        <v>119</v>
      </c>
      <c r="D318" s="1" t="s">
        <v>88</v>
      </c>
      <c r="E318" s="1" t="s">
        <v>89</v>
      </c>
      <c r="F318" s="1" t="s">
        <v>90</v>
      </c>
      <c r="G318" s="1" t="s">
        <v>91</v>
      </c>
      <c r="I318" s="1" t="s">
        <v>92</v>
      </c>
      <c r="J318" s="1">
        <v>13.0</v>
      </c>
      <c r="K318" s="1" t="s">
        <v>93</v>
      </c>
      <c r="L318" s="1">
        <v>213.0</v>
      </c>
      <c r="N318" s="81"/>
      <c r="P318" s="81"/>
      <c r="R318" s="81"/>
    </row>
    <row r="319" ht="15.75" customHeight="1">
      <c r="A319" s="81">
        <v>43715.541666666664</v>
      </c>
      <c r="B319" s="1" t="s">
        <v>96</v>
      </c>
      <c r="C319" s="1" t="s">
        <v>122</v>
      </c>
      <c r="D319" s="1" t="s">
        <v>88</v>
      </c>
      <c r="E319" s="1" t="s">
        <v>89</v>
      </c>
      <c r="F319" s="1" t="s">
        <v>90</v>
      </c>
      <c r="G319" s="1" t="s">
        <v>91</v>
      </c>
      <c r="I319" s="1" t="s">
        <v>99</v>
      </c>
      <c r="J319" s="1">
        <v>10.7</v>
      </c>
      <c r="K319" s="1" t="s">
        <v>100</v>
      </c>
      <c r="L319" s="1">
        <v>69.0</v>
      </c>
      <c r="N319" s="81"/>
      <c r="P319" s="81"/>
      <c r="R319" s="81"/>
    </row>
    <row r="320" ht="15.75" customHeight="1">
      <c r="A320" s="81">
        <v>43715.541666666664</v>
      </c>
      <c r="B320" s="1" t="s">
        <v>96</v>
      </c>
      <c r="C320" s="1" t="s">
        <v>117</v>
      </c>
      <c r="D320" s="1" t="s">
        <v>88</v>
      </c>
      <c r="E320" s="1" t="s">
        <v>89</v>
      </c>
      <c r="F320" s="1" t="s">
        <v>90</v>
      </c>
      <c r="G320" s="1" t="s">
        <v>91</v>
      </c>
      <c r="I320" s="1" t="s">
        <v>99</v>
      </c>
      <c r="J320" s="1">
        <v>9.7</v>
      </c>
      <c r="K320" s="1" t="s">
        <v>93</v>
      </c>
      <c r="L320" s="1">
        <v>58.0</v>
      </c>
      <c r="N320" s="81"/>
      <c r="P320" s="81"/>
      <c r="R320" s="81"/>
    </row>
    <row r="321" ht="15.75" customHeight="1">
      <c r="A321" s="81">
        <v>43715.541666666664</v>
      </c>
      <c r="B321" s="1" t="s">
        <v>86</v>
      </c>
      <c r="C321" s="1" t="s">
        <v>119</v>
      </c>
      <c r="D321" s="1" t="s">
        <v>88</v>
      </c>
      <c r="E321" s="1" t="s">
        <v>89</v>
      </c>
      <c r="F321" s="1" t="s">
        <v>90</v>
      </c>
      <c r="G321" s="1" t="s">
        <v>91</v>
      </c>
      <c r="I321" s="1" t="s">
        <v>92</v>
      </c>
      <c r="J321" s="1">
        <v>13.3</v>
      </c>
      <c r="K321" s="1" t="s">
        <v>93</v>
      </c>
      <c r="L321" s="1">
        <v>183.0</v>
      </c>
      <c r="N321" s="81"/>
      <c r="P321" s="81"/>
      <c r="R321" s="81"/>
    </row>
    <row r="322" ht="15.75" customHeight="1">
      <c r="A322" s="81">
        <v>43714.541666666664</v>
      </c>
      <c r="B322" s="1" t="s">
        <v>96</v>
      </c>
      <c r="C322" s="1" t="s">
        <v>119</v>
      </c>
      <c r="D322" s="1" t="s">
        <v>88</v>
      </c>
      <c r="E322" s="1" t="s">
        <v>89</v>
      </c>
      <c r="F322" s="1" t="s">
        <v>90</v>
      </c>
      <c r="G322" s="1" t="s">
        <v>91</v>
      </c>
      <c r="I322" s="1" t="s">
        <v>99</v>
      </c>
      <c r="J322" s="1">
        <v>10.5</v>
      </c>
      <c r="K322" s="1" t="s">
        <v>93</v>
      </c>
      <c r="L322" s="1">
        <v>88.0</v>
      </c>
      <c r="N322" s="81"/>
      <c r="P322" s="81"/>
      <c r="R322" s="81"/>
    </row>
    <row r="323" ht="15.75" customHeight="1">
      <c r="A323" s="81">
        <v>43714.541666666664</v>
      </c>
      <c r="B323" s="1" t="s">
        <v>86</v>
      </c>
      <c r="C323" s="1" t="s">
        <v>118</v>
      </c>
      <c r="D323" s="1" t="s">
        <v>88</v>
      </c>
      <c r="E323" s="1" t="s">
        <v>89</v>
      </c>
      <c r="F323" s="1" t="s">
        <v>90</v>
      </c>
      <c r="G323" s="1" t="s">
        <v>91</v>
      </c>
      <c r="I323" s="1" t="s">
        <v>99</v>
      </c>
      <c r="J323" s="1">
        <v>11.8</v>
      </c>
      <c r="K323" s="1" t="s">
        <v>100</v>
      </c>
      <c r="L323" s="1">
        <v>103.0</v>
      </c>
      <c r="N323" s="81"/>
      <c r="P323" s="81"/>
      <c r="R323" s="81"/>
    </row>
    <row r="324" ht="15.75" customHeight="1">
      <c r="A324" s="81">
        <v>43714.541666666664</v>
      </c>
      <c r="B324" s="1" t="s">
        <v>86</v>
      </c>
      <c r="C324" s="1" t="s">
        <v>116</v>
      </c>
      <c r="D324" s="1" t="s">
        <v>88</v>
      </c>
      <c r="E324" s="1" t="s">
        <v>89</v>
      </c>
      <c r="F324" s="1" t="s">
        <v>90</v>
      </c>
      <c r="G324" s="1" t="s">
        <v>91</v>
      </c>
      <c r="I324" s="1" t="s">
        <v>115</v>
      </c>
      <c r="J324" s="1">
        <v>12.2</v>
      </c>
      <c r="K324" s="1" t="s">
        <v>100</v>
      </c>
      <c r="L324" s="1">
        <v>144.0</v>
      </c>
      <c r="N324" s="81"/>
      <c r="P324" s="81"/>
      <c r="R324" s="81"/>
    </row>
    <row r="325" ht="15.75" customHeight="1">
      <c r="A325" s="81">
        <v>43714.541666666664</v>
      </c>
      <c r="B325" s="1" t="s">
        <v>86</v>
      </c>
      <c r="C325" s="1" t="s">
        <v>116</v>
      </c>
      <c r="D325" s="1" t="s">
        <v>88</v>
      </c>
      <c r="E325" s="1" t="s">
        <v>89</v>
      </c>
      <c r="F325" s="1" t="s">
        <v>90</v>
      </c>
      <c r="G325" s="1" t="s">
        <v>91</v>
      </c>
      <c r="I325" s="1" t="s">
        <v>92</v>
      </c>
      <c r="J325" s="1">
        <v>12.5</v>
      </c>
      <c r="K325" s="1" t="s">
        <v>93</v>
      </c>
      <c r="L325" s="1">
        <v>121.0</v>
      </c>
      <c r="N325" s="81"/>
      <c r="P325" s="81"/>
      <c r="R325" s="81"/>
    </row>
    <row r="326" ht="15.75" customHeight="1">
      <c r="A326" s="81">
        <v>43714.541666666664</v>
      </c>
      <c r="B326" s="1" t="s">
        <v>96</v>
      </c>
      <c r="C326" s="1" t="s">
        <v>119</v>
      </c>
      <c r="D326" s="1" t="s">
        <v>88</v>
      </c>
      <c r="E326" s="1" t="s">
        <v>89</v>
      </c>
      <c r="F326" s="1" t="s">
        <v>90</v>
      </c>
      <c r="G326" s="1" t="s">
        <v>91</v>
      </c>
      <c r="I326" s="1" t="s">
        <v>99</v>
      </c>
      <c r="J326" s="1">
        <v>11.0</v>
      </c>
      <c r="K326" s="1" t="s">
        <v>93</v>
      </c>
      <c r="L326" s="1">
        <v>100.0</v>
      </c>
      <c r="N326" s="81"/>
      <c r="P326" s="81"/>
      <c r="R326" s="81"/>
    </row>
    <row r="327" ht="15.75" customHeight="1">
      <c r="A327" s="81">
        <v>43714.541666666664</v>
      </c>
      <c r="B327" s="1" t="s">
        <v>86</v>
      </c>
      <c r="C327" s="1" t="s">
        <v>116</v>
      </c>
      <c r="D327" s="1" t="s">
        <v>88</v>
      </c>
      <c r="E327" s="1" t="s">
        <v>89</v>
      </c>
      <c r="F327" s="1" t="s">
        <v>90</v>
      </c>
      <c r="G327" s="1" t="s">
        <v>91</v>
      </c>
      <c r="I327" s="1" t="s">
        <v>92</v>
      </c>
      <c r="J327" s="1">
        <v>10.3</v>
      </c>
      <c r="K327" s="1" t="s">
        <v>100</v>
      </c>
      <c r="L327" s="1">
        <v>72.0</v>
      </c>
      <c r="N327" s="81"/>
      <c r="P327" s="81"/>
      <c r="R327" s="81"/>
    </row>
    <row r="328" ht="15.75" customHeight="1">
      <c r="A328" s="81">
        <v>43714.541666666664</v>
      </c>
      <c r="B328" s="1" t="s">
        <v>86</v>
      </c>
      <c r="C328" s="1" t="s">
        <v>116</v>
      </c>
      <c r="D328" s="1" t="s">
        <v>88</v>
      </c>
      <c r="E328" s="1" t="s">
        <v>89</v>
      </c>
      <c r="F328" s="1" t="s">
        <v>90</v>
      </c>
      <c r="G328" s="1" t="s">
        <v>91</v>
      </c>
      <c r="I328" s="1" t="s">
        <v>92</v>
      </c>
      <c r="J328" s="1">
        <v>11.7</v>
      </c>
      <c r="K328" s="1" t="s">
        <v>93</v>
      </c>
      <c r="L328" s="1">
        <v>107.0</v>
      </c>
      <c r="N328" s="81"/>
      <c r="P328" s="81"/>
      <c r="R328" s="81"/>
    </row>
    <row r="329" ht="15.75" customHeight="1">
      <c r="A329" s="81">
        <v>43714.541666666664</v>
      </c>
      <c r="B329" s="1" t="s">
        <v>96</v>
      </c>
      <c r="C329" s="1" t="s">
        <v>119</v>
      </c>
      <c r="D329" s="1" t="s">
        <v>88</v>
      </c>
      <c r="E329" s="1" t="s">
        <v>89</v>
      </c>
      <c r="F329" s="1" t="s">
        <v>90</v>
      </c>
      <c r="G329" s="1" t="s">
        <v>91</v>
      </c>
      <c r="I329" s="1" t="s">
        <v>99</v>
      </c>
      <c r="J329" s="1">
        <v>12.3</v>
      </c>
      <c r="K329" s="1" t="s">
        <v>100</v>
      </c>
      <c r="L329" s="1">
        <v>94.0</v>
      </c>
      <c r="N329" s="81"/>
      <c r="P329" s="81"/>
      <c r="R329" s="81"/>
    </row>
    <row r="330" ht="15.75" customHeight="1">
      <c r="A330" s="81">
        <v>43714.541666666664</v>
      </c>
      <c r="B330" s="1" t="s">
        <v>96</v>
      </c>
      <c r="C330" s="1" t="s">
        <v>119</v>
      </c>
      <c r="D330" s="1" t="s">
        <v>88</v>
      </c>
      <c r="E330" s="1" t="s">
        <v>89</v>
      </c>
      <c r="F330" s="1" t="s">
        <v>90</v>
      </c>
      <c r="G330" s="1" t="s">
        <v>91</v>
      </c>
      <c r="I330" s="1" t="s">
        <v>115</v>
      </c>
      <c r="J330" s="1">
        <v>11.5</v>
      </c>
      <c r="K330" s="1" t="s">
        <v>100</v>
      </c>
      <c r="L330" s="1">
        <v>123.0</v>
      </c>
      <c r="N330" s="81"/>
      <c r="P330" s="81"/>
      <c r="R330" s="81"/>
    </row>
    <row r="331" ht="15.75" customHeight="1">
      <c r="A331" s="81">
        <v>43714.541666666664</v>
      </c>
      <c r="B331" s="1" t="s">
        <v>96</v>
      </c>
      <c r="C331" s="1" t="s">
        <v>119</v>
      </c>
      <c r="D331" s="1" t="s">
        <v>88</v>
      </c>
      <c r="E331" s="1" t="s">
        <v>89</v>
      </c>
      <c r="F331" s="1" t="s">
        <v>90</v>
      </c>
      <c r="G331" s="1" t="s">
        <v>91</v>
      </c>
      <c r="I331" s="1" t="s">
        <v>99</v>
      </c>
      <c r="J331" s="1">
        <v>11.6</v>
      </c>
      <c r="K331" s="1" t="s">
        <v>93</v>
      </c>
      <c r="L331" s="1">
        <v>106.0</v>
      </c>
      <c r="N331" s="81"/>
      <c r="P331" s="81"/>
      <c r="R331" s="81"/>
    </row>
    <row r="332" ht="15.75" customHeight="1">
      <c r="A332" s="81">
        <v>43714.541666666664</v>
      </c>
      <c r="B332" s="1" t="s">
        <v>96</v>
      </c>
      <c r="C332" s="1" t="s">
        <v>119</v>
      </c>
      <c r="D332" s="1" t="s">
        <v>88</v>
      </c>
      <c r="E332" s="1" t="s">
        <v>89</v>
      </c>
      <c r="F332" s="1" t="s">
        <v>90</v>
      </c>
      <c r="G332" s="1" t="s">
        <v>91</v>
      </c>
      <c r="I332" s="1" t="s">
        <v>99</v>
      </c>
      <c r="J332" s="1">
        <v>13.5</v>
      </c>
      <c r="K332" s="1" t="s">
        <v>93</v>
      </c>
      <c r="L332" s="1">
        <v>190.0</v>
      </c>
      <c r="N332" s="81"/>
      <c r="P332" s="81"/>
      <c r="R332" s="81"/>
    </row>
    <row r="333" ht="15.75" customHeight="1">
      <c r="A333" s="81">
        <v>43714.541666666664</v>
      </c>
      <c r="B333" s="1" t="s">
        <v>86</v>
      </c>
      <c r="C333" s="1" t="s">
        <v>118</v>
      </c>
      <c r="D333" s="1" t="s">
        <v>88</v>
      </c>
      <c r="E333" s="1" t="s">
        <v>89</v>
      </c>
      <c r="F333" s="1" t="s">
        <v>90</v>
      </c>
      <c r="G333" s="1" t="s">
        <v>91</v>
      </c>
      <c r="I333" s="1" t="s">
        <v>99</v>
      </c>
      <c r="J333" s="1">
        <v>9.2</v>
      </c>
      <c r="K333" s="1" t="s">
        <v>100</v>
      </c>
      <c r="L333" s="1">
        <v>44.0</v>
      </c>
      <c r="N333" s="81"/>
      <c r="P333" s="81"/>
      <c r="R333" s="81"/>
    </row>
    <row r="334" ht="15.75" customHeight="1">
      <c r="A334" s="81">
        <v>43714.541666666664</v>
      </c>
      <c r="B334" s="1" t="s">
        <v>96</v>
      </c>
      <c r="C334" s="1" t="s">
        <v>119</v>
      </c>
      <c r="D334" s="1" t="s">
        <v>88</v>
      </c>
      <c r="E334" s="1" t="s">
        <v>89</v>
      </c>
      <c r="F334" s="1" t="s">
        <v>90</v>
      </c>
      <c r="G334" s="1" t="s">
        <v>91</v>
      </c>
      <c r="I334" s="1" t="s">
        <v>99</v>
      </c>
      <c r="J334" s="1">
        <v>12.0</v>
      </c>
      <c r="K334" s="1" t="s">
        <v>93</v>
      </c>
      <c r="L334" s="1">
        <v>124.0</v>
      </c>
      <c r="N334" s="81"/>
      <c r="P334" s="81"/>
      <c r="R334" s="81"/>
    </row>
    <row r="335" ht="15.75" customHeight="1">
      <c r="A335" s="81">
        <v>43714.541666666664</v>
      </c>
      <c r="B335" s="1" t="s">
        <v>86</v>
      </c>
      <c r="C335" s="1" t="s">
        <v>116</v>
      </c>
      <c r="D335" s="1" t="s">
        <v>88</v>
      </c>
      <c r="E335" s="1" t="s">
        <v>89</v>
      </c>
      <c r="F335" s="1" t="s">
        <v>90</v>
      </c>
      <c r="G335" s="1" t="s">
        <v>91</v>
      </c>
      <c r="I335" s="1" t="s">
        <v>92</v>
      </c>
      <c r="J335" s="1">
        <v>12.0</v>
      </c>
      <c r="K335" s="1" t="s">
        <v>93</v>
      </c>
      <c r="L335" s="1">
        <v>117.0</v>
      </c>
      <c r="N335" s="81"/>
      <c r="P335" s="81"/>
      <c r="R335" s="81"/>
    </row>
    <row r="336" ht="15.75" customHeight="1">
      <c r="A336" s="81">
        <v>43714.541666666664</v>
      </c>
      <c r="B336" s="1" t="s">
        <v>86</v>
      </c>
      <c r="C336" s="1" t="s">
        <v>116</v>
      </c>
      <c r="D336" s="1" t="s">
        <v>88</v>
      </c>
      <c r="E336" s="1" t="s">
        <v>89</v>
      </c>
      <c r="F336" s="1" t="s">
        <v>90</v>
      </c>
      <c r="G336" s="1" t="s">
        <v>91</v>
      </c>
      <c r="I336" s="1" t="s">
        <v>99</v>
      </c>
      <c r="J336" s="1">
        <v>11.0</v>
      </c>
      <c r="K336" s="1" t="s">
        <v>100</v>
      </c>
      <c r="L336" s="1">
        <v>73.0</v>
      </c>
      <c r="N336" s="81"/>
      <c r="P336" s="81"/>
      <c r="R336" s="81"/>
    </row>
    <row r="337" ht="15.75" customHeight="1">
      <c r="A337" s="81">
        <v>43714.541666666664</v>
      </c>
      <c r="B337" s="1" t="s">
        <v>96</v>
      </c>
      <c r="C337" s="1" t="s">
        <v>119</v>
      </c>
      <c r="D337" s="1" t="s">
        <v>88</v>
      </c>
      <c r="E337" s="1" t="s">
        <v>89</v>
      </c>
      <c r="F337" s="1" t="s">
        <v>90</v>
      </c>
      <c r="G337" s="1" t="s">
        <v>91</v>
      </c>
      <c r="I337" s="1" t="s">
        <v>99</v>
      </c>
      <c r="J337" s="1">
        <v>11.8</v>
      </c>
      <c r="K337" s="1" t="s">
        <v>93</v>
      </c>
      <c r="L337" s="1">
        <v>134.0</v>
      </c>
      <c r="N337" s="81"/>
      <c r="P337" s="81"/>
      <c r="R337" s="81"/>
    </row>
    <row r="338" ht="15.75" customHeight="1">
      <c r="A338" s="81">
        <v>43714.541666666664</v>
      </c>
      <c r="B338" s="1" t="s">
        <v>96</v>
      </c>
      <c r="C338" s="1" t="s">
        <v>119</v>
      </c>
      <c r="D338" s="1" t="s">
        <v>88</v>
      </c>
      <c r="E338" s="1" t="s">
        <v>89</v>
      </c>
      <c r="F338" s="1" t="s">
        <v>90</v>
      </c>
      <c r="G338" s="1" t="s">
        <v>91</v>
      </c>
      <c r="I338" s="1" t="s">
        <v>99</v>
      </c>
      <c r="J338" s="1">
        <v>11.0</v>
      </c>
      <c r="K338" s="1" t="s">
        <v>93</v>
      </c>
      <c r="L338" s="1">
        <v>86.0</v>
      </c>
      <c r="N338" s="81"/>
      <c r="P338" s="81"/>
      <c r="R338" s="81"/>
    </row>
    <row r="339" ht="15.75" customHeight="1">
      <c r="A339" s="81">
        <v>43714.541666666664</v>
      </c>
      <c r="B339" s="1" t="s">
        <v>86</v>
      </c>
      <c r="C339" s="1" t="s">
        <v>118</v>
      </c>
      <c r="D339" s="1" t="s">
        <v>88</v>
      </c>
      <c r="E339" s="1" t="s">
        <v>89</v>
      </c>
      <c r="F339" s="1" t="s">
        <v>90</v>
      </c>
      <c r="G339" s="1" t="s">
        <v>91</v>
      </c>
      <c r="I339" s="1" t="s">
        <v>92</v>
      </c>
      <c r="J339" s="1">
        <v>11.6</v>
      </c>
      <c r="K339" s="1" t="s">
        <v>93</v>
      </c>
      <c r="L339" s="1">
        <v>113.0</v>
      </c>
      <c r="N339" s="81"/>
      <c r="P339" s="81"/>
      <c r="R339" s="81"/>
    </row>
    <row r="340" ht="15.75" customHeight="1">
      <c r="A340" s="81">
        <v>43714.541666666664</v>
      </c>
      <c r="B340" s="1" t="s">
        <v>96</v>
      </c>
      <c r="C340" s="1" t="s">
        <v>119</v>
      </c>
      <c r="D340" s="1" t="s">
        <v>88</v>
      </c>
      <c r="E340" s="1" t="s">
        <v>89</v>
      </c>
      <c r="F340" s="1" t="s">
        <v>90</v>
      </c>
      <c r="G340" s="1" t="s">
        <v>91</v>
      </c>
      <c r="I340" s="1" t="s">
        <v>99</v>
      </c>
      <c r="J340" s="1">
        <v>12.0</v>
      </c>
      <c r="K340" s="1" t="s">
        <v>100</v>
      </c>
      <c r="L340" s="1">
        <v>112.0</v>
      </c>
      <c r="N340" s="81"/>
      <c r="P340" s="81"/>
      <c r="R340" s="81"/>
    </row>
    <row r="341" ht="15.75" customHeight="1">
      <c r="A341" s="81">
        <v>43714.541666666664</v>
      </c>
      <c r="B341" s="1" t="s">
        <v>86</v>
      </c>
      <c r="C341" s="1" t="s">
        <v>116</v>
      </c>
      <c r="D341" s="1" t="s">
        <v>88</v>
      </c>
      <c r="E341" s="1" t="s">
        <v>89</v>
      </c>
      <c r="F341" s="1" t="s">
        <v>90</v>
      </c>
      <c r="G341" s="1" t="s">
        <v>91</v>
      </c>
      <c r="I341" s="1" t="s">
        <v>92</v>
      </c>
      <c r="J341" s="1">
        <v>10.5</v>
      </c>
      <c r="K341" s="1" t="s">
        <v>93</v>
      </c>
      <c r="L341" s="1">
        <v>61.0</v>
      </c>
      <c r="N341" s="81"/>
      <c r="P341" s="81"/>
      <c r="R341" s="81"/>
    </row>
    <row r="342" ht="15.75" customHeight="1">
      <c r="A342" s="81">
        <v>43714.541666666664</v>
      </c>
      <c r="B342" s="1" t="s">
        <v>86</v>
      </c>
      <c r="C342" s="1" t="s">
        <v>118</v>
      </c>
      <c r="D342" s="1" t="s">
        <v>88</v>
      </c>
      <c r="E342" s="1" t="s">
        <v>89</v>
      </c>
      <c r="F342" s="1" t="s">
        <v>90</v>
      </c>
      <c r="G342" s="1" t="s">
        <v>91</v>
      </c>
      <c r="I342" s="1" t="s">
        <v>99</v>
      </c>
      <c r="J342" s="1">
        <v>11.3</v>
      </c>
      <c r="K342" s="1" t="s">
        <v>100</v>
      </c>
      <c r="L342" s="1">
        <v>84.0</v>
      </c>
      <c r="N342" s="81"/>
      <c r="P342" s="81"/>
      <c r="R342" s="81"/>
    </row>
    <row r="343" ht="15.75" customHeight="1">
      <c r="A343" s="81">
        <v>43714.541666666664</v>
      </c>
      <c r="B343" s="1" t="s">
        <v>96</v>
      </c>
      <c r="C343" s="1" t="s">
        <v>119</v>
      </c>
      <c r="D343" s="1" t="s">
        <v>88</v>
      </c>
      <c r="E343" s="1" t="s">
        <v>89</v>
      </c>
      <c r="F343" s="1" t="s">
        <v>90</v>
      </c>
      <c r="G343" s="1" t="s">
        <v>91</v>
      </c>
      <c r="I343" s="1" t="s">
        <v>99</v>
      </c>
      <c r="J343" s="1">
        <v>9.0</v>
      </c>
      <c r="K343" s="1" t="s">
        <v>100</v>
      </c>
      <c r="L343" s="1">
        <v>42.0</v>
      </c>
      <c r="N343" s="81"/>
      <c r="P343" s="81"/>
      <c r="R343" s="81"/>
    </row>
    <row r="344" ht="15.75" customHeight="1">
      <c r="A344" s="81">
        <v>43714.541666666664</v>
      </c>
      <c r="B344" s="1" t="s">
        <v>96</v>
      </c>
      <c r="C344" s="1" t="s">
        <v>119</v>
      </c>
      <c r="D344" s="1" t="s">
        <v>88</v>
      </c>
      <c r="E344" s="1" t="s">
        <v>89</v>
      </c>
      <c r="F344" s="1" t="s">
        <v>90</v>
      </c>
      <c r="G344" s="1" t="s">
        <v>91</v>
      </c>
      <c r="I344" s="1" t="s">
        <v>99</v>
      </c>
      <c r="J344" s="1">
        <v>9.7</v>
      </c>
      <c r="K344" s="1" t="s">
        <v>93</v>
      </c>
      <c r="L344" s="1">
        <v>53.0</v>
      </c>
      <c r="N344" s="81"/>
      <c r="P344" s="81"/>
      <c r="R344" s="81"/>
    </row>
    <row r="345" ht="15.75" customHeight="1">
      <c r="A345" s="81">
        <v>43714.541666666664</v>
      </c>
      <c r="B345" s="1" t="s">
        <v>86</v>
      </c>
      <c r="C345" s="1" t="s">
        <v>116</v>
      </c>
      <c r="D345" s="1" t="s">
        <v>88</v>
      </c>
      <c r="E345" s="1" t="s">
        <v>89</v>
      </c>
      <c r="F345" s="1" t="s">
        <v>90</v>
      </c>
      <c r="G345" s="1" t="s">
        <v>91</v>
      </c>
      <c r="I345" s="1" t="s">
        <v>92</v>
      </c>
      <c r="J345" s="1">
        <v>12.6</v>
      </c>
      <c r="K345" s="1" t="s">
        <v>93</v>
      </c>
      <c r="L345" s="1">
        <v>143.0</v>
      </c>
      <c r="N345" s="81"/>
      <c r="P345" s="81"/>
      <c r="R345" s="81"/>
    </row>
    <row r="346" ht="15.75" customHeight="1">
      <c r="A346" s="81">
        <v>43714.541666666664</v>
      </c>
      <c r="B346" s="1" t="s">
        <v>86</v>
      </c>
      <c r="C346" s="1" t="s">
        <v>118</v>
      </c>
      <c r="D346" s="1" t="s">
        <v>88</v>
      </c>
      <c r="E346" s="1" t="s">
        <v>89</v>
      </c>
      <c r="F346" s="1" t="s">
        <v>90</v>
      </c>
      <c r="G346" s="1" t="s">
        <v>91</v>
      </c>
      <c r="I346" s="1" t="s">
        <v>99</v>
      </c>
      <c r="J346" s="1">
        <v>11.5</v>
      </c>
      <c r="K346" s="1" t="s">
        <v>100</v>
      </c>
      <c r="L346" s="1">
        <v>83.0</v>
      </c>
      <c r="N346" s="81"/>
      <c r="P346" s="81"/>
      <c r="R346" s="81"/>
    </row>
    <row r="347" ht="15.75" customHeight="1">
      <c r="A347" s="81">
        <v>43714.541666666664</v>
      </c>
      <c r="B347" s="1" t="s">
        <v>86</v>
      </c>
      <c r="C347" s="1" t="s">
        <v>116</v>
      </c>
      <c r="D347" s="1" t="s">
        <v>88</v>
      </c>
      <c r="E347" s="1" t="s">
        <v>89</v>
      </c>
      <c r="F347" s="1" t="s">
        <v>90</v>
      </c>
      <c r="G347" s="1" t="s">
        <v>91</v>
      </c>
      <c r="I347" s="1" t="s">
        <v>99</v>
      </c>
      <c r="J347" s="1">
        <v>13.5</v>
      </c>
      <c r="K347" s="1" t="s">
        <v>100</v>
      </c>
      <c r="L347" s="1">
        <v>151.0</v>
      </c>
      <c r="N347" s="81"/>
      <c r="P347" s="81"/>
      <c r="R347" s="81"/>
    </row>
    <row r="348" ht="15.75" customHeight="1">
      <c r="A348" s="81">
        <v>43714.541666666664</v>
      </c>
      <c r="B348" s="1" t="s">
        <v>96</v>
      </c>
      <c r="C348" s="1" t="s">
        <v>119</v>
      </c>
      <c r="D348" s="1" t="s">
        <v>88</v>
      </c>
      <c r="E348" s="1" t="s">
        <v>89</v>
      </c>
      <c r="F348" s="1" t="s">
        <v>90</v>
      </c>
      <c r="G348" s="1" t="s">
        <v>91</v>
      </c>
      <c r="I348" s="1" t="s">
        <v>99</v>
      </c>
      <c r="J348" s="1">
        <v>9.7</v>
      </c>
      <c r="K348" s="1" t="s">
        <v>93</v>
      </c>
      <c r="L348" s="1">
        <v>57.0</v>
      </c>
      <c r="N348" s="81"/>
      <c r="P348" s="81"/>
      <c r="R348" s="81"/>
    </row>
    <row r="349" ht="15.75" customHeight="1">
      <c r="A349" s="81">
        <v>43714.541666666664</v>
      </c>
      <c r="B349" s="1" t="s">
        <v>86</v>
      </c>
      <c r="C349" s="1" t="s">
        <v>116</v>
      </c>
      <c r="D349" s="1" t="s">
        <v>88</v>
      </c>
      <c r="E349" s="1" t="s">
        <v>89</v>
      </c>
      <c r="F349" s="1" t="s">
        <v>90</v>
      </c>
      <c r="G349" s="1" t="s">
        <v>91</v>
      </c>
      <c r="I349" s="1" t="s">
        <v>92</v>
      </c>
      <c r="J349" s="1">
        <v>10.4</v>
      </c>
      <c r="K349" s="1" t="s">
        <v>93</v>
      </c>
      <c r="L349" s="1">
        <v>67.0</v>
      </c>
      <c r="N349" s="81"/>
      <c r="P349" s="81"/>
      <c r="R349" s="81"/>
    </row>
    <row r="350" ht="15.75" customHeight="1">
      <c r="A350" s="81">
        <v>43714.541666666664</v>
      </c>
      <c r="B350" s="1" t="s">
        <v>86</v>
      </c>
      <c r="C350" s="1" t="s">
        <v>116</v>
      </c>
      <c r="D350" s="1" t="s">
        <v>88</v>
      </c>
      <c r="E350" s="1" t="s">
        <v>89</v>
      </c>
      <c r="F350" s="1" t="s">
        <v>90</v>
      </c>
      <c r="G350" s="1" t="s">
        <v>91</v>
      </c>
      <c r="I350" s="1" t="s">
        <v>92</v>
      </c>
      <c r="J350" s="1">
        <v>11.4</v>
      </c>
      <c r="K350" s="1" t="s">
        <v>93</v>
      </c>
      <c r="L350" s="1">
        <v>97.0</v>
      </c>
      <c r="N350" s="81"/>
      <c r="P350" s="81"/>
      <c r="R350" s="81"/>
    </row>
    <row r="351" ht="15.75" customHeight="1">
      <c r="A351" s="81">
        <v>43714.541666666664</v>
      </c>
      <c r="B351" s="1" t="s">
        <v>86</v>
      </c>
      <c r="C351" s="1" t="s">
        <v>116</v>
      </c>
      <c r="D351" s="1" t="s">
        <v>88</v>
      </c>
      <c r="E351" s="1" t="s">
        <v>89</v>
      </c>
      <c r="F351" s="1" t="s">
        <v>90</v>
      </c>
      <c r="G351" s="1" t="s">
        <v>91</v>
      </c>
      <c r="I351" s="1" t="s">
        <v>92</v>
      </c>
      <c r="J351" s="1">
        <v>11.3</v>
      </c>
      <c r="K351" s="1" t="s">
        <v>93</v>
      </c>
      <c r="L351" s="1">
        <v>101.0</v>
      </c>
      <c r="N351" s="81"/>
      <c r="P351" s="81"/>
      <c r="R351" s="81"/>
    </row>
    <row r="352" ht="15.75" customHeight="1">
      <c r="A352" s="81">
        <v>43714.541666666664</v>
      </c>
      <c r="B352" s="1" t="s">
        <v>96</v>
      </c>
      <c r="C352" s="1" t="s">
        <v>119</v>
      </c>
      <c r="D352" s="1" t="s">
        <v>88</v>
      </c>
      <c r="E352" s="1" t="s">
        <v>89</v>
      </c>
      <c r="F352" s="1" t="s">
        <v>90</v>
      </c>
      <c r="G352" s="1" t="s">
        <v>91</v>
      </c>
      <c r="I352" s="1" t="s">
        <v>99</v>
      </c>
      <c r="J352" s="1">
        <v>10.8</v>
      </c>
      <c r="K352" s="1" t="s">
        <v>100</v>
      </c>
      <c r="L352" s="1">
        <v>76.0</v>
      </c>
      <c r="N352" s="81"/>
      <c r="P352" s="81"/>
      <c r="R352" s="81"/>
    </row>
    <row r="353" ht="15.75" customHeight="1">
      <c r="A353" s="81">
        <v>43714.541666666664</v>
      </c>
      <c r="B353" s="1" t="s">
        <v>96</v>
      </c>
      <c r="C353" s="1" t="s">
        <v>119</v>
      </c>
      <c r="D353" s="1" t="s">
        <v>88</v>
      </c>
      <c r="E353" s="1" t="s">
        <v>89</v>
      </c>
      <c r="F353" s="1" t="s">
        <v>90</v>
      </c>
      <c r="G353" s="1" t="s">
        <v>91</v>
      </c>
      <c r="I353" s="1" t="s">
        <v>99</v>
      </c>
      <c r="J353" s="1">
        <v>12.5</v>
      </c>
      <c r="K353" s="1" t="s">
        <v>100</v>
      </c>
      <c r="L353" s="1">
        <v>125.0</v>
      </c>
      <c r="N353" s="81"/>
      <c r="P353" s="81"/>
      <c r="R353" s="81"/>
    </row>
    <row r="354" ht="15.75" customHeight="1">
      <c r="A354" s="81">
        <v>43714.541666666664</v>
      </c>
      <c r="B354" s="1" t="s">
        <v>96</v>
      </c>
      <c r="C354" s="1" t="s">
        <v>119</v>
      </c>
      <c r="D354" s="1" t="s">
        <v>88</v>
      </c>
      <c r="E354" s="1" t="s">
        <v>89</v>
      </c>
      <c r="F354" s="1" t="s">
        <v>90</v>
      </c>
      <c r="G354" s="1" t="s">
        <v>91</v>
      </c>
      <c r="I354" s="1" t="s">
        <v>99</v>
      </c>
      <c r="J354" s="1">
        <v>10.5</v>
      </c>
      <c r="K354" s="1" t="s">
        <v>100</v>
      </c>
      <c r="L354" s="1">
        <v>66.0</v>
      </c>
      <c r="N354" s="81"/>
      <c r="P354" s="81"/>
      <c r="R354" s="81"/>
    </row>
    <row r="355" ht="15.75" customHeight="1">
      <c r="A355" s="81">
        <v>43714.541666666664</v>
      </c>
      <c r="B355" s="1" t="s">
        <v>96</v>
      </c>
      <c r="C355" s="1" t="s">
        <v>119</v>
      </c>
      <c r="D355" s="1" t="s">
        <v>88</v>
      </c>
      <c r="E355" s="1" t="s">
        <v>89</v>
      </c>
      <c r="F355" s="1" t="s">
        <v>90</v>
      </c>
      <c r="G355" s="1" t="s">
        <v>91</v>
      </c>
      <c r="I355" s="1" t="s">
        <v>99</v>
      </c>
      <c r="J355" s="1">
        <v>12.0</v>
      </c>
      <c r="K355" s="1" t="s">
        <v>100</v>
      </c>
      <c r="L355" s="1">
        <v>97.0</v>
      </c>
      <c r="N355" s="81"/>
      <c r="P355" s="81"/>
      <c r="R355" s="81"/>
    </row>
    <row r="356" ht="15.75" customHeight="1">
      <c r="A356" s="81">
        <v>43714.541666666664</v>
      </c>
      <c r="B356" s="1" t="s">
        <v>96</v>
      </c>
      <c r="C356" s="1" t="s">
        <v>119</v>
      </c>
      <c r="D356" s="1" t="s">
        <v>88</v>
      </c>
      <c r="E356" s="1" t="s">
        <v>89</v>
      </c>
      <c r="F356" s="1" t="s">
        <v>90</v>
      </c>
      <c r="G356" s="1" t="s">
        <v>91</v>
      </c>
      <c r="I356" s="1" t="s">
        <v>99</v>
      </c>
      <c r="J356" s="1">
        <v>9.7</v>
      </c>
      <c r="K356" s="1" t="s">
        <v>93</v>
      </c>
      <c r="L356" s="1">
        <v>47.0</v>
      </c>
      <c r="N356" s="81"/>
      <c r="P356" s="81"/>
      <c r="R356" s="81"/>
    </row>
    <row r="357" ht="15.75" customHeight="1">
      <c r="A357" s="81">
        <v>43714.541666666664</v>
      </c>
      <c r="B357" s="1" t="s">
        <v>86</v>
      </c>
      <c r="C357" s="1" t="s">
        <v>116</v>
      </c>
      <c r="D357" s="1" t="s">
        <v>88</v>
      </c>
      <c r="E357" s="1" t="s">
        <v>89</v>
      </c>
      <c r="F357" s="1" t="s">
        <v>90</v>
      </c>
      <c r="G357" s="1" t="s">
        <v>91</v>
      </c>
      <c r="I357" s="1" t="s">
        <v>99</v>
      </c>
      <c r="J357" s="1">
        <v>10.9</v>
      </c>
      <c r="K357" s="1" t="s">
        <v>100</v>
      </c>
      <c r="L357" s="1">
        <v>88.0</v>
      </c>
      <c r="N357" s="81"/>
      <c r="P357" s="81"/>
      <c r="R357" s="81"/>
    </row>
    <row r="358" ht="15.75" customHeight="1">
      <c r="A358" s="81">
        <v>43714.541666666664</v>
      </c>
      <c r="B358" s="1" t="s">
        <v>96</v>
      </c>
      <c r="C358" s="1" t="s">
        <v>119</v>
      </c>
      <c r="D358" s="1" t="s">
        <v>88</v>
      </c>
      <c r="E358" s="1" t="s">
        <v>89</v>
      </c>
      <c r="F358" s="1" t="s">
        <v>90</v>
      </c>
      <c r="G358" s="1" t="s">
        <v>91</v>
      </c>
      <c r="I358" s="1" t="s">
        <v>99</v>
      </c>
      <c r="J358" s="1">
        <v>11.3</v>
      </c>
      <c r="K358" s="1" t="s">
        <v>93</v>
      </c>
      <c r="L358" s="1">
        <v>98.0</v>
      </c>
      <c r="N358" s="81"/>
      <c r="P358" s="81"/>
      <c r="R358" s="81"/>
    </row>
    <row r="359" ht="15.75" customHeight="1">
      <c r="A359" s="81">
        <v>43714.541666666664</v>
      </c>
      <c r="B359" s="1" t="s">
        <v>86</v>
      </c>
      <c r="C359" s="1" t="s">
        <v>118</v>
      </c>
      <c r="D359" s="1" t="s">
        <v>88</v>
      </c>
      <c r="E359" s="1" t="s">
        <v>89</v>
      </c>
      <c r="F359" s="1" t="s">
        <v>90</v>
      </c>
      <c r="G359" s="1" t="s">
        <v>91</v>
      </c>
      <c r="I359" s="1" t="s">
        <v>92</v>
      </c>
      <c r="J359" s="1">
        <v>12.5</v>
      </c>
      <c r="K359" s="1" t="s">
        <v>93</v>
      </c>
      <c r="L359" s="1">
        <v>115.0</v>
      </c>
      <c r="N359" s="81"/>
      <c r="P359" s="81"/>
      <c r="R359" s="81"/>
    </row>
    <row r="360" ht="15.75" customHeight="1">
      <c r="A360" s="81">
        <v>43714.541666666664</v>
      </c>
      <c r="B360" s="1" t="s">
        <v>96</v>
      </c>
      <c r="C360" s="1" t="s">
        <v>119</v>
      </c>
      <c r="D360" s="1" t="s">
        <v>88</v>
      </c>
      <c r="E360" s="1" t="s">
        <v>89</v>
      </c>
      <c r="F360" s="1" t="s">
        <v>90</v>
      </c>
      <c r="G360" s="1" t="s">
        <v>91</v>
      </c>
      <c r="I360" s="1" t="s">
        <v>99</v>
      </c>
      <c r="J360" s="1">
        <v>11.8</v>
      </c>
      <c r="K360" s="1" t="s">
        <v>93</v>
      </c>
      <c r="L360" s="1">
        <v>85.0</v>
      </c>
      <c r="N360" s="81"/>
      <c r="P360" s="81"/>
      <c r="R360" s="81"/>
    </row>
    <row r="361" ht="15.75" customHeight="1">
      <c r="A361" s="81">
        <v>43714.541666666664</v>
      </c>
      <c r="B361" s="1" t="s">
        <v>96</v>
      </c>
      <c r="C361" s="1" t="s">
        <v>119</v>
      </c>
      <c r="D361" s="1" t="s">
        <v>88</v>
      </c>
      <c r="E361" s="1" t="s">
        <v>89</v>
      </c>
      <c r="F361" s="1" t="s">
        <v>90</v>
      </c>
      <c r="G361" s="1" t="s">
        <v>91</v>
      </c>
      <c r="I361" s="1" t="s">
        <v>99</v>
      </c>
      <c r="J361" s="1">
        <v>11.0</v>
      </c>
      <c r="K361" s="1" t="s">
        <v>93</v>
      </c>
      <c r="L361" s="1">
        <v>90.0</v>
      </c>
      <c r="N361" s="81"/>
      <c r="P361" s="81"/>
      <c r="R361" s="81"/>
    </row>
    <row r="362" ht="15.75" customHeight="1">
      <c r="A362" s="81">
        <v>43714.541666666664</v>
      </c>
      <c r="B362" s="1" t="s">
        <v>96</v>
      </c>
      <c r="C362" s="1" t="s">
        <v>119</v>
      </c>
      <c r="D362" s="1" t="s">
        <v>88</v>
      </c>
      <c r="E362" s="1" t="s">
        <v>89</v>
      </c>
      <c r="F362" s="1" t="s">
        <v>90</v>
      </c>
      <c r="G362" s="1" t="s">
        <v>91</v>
      </c>
      <c r="I362" s="1" t="s">
        <v>99</v>
      </c>
      <c r="J362" s="1">
        <v>10.0</v>
      </c>
      <c r="K362" s="1" t="s">
        <v>100</v>
      </c>
      <c r="L362" s="1">
        <v>81.0</v>
      </c>
      <c r="N362" s="81"/>
      <c r="P362" s="81"/>
      <c r="R362" s="81"/>
    </row>
    <row r="363" ht="15.75" customHeight="1">
      <c r="A363" s="81">
        <v>43714.541666666664</v>
      </c>
      <c r="B363" s="1" t="s">
        <v>86</v>
      </c>
      <c r="C363" s="1" t="s">
        <v>116</v>
      </c>
      <c r="D363" s="1" t="s">
        <v>88</v>
      </c>
      <c r="E363" s="1" t="s">
        <v>89</v>
      </c>
      <c r="F363" s="1" t="s">
        <v>90</v>
      </c>
      <c r="G363" s="1" t="s">
        <v>91</v>
      </c>
      <c r="I363" s="1" t="s">
        <v>92</v>
      </c>
      <c r="J363" s="1">
        <v>12.7</v>
      </c>
      <c r="K363" s="1" t="s">
        <v>93</v>
      </c>
      <c r="L363" s="1">
        <v>159.0</v>
      </c>
      <c r="N363" s="81"/>
      <c r="P363" s="81"/>
      <c r="R363" s="81"/>
    </row>
    <row r="364" ht="15.75" customHeight="1">
      <c r="A364" s="81">
        <v>43714.541666666664</v>
      </c>
      <c r="B364" s="1" t="s">
        <v>86</v>
      </c>
      <c r="C364" s="1" t="s">
        <v>118</v>
      </c>
      <c r="D364" s="1" t="s">
        <v>88</v>
      </c>
      <c r="E364" s="1" t="s">
        <v>89</v>
      </c>
      <c r="F364" s="1" t="s">
        <v>90</v>
      </c>
      <c r="G364" s="1" t="s">
        <v>91</v>
      </c>
      <c r="I364" s="1" t="s">
        <v>99</v>
      </c>
      <c r="J364" s="1">
        <v>12.4</v>
      </c>
      <c r="K364" s="1" t="s">
        <v>100</v>
      </c>
      <c r="L364" s="1">
        <v>140.0</v>
      </c>
      <c r="N364" s="81"/>
      <c r="P364" s="81"/>
      <c r="R364" s="81"/>
    </row>
    <row r="365" ht="15.75" customHeight="1">
      <c r="A365" s="81">
        <v>43714.541666666664</v>
      </c>
      <c r="B365" s="1" t="s">
        <v>86</v>
      </c>
      <c r="C365" s="1" t="s">
        <v>116</v>
      </c>
      <c r="D365" s="1" t="s">
        <v>88</v>
      </c>
      <c r="E365" s="1" t="s">
        <v>89</v>
      </c>
      <c r="F365" s="1" t="s">
        <v>90</v>
      </c>
      <c r="G365" s="1" t="s">
        <v>91</v>
      </c>
      <c r="I365" s="1" t="s">
        <v>115</v>
      </c>
      <c r="J365" s="1">
        <v>12.6</v>
      </c>
      <c r="K365" s="1" t="s">
        <v>100</v>
      </c>
      <c r="L365" s="1">
        <v>133.0</v>
      </c>
      <c r="N365" s="81"/>
      <c r="P365" s="81"/>
      <c r="R365" s="81"/>
      <c r="X365" s="86"/>
    </row>
    <row r="366" ht="15.75" customHeight="1">
      <c r="A366" s="81">
        <v>43714.541666666664</v>
      </c>
      <c r="B366" s="1" t="s">
        <v>86</v>
      </c>
      <c r="C366" s="1" t="s">
        <v>116</v>
      </c>
      <c r="D366" s="1" t="s">
        <v>88</v>
      </c>
      <c r="E366" s="1" t="s">
        <v>89</v>
      </c>
      <c r="F366" s="1" t="s">
        <v>90</v>
      </c>
      <c r="G366" s="1" t="s">
        <v>91</v>
      </c>
      <c r="I366" s="1" t="s">
        <v>92</v>
      </c>
      <c r="J366" s="1">
        <v>12.5</v>
      </c>
      <c r="K366" s="1" t="s">
        <v>93</v>
      </c>
      <c r="L366" s="1">
        <v>130.0</v>
      </c>
      <c r="N366" s="81"/>
      <c r="P366" s="81"/>
      <c r="R366" s="81"/>
    </row>
    <row r="367" ht="15.75" customHeight="1">
      <c r="A367" s="81">
        <v>43714.541666666664</v>
      </c>
      <c r="B367" s="1" t="s">
        <v>86</v>
      </c>
      <c r="C367" s="1" t="s">
        <v>118</v>
      </c>
      <c r="D367" s="1" t="s">
        <v>88</v>
      </c>
      <c r="E367" s="1" t="s">
        <v>89</v>
      </c>
      <c r="F367" s="1" t="s">
        <v>90</v>
      </c>
      <c r="G367" s="1" t="s">
        <v>91</v>
      </c>
      <c r="I367" s="1" t="s">
        <v>92</v>
      </c>
      <c r="J367" s="1">
        <v>12.5</v>
      </c>
      <c r="K367" s="1" t="s">
        <v>93</v>
      </c>
      <c r="L367" s="1">
        <v>127.0</v>
      </c>
      <c r="N367" s="81"/>
      <c r="P367" s="81"/>
      <c r="R367" s="81"/>
    </row>
    <row r="368" ht="15.75" customHeight="1">
      <c r="A368" s="81">
        <v>43714.541666666664</v>
      </c>
      <c r="B368" s="1" t="s">
        <v>96</v>
      </c>
      <c r="C368" s="1" t="s">
        <v>119</v>
      </c>
      <c r="D368" s="1" t="s">
        <v>88</v>
      </c>
      <c r="E368" s="1" t="s">
        <v>89</v>
      </c>
      <c r="F368" s="1" t="s">
        <v>90</v>
      </c>
      <c r="G368" s="1" t="s">
        <v>91</v>
      </c>
      <c r="I368" s="1" t="s">
        <v>99</v>
      </c>
      <c r="J368" s="1">
        <v>10.7</v>
      </c>
      <c r="K368" s="1" t="s">
        <v>100</v>
      </c>
      <c r="L368" s="1">
        <v>91.0</v>
      </c>
      <c r="N368" s="81"/>
      <c r="P368" s="81"/>
      <c r="R368" s="81"/>
      <c r="X368" s="86"/>
    </row>
    <row r="369" ht="15.75" customHeight="1">
      <c r="A369" s="81">
        <v>43713.541666666664</v>
      </c>
      <c r="B369" s="1" t="s">
        <v>86</v>
      </c>
      <c r="C369" s="1" t="s">
        <v>116</v>
      </c>
      <c r="D369" s="1" t="s">
        <v>88</v>
      </c>
      <c r="E369" s="1" t="s">
        <v>89</v>
      </c>
      <c r="F369" s="1" t="s">
        <v>90</v>
      </c>
      <c r="G369" s="1" t="s">
        <v>91</v>
      </c>
      <c r="I369" s="1" t="s">
        <v>99</v>
      </c>
      <c r="J369" s="1">
        <v>9.7</v>
      </c>
      <c r="K369" s="1" t="s">
        <v>100</v>
      </c>
      <c r="L369" s="1">
        <v>63.0</v>
      </c>
      <c r="N369" s="81"/>
      <c r="P369" s="81"/>
      <c r="R369" s="81"/>
    </row>
    <row r="370" ht="15.75" customHeight="1">
      <c r="A370" s="81">
        <v>43713.541666666664</v>
      </c>
      <c r="B370" s="1" t="s">
        <v>96</v>
      </c>
      <c r="C370" s="1" t="s">
        <v>97</v>
      </c>
      <c r="D370" s="1" t="s">
        <v>88</v>
      </c>
      <c r="E370" s="1" t="s">
        <v>89</v>
      </c>
      <c r="F370" s="1" t="s">
        <v>90</v>
      </c>
      <c r="G370" s="1" t="s">
        <v>91</v>
      </c>
      <c r="I370" s="1" t="s">
        <v>115</v>
      </c>
      <c r="J370" s="1">
        <v>12.3</v>
      </c>
      <c r="K370" s="1" t="s">
        <v>100</v>
      </c>
      <c r="L370" s="1">
        <v>136.0</v>
      </c>
      <c r="N370" s="81"/>
      <c r="P370" s="81"/>
      <c r="R370" s="81"/>
      <c r="W370" s="86"/>
    </row>
    <row r="371" ht="15.75" customHeight="1">
      <c r="A371" s="81">
        <v>43713.541666666664</v>
      </c>
      <c r="B371" s="1" t="s">
        <v>86</v>
      </c>
      <c r="C371" s="1" t="s">
        <v>116</v>
      </c>
      <c r="D371" s="1" t="s">
        <v>88</v>
      </c>
      <c r="E371" s="1" t="s">
        <v>89</v>
      </c>
      <c r="F371" s="1" t="s">
        <v>90</v>
      </c>
      <c r="G371" s="1" t="s">
        <v>91</v>
      </c>
      <c r="I371" s="1" t="s">
        <v>99</v>
      </c>
      <c r="J371" s="1">
        <v>11.2</v>
      </c>
      <c r="K371" s="1" t="s">
        <v>100</v>
      </c>
      <c r="L371" s="1">
        <v>94.0</v>
      </c>
      <c r="N371" s="81"/>
      <c r="P371" s="81"/>
      <c r="R371" s="81"/>
    </row>
    <row r="372" ht="15.75" customHeight="1">
      <c r="A372" s="81">
        <v>43713.541666666664</v>
      </c>
      <c r="B372" s="1" t="s">
        <v>96</v>
      </c>
      <c r="C372" s="1" t="s">
        <v>97</v>
      </c>
      <c r="D372" s="1" t="s">
        <v>88</v>
      </c>
      <c r="E372" s="1" t="s">
        <v>89</v>
      </c>
      <c r="F372" s="1" t="s">
        <v>90</v>
      </c>
      <c r="G372" s="1" t="s">
        <v>91</v>
      </c>
      <c r="I372" s="1" t="s">
        <v>99</v>
      </c>
      <c r="J372" s="1">
        <v>11.2</v>
      </c>
      <c r="K372" s="1" t="s">
        <v>93</v>
      </c>
      <c r="L372" s="1">
        <v>80.0</v>
      </c>
      <c r="N372" s="81"/>
      <c r="P372" s="81"/>
      <c r="R372" s="81"/>
      <c r="W372" s="86"/>
    </row>
    <row r="373" ht="15.75" customHeight="1">
      <c r="A373" s="81">
        <v>43713.541666666664</v>
      </c>
      <c r="B373" s="1" t="s">
        <v>96</v>
      </c>
      <c r="C373" s="1" t="s">
        <v>97</v>
      </c>
      <c r="D373" s="1" t="s">
        <v>88</v>
      </c>
      <c r="E373" s="1" t="s">
        <v>89</v>
      </c>
      <c r="F373" s="1" t="s">
        <v>90</v>
      </c>
      <c r="G373" s="1" t="s">
        <v>91</v>
      </c>
      <c r="I373" s="1" t="s">
        <v>99</v>
      </c>
      <c r="J373" s="1">
        <v>13.9</v>
      </c>
      <c r="K373" s="1" t="s">
        <v>93</v>
      </c>
      <c r="L373" s="1">
        <v>200.0</v>
      </c>
      <c r="N373" s="81"/>
      <c r="P373" s="81"/>
      <c r="R373" s="81"/>
      <c r="W373" s="86"/>
    </row>
    <row r="374" ht="15.75" customHeight="1">
      <c r="A374" s="81">
        <v>43713.541666666664</v>
      </c>
      <c r="B374" s="1" t="s">
        <v>86</v>
      </c>
      <c r="C374" s="1" t="s">
        <v>116</v>
      </c>
      <c r="D374" s="1" t="s">
        <v>88</v>
      </c>
      <c r="E374" s="1" t="s">
        <v>89</v>
      </c>
      <c r="F374" s="1" t="s">
        <v>90</v>
      </c>
      <c r="G374" s="1" t="s">
        <v>91</v>
      </c>
      <c r="I374" s="1" t="s">
        <v>99</v>
      </c>
      <c r="J374" s="1">
        <v>10.0</v>
      </c>
      <c r="K374" s="1" t="s">
        <v>100</v>
      </c>
      <c r="L374" s="1">
        <v>66.0</v>
      </c>
      <c r="N374" s="81"/>
      <c r="P374" s="81"/>
      <c r="R374" s="81"/>
    </row>
    <row r="375" ht="15.75" customHeight="1">
      <c r="A375" s="81">
        <v>43713.541666666664</v>
      </c>
      <c r="B375" s="1" t="s">
        <v>96</v>
      </c>
      <c r="C375" s="1" t="s">
        <v>97</v>
      </c>
      <c r="D375" s="1" t="s">
        <v>88</v>
      </c>
      <c r="E375" s="1" t="s">
        <v>89</v>
      </c>
      <c r="F375" s="1" t="s">
        <v>90</v>
      </c>
      <c r="G375" s="1" t="s">
        <v>91</v>
      </c>
      <c r="I375" s="1" t="s">
        <v>99</v>
      </c>
      <c r="J375" s="1">
        <v>12.0</v>
      </c>
      <c r="K375" s="1" t="s">
        <v>93</v>
      </c>
      <c r="L375" s="1">
        <v>111.0</v>
      </c>
      <c r="N375" s="81"/>
      <c r="P375" s="81"/>
      <c r="R375" s="81"/>
      <c r="W375" s="86"/>
    </row>
    <row r="376" ht="15.75" customHeight="1">
      <c r="A376" s="81">
        <v>43713.541666666664</v>
      </c>
      <c r="B376" s="1" t="s">
        <v>86</v>
      </c>
      <c r="C376" s="1" t="s">
        <v>116</v>
      </c>
      <c r="D376" s="1" t="s">
        <v>88</v>
      </c>
      <c r="E376" s="1" t="s">
        <v>89</v>
      </c>
      <c r="F376" s="1" t="s">
        <v>90</v>
      </c>
      <c r="G376" s="1" t="s">
        <v>91</v>
      </c>
      <c r="I376" s="1" t="s">
        <v>92</v>
      </c>
      <c r="J376" s="1">
        <v>12.5</v>
      </c>
      <c r="K376" s="1" t="s">
        <v>93</v>
      </c>
      <c r="L376" s="1">
        <v>135.0</v>
      </c>
      <c r="N376" s="81"/>
      <c r="P376" s="81"/>
      <c r="R376" s="81"/>
    </row>
    <row r="377" ht="15.75" customHeight="1">
      <c r="A377" s="81">
        <v>43713.541666666664</v>
      </c>
      <c r="B377" s="1" t="s">
        <v>96</v>
      </c>
      <c r="C377" s="1" t="s">
        <v>118</v>
      </c>
      <c r="D377" s="1" t="s">
        <v>88</v>
      </c>
      <c r="E377" s="1" t="s">
        <v>89</v>
      </c>
      <c r="F377" s="1" t="s">
        <v>90</v>
      </c>
      <c r="G377" s="1" t="s">
        <v>91</v>
      </c>
      <c r="I377" s="1" t="s">
        <v>99</v>
      </c>
      <c r="J377" s="1">
        <v>11.8</v>
      </c>
      <c r="K377" s="1" t="s">
        <v>100</v>
      </c>
      <c r="L377" s="1">
        <v>92.0</v>
      </c>
      <c r="N377" s="81"/>
      <c r="P377" s="81"/>
      <c r="R377" s="81"/>
    </row>
    <row r="378" ht="15.75" customHeight="1">
      <c r="A378" s="81">
        <v>43713.541666666664</v>
      </c>
      <c r="B378" s="1" t="s">
        <v>96</v>
      </c>
      <c r="C378" s="1" t="s">
        <v>97</v>
      </c>
      <c r="D378" s="1" t="s">
        <v>88</v>
      </c>
      <c r="E378" s="1" t="s">
        <v>89</v>
      </c>
      <c r="F378" s="1" t="s">
        <v>90</v>
      </c>
      <c r="G378" s="1" t="s">
        <v>91</v>
      </c>
      <c r="I378" s="1" t="s">
        <v>99</v>
      </c>
      <c r="J378" s="1">
        <v>12.3</v>
      </c>
      <c r="K378" s="1" t="s">
        <v>93</v>
      </c>
      <c r="L378" s="1">
        <v>123.0</v>
      </c>
      <c r="N378" s="81"/>
      <c r="P378" s="81"/>
      <c r="R378" s="81"/>
      <c r="W378" s="86"/>
    </row>
    <row r="379" ht="15.75" customHeight="1">
      <c r="A379" s="81">
        <v>43713.541666666664</v>
      </c>
      <c r="B379" s="1" t="s">
        <v>86</v>
      </c>
      <c r="C379" s="1" t="s">
        <v>116</v>
      </c>
      <c r="D379" s="1" t="s">
        <v>88</v>
      </c>
      <c r="E379" s="1" t="s">
        <v>89</v>
      </c>
      <c r="F379" s="1" t="s">
        <v>90</v>
      </c>
      <c r="G379" s="1" t="s">
        <v>91</v>
      </c>
      <c r="I379" s="1" t="s">
        <v>92</v>
      </c>
      <c r="J379" s="1">
        <v>12.0</v>
      </c>
      <c r="K379" s="1" t="s">
        <v>93</v>
      </c>
      <c r="L379" s="1">
        <v>112.0</v>
      </c>
      <c r="N379" s="81"/>
      <c r="P379" s="81"/>
      <c r="R379" s="81"/>
    </row>
    <row r="380" ht="15.75" customHeight="1">
      <c r="A380" s="81">
        <v>43713.541666666664</v>
      </c>
      <c r="B380" s="1" t="s">
        <v>96</v>
      </c>
      <c r="C380" s="1" t="s">
        <v>97</v>
      </c>
      <c r="D380" s="1" t="s">
        <v>88</v>
      </c>
      <c r="E380" s="1" t="s">
        <v>89</v>
      </c>
      <c r="F380" s="1" t="s">
        <v>90</v>
      </c>
      <c r="G380" s="1" t="s">
        <v>91</v>
      </c>
      <c r="I380" s="1" t="s">
        <v>99</v>
      </c>
      <c r="J380" s="1">
        <v>13.8</v>
      </c>
      <c r="K380" s="1" t="s">
        <v>93</v>
      </c>
      <c r="L380" s="1">
        <v>156.0</v>
      </c>
      <c r="N380" s="81"/>
      <c r="P380" s="81"/>
      <c r="R380" s="81"/>
      <c r="W380" s="86"/>
    </row>
    <row r="381" ht="15.75" customHeight="1">
      <c r="A381" s="81">
        <v>43713.541666666664</v>
      </c>
      <c r="B381" s="1" t="s">
        <v>86</v>
      </c>
      <c r="C381" s="1" t="s">
        <v>116</v>
      </c>
      <c r="D381" s="1" t="s">
        <v>88</v>
      </c>
      <c r="E381" s="1" t="s">
        <v>89</v>
      </c>
      <c r="F381" s="1" t="s">
        <v>90</v>
      </c>
      <c r="G381" s="1" t="s">
        <v>91</v>
      </c>
      <c r="I381" s="1" t="s">
        <v>99</v>
      </c>
      <c r="J381" s="1">
        <v>11.9</v>
      </c>
      <c r="K381" s="1" t="s">
        <v>100</v>
      </c>
      <c r="L381" s="1">
        <v>97.0</v>
      </c>
      <c r="N381" s="81"/>
      <c r="P381" s="81"/>
      <c r="R381" s="81"/>
    </row>
    <row r="382" ht="15.75" customHeight="1">
      <c r="A382" s="81">
        <v>43713.541666666664</v>
      </c>
      <c r="B382" s="1" t="s">
        <v>86</v>
      </c>
      <c r="C382" s="1" t="s">
        <v>116</v>
      </c>
      <c r="D382" s="1" t="s">
        <v>88</v>
      </c>
      <c r="E382" s="1" t="s">
        <v>89</v>
      </c>
      <c r="F382" s="1" t="s">
        <v>90</v>
      </c>
      <c r="G382" s="1" t="s">
        <v>91</v>
      </c>
      <c r="I382" s="1" t="s">
        <v>99</v>
      </c>
      <c r="J382" s="1">
        <v>11.4</v>
      </c>
      <c r="K382" s="1" t="s">
        <v>100</v>
      </c>
      <c r="L382" s="1">
        <v>83.0</v>
      </c>
      <c r="N382" s="81"/>
      <c r="P382" s="81"/>
      <c r="R382" s="81"/>
    </row>
    <row r="383" ht="15.75" customHeight="1">
      <c r="A383" s="81">
        <v>43713.541666666664</v>
      </c>
      <c r="B383" s="1" t="s">
        <v>96</v>
      </c>
      <c r="C383" s="1" t="s">
        <v>97</v>
      </c>
      <c r="D383" s="1" t="s">
        <v>88</v>
      </c>
      <c r="E383" s="1" t="s">
        <v>89</v>
      </c>
      <c r="F383" s="1" t="s">
        <v>90</v>
      </c>
      <c r="G383" s="1" t="s">
        <v>91</v>
      </c>
      <c r="I383" s="1" t="s">
        <v>99</v>
      </c>
      <c r="J383" s="1">
        <v>12.5</v>
      </c>
      <c r="K383" s="1" t="s">
        <v>100</v>
      </c>
      <c r="L383" s="1">
        <v>130.0</v>
      </c>
      <c r="N383" s="81"/>
      <c r="P383" s="81"/>
      <c r="R383" s="81"/>
      <c r="W383" s="86"/>
    </row>
    <row r="384" ht="15.75" customHeight="1">
      <c r="A384" s="81">
        <v>43713.541666666664</v>
      </c>
      <c r="B384" s="1" t="s">
        <v>86</v>
      </c>
      <c r="C384" s="1" t="s">
        <v>116</v>
      </c>
      <c r="D384" s="1" t="s">
        <v>88</v>
      </c>
      <c r="E384" s="1" t="s">
        <v>89</v>
      </c>
      <c r="F384" s="1" t="s">
        <v>90</v>
      </c>
      <c r="G384" s="1" t="s">
        <v>91</v>
      </c>
      <c r="I384" s="1" t="s">
        <v>99</v>
      </c>
      <c r="J384" s="1">
        <v>12.0</v>
      </c>
      <c r="K384" s="1" t="s">
        <v>100</v>
      </c>
      <c r="L384" s="1">
        <v>87.0</v>
      </c>
      <c r="N384" s="81"/>
      <c r="P384" s="81"/>
      <c r="R384" s="81"/>
    </row>
    <row r="385" ht="15.75" customHeight="1">
      <c r="A385" s="81">
        <v>43713.541666666664</v>
      </c>
      <c r="B385" s="1" t="s">
        <v>96</v>
      </c>
      <c r="C385" s="1" t="s">
        <v>118</v>
      </c>
      <c r="D385" s="1" t="s">
        <v>88</v>
      </c>
      <c r="E385" s="1" t="s">
        <v>89</v>
      </c>
      <c r="F385" s="1" t="s">
        <v>90</v>
      </c>
      <c r="G385" s="1" t="s">
        <v>91</v>
      </c>
      <c r="I385" s="1" t="s">
        <v>99</v>
      </c>
      <c r="J385" s="1">
        <v>9.8</v>
      </c>
      <c r="K385" s="1" t="s">
        <v>100</v>
      </c>
      <c r="L385" s="1">
        <v>58.0</v>
      </c>
      <c r="N385" s="81"/>
      <c r="P385" s="81"/>
      <c r="R385" s="81"/>
    </row>
    <row r="386" ht="15.75" customHeight="1">
      <c r="A386" s="81">
        <v>43713.541666666664</v>
      </c>
      <c r="B386" s="1" t="s">
        <v>86</v>
      </c>
      <c r="C386" s="1" t="s">
        <v>116</v>
      </c>
      <c r="D386" s="1" t="s">
        <v>88</v>
      </c>
      <c r="E386" s="1" t="s">
        <v>89</v>
      </c>
      <c r="F386" s="1" t="s">
        <v>90</v>
      </c>
      <c r="G386" s="1" t="s">
        <v>91</v>
      </c>
      <c r="I386" s="1" t="s">
        <v>99</v>
      </c>
      <c r="J386" s="1">
        <v>10.7</v>
      </c>
      <c r="K386" s="1" t="s">
        <v>100</v>
      </c>
      <c r="L386" s="1">
        <v>63.0</v>
      </c>
      <c r="N386" s="81"/>
      <c r="P386" s="81"/>
      <c r="R386" s="81"/>
    </row>
    <row r="387" ht="15.75" customHeight="1">
      <c r="A387" s="81">
        <v>43713.541666666664</v>
      </c>
      <c r="B387" s="1" t="s">
        <v>86</v>
      </c>
      <c r="C387" s="1" t="s">
        <v>116</v>
      </c>
      <c r="D387" s="1" t="s">
        <v>88</v>
      </c>
      <c r="E387" s="1" t="s">
        <v>89</v>
      </c>
      <c r="F387" s="1" t="s">
        <v>90</v>
      </c>
      <c r="G387" s="1" t="s">
        <v>91</v>
      </c>
      <c r="I387" s="1" t="s">
        <v>92</v>
      </c>
      <c r="J387" s="1">
        <v>16.2</v>
      </c>
      <c r="K387" s="1" t="s">
        <v>93</v>
      </c>
      <c r="L387" s="1">
        <v>401.0</v>
      </c>
      <c r="N387" s="81"/>
      <c r="P387" s="81"/>
      <c r="R387" s="81"/>
    </row>
    <row r="388" ht="15.75" customHeight="1">
      <c r="A388" s="81">
        <v>43713.541666666664</v>
      </c>
      <c r="B388" s="1" t="s">
        <v>96</v>
      </c>
      <c r="C388" s="1" t="s">
        <v>118</v>
      </c>
      <c r="D388" s="1" t="s">
        <v>88</v>
      </c>
      <c r="E388" s="1" t="s">
        <v>89</v>
      </c>
      <c r="F388" s="1" t="s">
        <v>90</v>
      </c>
      <c r="G388" s="1" t="s">
        <v>91</v>
      </c>
      <c r="I388" s="1" t="s">
        <v>99</v>
      </c>
      <c r="J388" s="1">
        <v>9.8</v>
      </c>
      <c r="K388" s="1" t="s">
        <v>100</v>
      </c>
      <c r="L388" s="1">
        <v>55.0</v>
      </c>
      <c r="N388" s="81"/>
      <c r="P388" s="81"/>
      <c r="R388" s="81"/>
    </row>
    <row r="389" ht="15.75" customHeight="1">
      <c r="A389" s="81">
        <v>43713.541666666664</v>
      </c>
      <c r="B389" s="1" t="s">
        <v>96</v>
      </c>
      <c r="C389" s="1" t="s">
        <v>97</v>
      </c>
      <c r="D389" s="1" t="s">
        <v>88</v>
      </c>
      <c r="E389" s="1" t="s">
        <v>89</v>
      </c>
      <c r="F389" s="1" t="s">
        <v>90</v>
      </c>
      <c r="G389" s="1" t="s">
        <v>91</v>
      </c>
      <c r="I389" s="1" t="s">
        <v>99</v>
      </c>
      <c r="J389" s="1">
        <v>12.8</v>
      </c>
      <c r="K389" s="1" t="s">
        <v>93</v>
      </c>
      <c r="L389" s="1">
        <v>154.0</v>
      </c>
      <c r="N389" s="81"/>
      <c r="P389" s="81"/>
      <c r="R389" s="81"/>
      <c r="W389" s="86"/>
    </row>
    <row r="390" ht="15.75" customHeight="1">
      <c r="A390" s="81">
        <v>43713.541666666664</v>
      </c>
      <c r="B390" s="1" t="s">
        <v>96</v>
      </c>
      <c r="C390" s="1" t="s">
        <v>118</v>
      </c>
      <c r="D390" s="1" t="s">
        <v>88</v>
      </c>
      <c r="E390" s="1" t="s">
        <v>89</v>
      </c>
      <c r="F390" s="1" t="s">
        <v>90</v>
      </c>
      <c r="G390" s="1" t="s">
        <v>91</v>
      </c>
      <c r="I390" s="1" t="s">
        <v>99</v>
      </c>
      <c r="J390" s="1">
        <v>11.3</v>
      </c>
      <c r="K390" s="1" t="s">
        <v>100</v>
      </c>
      <c r="L390" s="1">
        <v>68.0</v>
      </c>
      <c r="N390" s="81"/>
      <c r="P390" s="81"/>
      <c r="R390" s="81"/>
    </row>
    <row r="391" ht="15.75" customHeight="1">
      <c r="A391" s="81">
        <v>43712.541666666664</v>
      </c>
      <c r="B391" s="1" t="s">
        <v>86</v>
      </c>
      <c r="C391" s="1" t="s">
        <v>118</v>
      </c>
      <c r="D391" s="1" t="s">
        <v>88</v>
      </c>
      <c r="E391" s="1" t="s">
        <v>89</v>
      </c>
      <c r="F391" s="1" t="s">
        <v>90</v>
      </c>
      <c r="G391" s="1" t="s">
        <v>91</v>
      </c>
      <c r="I391" s="1" t="s">
        <v>99</v>
      </c>
      <c r="J391" s="1">
        <v>8.8</v>
      </c>
      <c r="K391" s="1" t="s">
        <v>100</v>
      </c>
      <c r="L391" s="1">
        <v>41.0</v>
      </c>
      <c r="N391" s="81"/>
      <c r="P391" s="81"/>
      <c r="R391" s="81"/>
    </row>
    <row r="392" ht="15.75" customHeight="1">
      <c r="A392" s="81">
        <v>43712.541666666664</v>
      </c>
      <c r="B392" s="1" t="s">
        <v>96</v>
      </c>
      <c r="C392" s="1" t="s">
        <v>117</v>
      </c>
      <c r="D392" s="1" t="s">
        <v>88</v>
      </c>
      <c r="E392" s="1" t="s">
        <v>89</v>
      </c>
      <c r="F392" s="1" t="s">
        <v>90</v>
      </c>
      <c r="G392" s="1" t="s">
        <v>91</v>
      </c>
      <c r="I392" s="1" t="s">
        <v>99</v>
      </c>
      <c r="J392" s="1">
        <v>8.8</v>
      </c>
      <c r="K392" s="1" t="s">
        <v>100</v>
      </c>
      <c r="L392" s="1">
        <v>32.0</v>
      </c>
      <c r="N392" s="81"/>
      <c r="P392" s="81"/>
      <c r="R392" s="81"/>
    </row>
    <row r="393" ht="15.75" customHeight="1">
      <c r="A393" s="81">
        <v>43712.541666666664</v>
      </c>
      <c r="B393" s="1" t="s">
        <v>86</v>
      </c>
      <c r="C393" s="1" t="s">
        <v>118</v>
      </c>
      <c r="D393" s="1" t="s">
        <v>88</v>
      </c>
      <c r="E393" s="1" t="s">
        <v>89</v>
      </c>
      <c r="F393" s="1" t="s">
        <v>90</v>
      </c>
      <c r="G393" s="1" t="s">
        <v>91</v>
      </c>
      <c r="I393" s="1" t="s">
        <v>92</v>
      </c>
      <c r="J393" s="1">
        <v>13.0</v>
      </c>
      <c r="K393" s="1" t="s">
        <v>93</v>
      </c>
      <c r="L393" s="1">
        <v>187.0</v>
      </c>
      <c r="N393" s="81"/>
      <c r="P393" s="81"/>
      <c r="R393" s="81"/>
    </row>
    <row r="394" ht="15.75" customHeight="1">
      <c r="A394" s="81">
        <v>43712.541666666664</v>
      </c>
      <c r="B394" s="1" t="s">
        <v>96</v>
      </c>
      <c r="C394" s="1" t="s">
        <v>117</v>
      </c>
      <c r="D394" s="1" t="s">
        <v>88</v>
      </c>
      <c r="E394" s="1" t="s">
        <v>89</v>
      </c>
      <c r="F394" s="1" t="s">
        <v>90</v>
      </c>
      <c r="G394" s="1" t="s">
        <v>91</v>
      </c>
      <c r="I394" s="1" t="s">
        <v>99</v>
      </c>
      <c r="J394" s="1">
        <v>11.2</v>
      </c>
      <c r="K394" s="1" t="s">
        <v>100</v>
      </c>
      <c r="L394" s="1">
        <v>88.0</v>
      </c>
      <c r="N394" s="81"/>
      <c r="P394" s="81"/>
      <c r="R394" s="81"/>
    </row>
    <row r="395" ht="15.75" customHeight="1">
      <c r="A395" s="81">
        <v>43712.541666666664</v>
      </c>
      <c r="B395" s="1" t="s">
        <v>86</v>
      </c>
      <c r="C395" s="1" t="s">
        <v>118</v>
      </c>
      <c r="D395" s="1" t="s">
        <v>88</v>
      </c>
      <c r="E395" s="1" t="s">
        <v>89</v>
      </c>
      <c r="F395" s="1" t="s">
        <v>90</v>
      </c>
      <c r="G395" s="1" t="s">
        <v>91</v>
      </c>
      <c r="I395" s="1" t="s">
        <v>99</v>
      </c>
      <c r="J395" s="1">
        <v>12.5</v>
      </c>
      <c r="K395" s="1" t="s">
        <v>100</v>
      </c>
      <c r="L395" s="1">
        <v>140.0</v>
      </c>
      <c r="N395" s="81"/>
      <c r="P395" s="81"/>
      <c r="R395" s="81"/>
    </row>
    <row r="396" ht="15.75" customHeight="1">
      <c r="A396" s="81">
        <v>43712.541666666664</v>
      </c>
      <c r="B396" s="1" t="s">
        <v>96</v>
      </c>
      <c r="C396" s="1" t="s">
        <v>117</v>
      </c>
      <c r="D396" s="1" t="s">
        <v>88</v>
      </c>
      <c r="E396" s="1" t="s">
        <v>89</v>
      </c>
      <c r="F396" s="1" t="s">
        <v>90</v>
      </c>
      <c r="G396" s="1" t="s">
        <v>91</v>
      </c>
      <c r="I396" s="1" t="s">
        <v>99</v>
      </c>
      <c r="J396" s="1">
        <v>11.6</v>
      </c>
      <c r="K396" s="1" t="s">
        <v>93</v>
      </c>
      <c r="L396" s="1">
        <v>95.0</v>
      </c>
      <c r="N396" s="81"/>
      <c r="P396" s="81"/>
      <c r="R396" s="81"/>
    </row>
    <row r="397" ht="15.75" customHeight="1">
      <c r="A397" s="81">
        <v>43712.541666666664</v>
      </c>
      <c r="B397" s="1" t="s">
        <v>86</v>
      </c>
      <c r="C397" s="1" t="s">
        <v>118</v>
      </c>
      <c r="D397" s="1" t="s">
        <v>88</v>
      </c>
      <c r="E397" s="1" t="s">
        <v>89</v>
      </c>
      <c r="F397" s="1" t="s">
        <v>90</v>
      </c>
      <c r="G397" s="1" t="s">
        <v>91</v>
      </c>
      <c r="I397" s="1" t="s">
        <v>92</v>
      </c>
      <c r="J397" s="1">
        <v>10.6</v>
      </c>
      <c r="K397" s="1" t="s">
        <v>93</v>
      </c>
      <c r="L397" s="1">
        <v>105.0</v>
      </c>
      <c r="N397" s="81"/>
      <c r="P397" s="81"/>
      <c r="R397" s="81"/>
    </row>
    <row r="398" ht="15.75" customHeight="1">
      <c r="A398" s="81">
        <v>43712.541666666664</v>
      </c>
      <c r="B398" s="1" t="s">
        <v>96</v>
      </c>
      <c r="C398" s="1" t="s">
        <v>117</v>
      </c>
      <c r="D398" s="1" t="s">
        <v>88</v>
      </c>
      <c r="E398" s="1" t="s">
        <v>89</v>
      </c>
      <c r="F398" s="1" t="s">
        <v>90</v>
      </c>
      <c r="G398" s="1" t="s">
        <v>91</v>
      </c>
      <c r="I398" s="1" t="s">
        <v>99</v>
      </c>
      <c r="J398" s="1">
        <v>12.9</v>
      </c>
      <c r="K398" s="1" t="s">
        <v>93</v>
      </c>
      <c r="L398" s="1">
        <v>166.0</v>
      </c>
      <c r="N398" s="81"/>
      <c r="P398" s="81"/>
      <c r="R398" s="81"/>
    </row>
    <row r="399" ht="15.75" customHeight="1">
      <c r="A399" s="81">
        <v>43712.541666666664</v>
      </c>
      <c r="B399" s="1" t="s">
        <v>96</v>
      </c>
      <c r="C399" s="1" t="s">
        <v>117</v>
      </c>
      <c r="D399" s="1" t="s">
        <v>88</v>
      </c>
      <c r="E399" s="1" t="s">
        <v>89</v>
      </c>
      <c r="F399" s="1" t="s">
        <v>90</v>
      </c>
      <c r="G399" s="1" t="s">
        <v>91</v>
      </c>
      <c r="I399" s="1" t="s">
        <v>99</v>
      </c>
      <c r="J399" s="1">
        <v>11.7</v>
      </c>
      <c r="K399" s="1" t="s">
        <v>100</v>
      </c>
      <c r="L399" s="1">
        <v>92.0</v>
      </c>
      <c r="N399" s="81"/>
      <c r="P399" s="81"/>
      <c r="R399" s="81"/>
    </row>
    <row r="400" ht="15.75" customHeight="1">
      <c r="A400" s="81">
        <v>43712.541666666664</v>
      </c>
      <c r="B400" s="1" t="s">
        <v>86</v>
      </c>
      <c r="C400" s="1" t="s">
        <v>118</v>
      </c>
      <c r="D400" s="1" t="s">
        <v>88</v>
      </c>
      <c r="E400" s="1" t="s">
        <v>89</v>
      </c>
      <c r="F400" s="1" t="s">
        <v>90</v>
      </c>
      <c r="G400" s="1" t="s">
        <v>91</v>
      </c>
      <c r="I400" s="1" t="s">
        <v>92</v>
      </c>
      <c r="J400" s="1">
        <v>9.9</v>
      </c>
      <c r="K400" s="1" t="s">
        <v>93</v>
      </c>
      <c r="L400" s="1">
        <v>58.0</v>
      </c>
      <c r="N400" s="81"/>
      <c r="P400" s="81"/>
      <c r="R400" s="81"/>
    </row>
    <row r="401" ht="15.75" customHeight="1">
      <c r="A401" s="81">
        <v>43712.541666666664</v>
      </c>
      <c r="B401" s="1" t="s">
        <v>96</v>
      </c>
      <c r="C401" s="1" t="s">
        <v>117</v>
      </c>
      <c r="D401" s="1" t="s">
        <v>88</v>
      </c>
      <c r="E401" s="1" t="s">
        <v>89</v>
      </c>
      <c r="F401" s="1" t="s">
        <v>90</v>
      </c>
      <c r="G401" s="1" t="s">
        <v>91</v>
      </c>
      <c r="I401" s="1" t="s">
        <v>99</v>
      </c>
      <c r="J401" s="1">
        <v>12.4</v>
      </c>
      <c r="K401" s="1" t="s">
        <v>100</v>
      </c>
      <c r="L401" s="1">
        <v>116.0</v>
      </c>
      <c r="N401" s="81"/>
      <c r="P401" s="81"/>
      <c r="R401" s="81"/>
    </row>
    <row r="402" ht="15.75" customHeight="1">
      <c r="A402" s="81">
        <v>43712.541666666664</v>
      </c>
      <c r="B402" s="1" t="s">
        <v>96</v>
      </c>
      <c r="C402" s="1" t="s">
        <v>117</v>
      </c>
      <c r="D402" s="1" t="s">
        <v>88</v>
      </c>
      <c r="E402" s="1" t="s">
        <v>89</v>
      </c>
      <c r="F402" s="1" t="s">
        <v>90</v>
      </c>
      <c r="G402" s="1" t="s">
        <v>91</v>
      </c>
      <c r="I402" s="1" t="s">
        <v>99</v>
      </c>
      <c r="J402" s="1">
        <v>11.8</v>
      </c>
      <c r="K402" s="1" t="s">
        <v>93</v>
      </c>
      <c r="L402" s="1">
        <v>121.0</v>
      </c>
      <c r="N402" s="81"/>
      <c r="P402" s="81"/>
      <c r="R402" s="81"/>
    </row>
    <row r="403" ht="15.75" customHeight="1">
      <c r="A403" s="81">
        <v>43712.541666666664</v>
      </c>
      <c r="B403" s="1" t="s">
        <v>96</v>
      </c>
      <c r="C403" s="1" t="s">
        <v>117</v>
      </c>
      <c r="D403" s="1" t="s">
        <v>88</v>
      </c>
      <c r="E403" s="1" t="s">
        <v>89</v>
      </c>
      <c r="F403" s="1" t="s">
        <v>90</v>
      </c>
      <c r="G403" s="1" t="s">
        <v>91</v>
      </c>
      <c r="I403" s="1" t="s">
        <v>99</v>
      </c>
      <c r="J403" s="1">
        <v>11.2</v>
      </c>
      <c r="K403" s="1" t="s">
        <v>93</v>
      </c>
      <c r="L403" s="1">
        <v>105.0</v>
      </c>
      <c r="N403" s="81"/>
      <c r="P403" s="81"/>
      <c r="R403" s="81"/>
    </row>
    <row r="404" ht="15.75" customHeight="1">
      <c r="A404" s="81">
        <v>43712.541666666664</v>
      </c>
      <c r="B404" s="1" t="s">
        <v>86</v>
      </c>
      <c r="C404" s="1" t="s">
        <v>118</v>
      </c>
      <c r="D404" s="1" t="s">
        <v>88</v>
      </c>
      <c r="E404" s="1" t="s">
        <v>89</v>
      </c>
      <c r="F404" s="1" t="s">
        <v>90</v>
      </c>
      <c r="G404" s="1" t="s">
        <v>91</v>
      </c>
      <c r="I404" s="1" t="s">
        <v>92</v>
      </c>
      <c r="J404" s="1">
        <v>9.9</v>
      </c>
      <c r="K404" s="1" t="s">
        <v>93</v>
      </c>
      <c r="L404" s="1">
        <v>60.0</v>
      </c>
      <c r="N404" s="81"/>
      <c r="P404" s="81"/>
      <c r="R404" s="81"/>
    </row>
    <row r="405" ht="15.75" customHeight="1">
      <c r="A405" s="81">
        <v>43712.541666666664</v>
      </c>
      <c r="B405" s="1" t="s">
        <v>96</v>
      </c>
      <c r="C405" s="1" t="s">
        <v>117</v>
      </c>
      <c r="D405" s="1" t="s">
        <v>88</v>
      </c>
      <c r="E405" s="1" t="s">
        <v>89</v>
      </c>
      <c r="F405" s="1" t="s">
        <v>90</v>
      </c>
      <c r="G405" s="1" t="s">
        <v>91</v>
      </c>
      <c r="I405" s="1" t="s">
        <v>99</v>
      </c>
      <c r="J405" s="1">
        <v>13.0</v>
      </c>
      <c r="K405" s="1" t="s">
        <v>93</v>
      </c>
      <c r="L405" s="1">
        <v>157.0</v>
      </c>
      <c r="N405" s="81"/>
      <c r="P405" s="81"/>
      <c r="R405" s="81"/>
    </row>
    <row r="406" ht="15.75" customHeight="1">
      <c r="A406" s="81">
        <v>43712.541666666664</v>
      </c>
      <c r="B406" s="1" t="s">
        <v>96</v>
      </c>
      <c r="C406" s="1" t="s">
        <v>117</v>
      </c>
      <c r="D406" s="1" t="s">
        <v>88</v>
      </c>
      <c r="E406" s="1" t="s">
        <v>89</v>
      </c>
      <c r="F406" s="1" t="s">
        <v>90</v>
      </c>
      <c r="G406" s="1" t="s">
        <v>91</v>
      </c>
      <c r="I406" s="1" t="s">
        <v>99</v>
      </c>
      <c r="J406" s="1">
        <v>11.0</v>
      </c>
      <c r="K406" s="1" t="s">
        <v>93</v>
      </c>
      <c r="L406" s="1">
        <v>95.0</v>
      </c>
      <c r="N406" s="81"/>
      <c r="P406" s="81"/>
      <c r="R406" s="81"/>
    </row>
    <row r="407" ht="15.75" customHeight="1">
      <c r="A407" s="81">
        <v>43712.541666666664</v>
      </c>
      <c r="B407" s="1" t="s">
        <v>96</v>
      </c>
      <c r="C407" s="1" t="s">
        <v>117</v>
      </c>
      <c r="D407" s="1" t="s">
        <v>88</v>
      </c>
      <c r="E407" s="1" t="s">
        <v>89</v>
      </c>
      <c r="F407" s="1" t="s">
        <v>90</v>
      </c>
      <c r="G407" s="1" t="s">
        <v>91</v>
      </c>
      <c r="I407" s="1" t="s">
        <v>99</v>
      </c>
      <c r="J407" s="1">
        <v>13.0</v>
      </c>
      <c r="K407" s="1" t="s">
        <v>93</v>
      </c>
      <c r="L407" s="1">
        <v>148.0</v>
      </c>
      <c r="N407" s="81"/>
      <c r="P407" s="81"/>
      <c r="R407" s="81"/>
    </row>
    <row r="408" ht="15.75" customHeight="1">
      <c r="A408" s="81">
        <v>43712.541666666664</v>
      </c>
      <c r="B408" s="1" t="s">
        <v>96</v>
      </c>
      <c r="C408" s="1" t="s">
        <v>117</v>
      </c>
      <c r="D408" s="1" t="s">
        <v>88</v>
      </c>
      <c r="E408" s="1" t="s">
        <v>89</v>
      </c>
      <c r="F408" s="1" t="s">
        <v>90</v>
      </c>
      <c r="G408" s="1" t="s">
        <v>91</v>
      </c>
      <c r="I408" s="1" t="s">
        <v>99</v>
      </c>
      <c r="J408" s="1">
        <v>13.5</v>
      </c>
      <c r="K408" s="1" t="s">
        <v>93</v>
      </c>
      <c r="L408" s="1">
        <v>215.0</v>
      </c>
      <c r="N408" s="81"/>
      <c r="P408" s="81"/>
      <c r="R408" s="81"/>
    </row>
    <row r="409" ht="15.75" customHeight="1">
      <c r="A409" s="81">
        <v>43712.541666666664</v>
      </c>
      <c r="B409" s="1" t="s">
        <v>86</v>
      </c>
      <c r="C409" s="1" t="s">
        <v>118</v>
      </c>
      <c r="D409" s="1" t="s">
        <v>88</v>
      </c>
      <c r="E409" s="1" t="s">
        <v>89</v>
      </c>
      <c r="F409" s="1" t="s">
        <v>90</v>
      </c>
      <c r="G409" s="1" t="s">
        <v>91</v>
      </c>
      <c r="I409" s="1" t="s">
        <v>92</v>
      </c>
      <c r="J409" s="1">
        <v>13.5</v>
      </c>
      <c r="K409" s="1" t="s">
        <v>93</v>
      </c>
      <c r="L409" s="1">
        <v>187.0</v>
      </c>
      <c r="N409" s="81"/>
      <c r="P409" s="81"/>
      <c r="R409" s="81"/>
    </row>
    <row r="410" ht="15.75" customHeight="1">
      <c r="A410" s="81">
        <v>43712.541666666664</v>
      </c>
      <c r="B410" s="1" t="s">
        <v>96</v>
      </c>
      <c r="C410" s="1" t="s">
        <v>117</v>
      </c>
      <c r="D410" s="1" t="s">
        <v>88</v>
      </c>
      <c r="E410" s="1" t="s">
        <v>89</v>
      </c>
      <c r="F410" s="1" t="s">
        <v>90</v>
      </c>
      <c r="G410" s="1" t="s">
        <v>91</v>
      </c>
      <c r="I410" s="1" t="s">
        <v>99</v>
      </c>
      <c r="J410" s="1">
        <v>11.4</v>
      </c>
      <c r="K410" s="1" t="s">
        <v>93</v>
      </c>
      <c r="L410" s="1">
        <v>92.0</v>
      </c>
      <c r="N410" s="81"/>
      <c r="P410" s="81"/>
      <c r="R410" s="81"/>
    </row>
    <row r="411" ht="15.75" customHeight="1">
      <c r="A411" s="81">
        <v>43712.541666666664</v>
      </c>
      <c r="B411" s="1" t="s">
        <v>96</v>
      </c>
      <c r="C411" s="1" t="s">
        <v>117</v>
      </c>
      <c r="D411" s="1" t="s">
        <v>88</v>
      </c>
      <c r="E411" s="1" t="s">
        <v>89</v>
      </c>
      <c r="F411" s="1" t="s">
        <v>90</v>
      </c>
      <c r="G411" s="1" t="s">
        <v>91</v>
      </c>
      <c r="I411" s="1" t="s">
        <v>99</v>
      </c>
      <c r="J411" s="1">
        <v>11.4</v>
      </c>
      <c r="K411" s="1" t="s">
        <v>93</v>
      </c>
      <c r="L411" s="1">
        <v>91.0</v>
      </c>
      <c r="N411" s="81"/>
      <c r="P411" s="81"/>
      <c r="R411" s="81"/>
    </row>
    <row r="412" ht="15.75" customHeight="1">
      <c r="A412" s="81">
        <v>43712.541666666664</v>
      </c>
      <c r="B412" s="1" t="s">
        <v>86</v>
      </c>
      <c r="C412" s="1" t="s">
        <v>118</v>
      </c>
      <c r="D412" s="1" t="s">
        <v>88</v>
      </c>
      <c r="E412" s="1" t="s">
        <v>89</v>
      </c>
      <c r="F412" s="1" t="s">
        <v>90</v>
      </c>
      <c r="G412" s="1" t="s">
        <v>91</v>
      </c>
      <c r="I412" s="1" t="s">
        <v>92</v>
      </c>
      <c r="J412" s="1">
        <v>10.0</v>
      </c>
      <c r="K412" s="1" t="s">
        <v>93</v>
      </c>
      <c r="L412" s="1">
        <v>73.0</v>
      </c>
      <c r="N412" s="81"/>
      <c r="P412" s="81"/>
      <c r="R412" s="81"/>
    </row>
    <row r="413" ht="15.75" customHeight="1">
      <c r="A413" s="81">
        <v>43712.541666666664</v>
      </c>
      <c r="B413" s="1" t="s">
        <v>96</v>
      </c>
      <c r="C413" s="1" t="s">
        <v>117</v>
      </c>
      <c r="D413" s="1" t="s">
        <v>88</v>
      </c>
      <c r="E413" s="1" t="s">
        <v>89</v>
      </c>
      <c r="F413" s="1" t="s">
        <v>90</v>
      </c>
      <c r="G413" s="1" t="s">
        <v>91</v>
      </c>
      <c r="I413" s="1" t="s">
        <v>99</v>
      </c>
      <c r="J413" s="1">
        <v>10.7</v>
      </c>
      <c r="K413" s="1" t="s">
        <v>93</v>
      </c>
      <c r="L413" s="1">
        <v>82.0</v>
      </c>
      <c r="N413" s="81"/>
      <c r="P413" s="81"/>
      <c r="R413" s="81"/>
    </row>
    <row r="414" ht="15.75" customHeight="1">
      <c r="A414" s="81">
        <v>43712.541666666664</v>
      </c>
      <c r="B414" s="1" t="s">
        <v>96</v>
      </c>
      <c r="C414" s="1" t="s">
        <v>117</v>
      </c>
      <c r="D414" s="1" t="s">
        <v>88</v>
      </c>
      <c r="E414" s="1" t="s">
        <v>89</v>
      </c>
      <c r="F414" s="1" t="s">
        <v>90</v>
      </c>
      <c r="G414" s="1" t="s">
        <v>91</v>
      </c>
      <c r="I414" s="1" t="s">
        <v>99</v>
      </c>
      <c r="J414" s="1">
        <v>16.0</v>
      </c>
      <c r="K414" s="1" t="s">
        <v>100</v>
      </c>
      <c r="L414" s="1">
        <v>332.0</v>
      </c>
      <c r="N414" s="81"/>
      <c r="P414" s="81"/>
      <c r="R414" s="81"/>
    </row>
    <row r="415" ht="15.75" customHeight="1">
      <c r="A415" s="81">
        <v>43712.541666666664</v>
      </c>
      <c r="B415" s="1" t="s">
        <v>86</v>
      </c>
      <c r="C415" s="1" t="s">
        <v>118</v>
      </c>
      <c r="D415" s="1" t="s">
        <v>88</v>
      </c>
      <c r="E415" s="1" t="s">
        <v>89</v>
      </c>
      <c r="F415" s="1" t="s">
        <v>90</v>
      </c>
      <c r="G415" s="1" t="s">
        <v>91</v>
      </c>
      <c r="I415" s="1" t="s">
        <v>99</v>
      </c>
      <c r="J415" s="1">
        <v>13.0</v>
      </c>
      <c r="K415" s="1" t="s">
        <v>100</v>
      </c>
      <c r="L415" s="1">
        <v>141.0</v>
      </c>
      <c r="N415" s="81"/>
      <c r="P415" s="81"/>
      <c r="R415" s="81"/>
    </row>
    <row r="416" ht="15.75" customHeight="1">
      <c r="A416" s="81">
        <v>43712.541666666664</v>
      </c>
      <c r="B416" s="1" t="s">
        <v>96</v>
      </c>
      <c r="C416" s="1" t="s">
        <v>117</v>
      </c>
      <c r="D416" s="1" t="s">
        <v>88</v>
      </c>
      <c r="E416" s="1" t="s">
        <v>89</v>
      </c>
      <c r="F416" s="1" t="s">
        <v>90</v>
      </c>
      <c r="G416" s="1" t="s">
        <v>91</v>
      </c>
      <c r="I416" s="1" t="s">
        <v>99</v>
      </c>
      <c r="J416" s="1">
        <v>12.6</v>
      </c>
      <c r="K416" s="1" t="s">
        <v>100</v>
      </c>
      <c r="L416" s="1">
        <v>141.0</v>
      </c>
      <c r="N416" s="81"/>
      <c r="P416" s="81"/>
      <c r="R416" s="81"/>
    </row>
    <row r="417" ht="15.75" customHeight="1">
      <c r="A417" s="81">
        <v>43712.541666666664</v>
      </c>
      <c r="B417" s="1" t="s">
        <v>96</v>
      </c>
      <c r="C417" s="1" t="s">
        <v>117</v>
      </c>
      <c r="D417" s="1" t="s">
        <v>88</v>
      </c>
      <c r="E417" s="1" t="s">
        <v>89</v>
      </c>
      <c r="F417" s="1" t="s">
        <v>90</v>
      </c>
      <c r="G417" s="1" t="s">
        <v>91</v>
      </c>
      <c r="I417" s="1" t="s">
        <v>99</v>
      </c>
      <c r="J417" s="1">
        <v>12.5</v>
      </c>
      <c r="K417" s="1" t="s">
        <v>93</v>
      </c>
      <c r="L417" s="1">
        <v>114.0</v>
      </c>
      <c r="N417" s="81"/>
      <c r="P417" s="81"/>
      <c r="R417" s="81"/>
    </row>
    <row r="418" ht="15.75" customHeight="1">
      <c r="A418" s="81">
        <v>43712.541666666664</v>
      </c>
      <c r="B418" s="1" t="s">
        <v>86</v>
      </c>
      <c r="C418" s="1" t="s">
        <v>118</v>
      </c>
      <c r="D418" s="1" t="s">
        <v>88</v>
      </c>
      <c r="E418" s="1" t="s">
        <v>89</v>
      </c>
      <c r="F418" s="1" t="s">
        <v>90</v>
      </c>
      <c r="G418" s="1" t="s">
        <v>91</v>
      </c>
      <c r="I418" s="1" t="s">
        <v>92</v>
      </c>
      <c r="J418" s="1">
        <v>11.3</v>
      </c>
      <c r="K418" s="1" t="s">
        <v>93</v>
      </c>
      <c r="L418" s="1">
        <v>93.0</v>
      </c>
      <c r="N418" s="81"/>
      <c r="P418" s="81"/>
      <c r="R418" s="81"/>
    </row>
    <row r="419" ht="15.75" customHeight="1">
      <c r="A419" s="81">
        <v>43712.541666666664</v>
      </c>
      <c r="B419" s="1" t="s">
        <v>96</v>
      </c>
      <c r="C419" s="1" t="s">
        <v>117</v>
      </c>
      <c r="D419" s="1" t="s">
        <v>88</v>
      </c>
      <c r="E419" s="1" t="s">
        <v>89</v>
      </c>
      <c r="F419" s="1" t="s">
        <v>90</v>
      </c>
      <c r="G419" s="1" t="s">
        <v>91</v>
      </c>
      <c r="I419" s="1" t="s">
        <v>99</v>
      </c>
      <c r="J419" s="1">
        <v>12.0</v>
      </c>
      <c r="K419" s="1" t="s">
        <v>93</v>
      </c>
      <c r="L419" s="1">
        <v>111.0</v>
      </c>
      <c r="N419" s="81"/>
      <c r="P419" s="81"/>
      <c r="R419" s="81"/>
    </row>
    <row r="420" ht="15.75" customHeight="1">
      <c r="A420" s="81">
        <v>43712.541666666664</v>
      </c>
      <c r="B420" s="1" t="s">
        <v>86</v>
      </c>
      <c r="C420" s="1" t="s">
        <v>118</v>
      </c>
      <c r="D420" s="1" t="s">
        <v>88</v>
      </c>
      <c r="E420" s="1" t="s">
        <v>89</v>
      </c>
      <c r="F420" s="1" t="s">
        <v>90</v>
      </c>
      <c r="G420" s="1" t="s">
        <v>91</v>
      </c>
      <c r="I420" s="1" t="s">
        <v>99</v>
      </c>
      <c r="J420" s="1">
        <v>11.3</v>
      </c>
      <c r="K420" s="1" t="s">
        <v>100</v>
      </c>
      <c r="L420" s="1">
        <v>97.0</v>
      </c>
      <c r="N420" s="81"/>
      <c r="P420" s="81"/>
      <c r="R420" s="81"/>
    </row>
    <row r="421" ht="15.75" customHeight="1">
      <c r="A421" s="81">
        <v>43712.541666666664</v>
      </c>
      <c r="B421" s="1" t="s">
        <v>96</v>
      </c>
      <c r="C421" s="1" t="s">
        <v>117</v>
      </c>
      <c r="D421" s="1" t="s">
        <v>88</v>
      </c>
      <c r="E421" s="1" t="s">
        <v>89</v>
      </c>
      <c r="F421" s="1" t="s">
        <v>90</v>
      </c>
      <c r="G421" s="1" t="s">
        <v>91</v>
      </c>
      <c r="I421" s="1" t="s">
        <v>99</v>
      </c>
      <c r="J421" s="1">
        <v>10.2</v>
      </c>
      <c r="K421" s="1" t="s">
        <v>100</v>
      </c>
      <c r="L421" s="1">
        <v>67.0</v>
      </c>
      <c r="N421" s="81"/>
      <c r="P421" s="81"/>
      <c r="R421" s="81"/>
    </row>
    <row r="422" ht="15.75" customHeight="1">
      <c r="A422" s="81">
        <v>43712.541666666664</v>
      </c>
      <c r="B422" s="1" t="s">
        <v>96</v>
      </c>
      <c r="C422" s="1" t="s">
        <v>117</v>
      </c>
      <c r="D422" s="1" t="s">
        <v>88</v>
      </c>
      <c r="E422" s="1" t="s">
        <v>89</v>
      </c>
      <c r="F422" s="1" t="s">
        <v>90</v>
      </c>
      <c r="G422" s="1" t="s">
        <v>91</v>
      </c>
      <c r="I422" s="1" t="s">
        <v>99</v>
      </c>
      <c r="J422" s="1">
        <v>12.5</v>
      </c>
      <c r="K422" s="1" t="s">
        <v>93</v>
      </c>
      <c r="L422" s="1">
        <v>138.0</v>
      </c>
      <c r="N422" s="81"/>
      <c r="P422" s="81"/>
      <c r="R422" s="81"/>
    </row>
    <row r="423" ht="15.75" customHeight="1">
      <c r="A423" s="81">
        <v>43712.541666666664</v>
      </c>
      <c r="B423" s="1" t="s">
        <v>86</v>
      </c>
      <c r="C423" s="1" t="s">
        <v>118</v>
      </c>
      <c r="D423" s="1" t="s">
        <v>88</v>
      </c>
      <c r="E423" s="1" t="s">
        <v>89</v>
      </c>
      <c r="F423" s="1" t="s">
        <v>90</v>
      </c>
      <c r="G423" s="1" t="s">
        <v>91</v>
      </c>
      <c r="I423" s="1" t="s">
        <v>92</v>
      </c>
      <c r="J423" s="1">
        <v>9.5</v>
      </c>
      <c r="K423" s="1" t="s">
        <v>93</v>
      </c>
      <c r="L423" s="1">
        <v>45.0</v>
      </c>
      <c r="N423" s="81"/>
      <c r="P423" s="81"/>
      <c r="R423" s="81"/>
    </row>
    <row r="424" ht="15.75" customHeight="1">
      <c r="A424" s="81">
        <v>43712.541666666664</v>
      </c>
      <c r="B424" s="1" t="s">
        <v>86</v>
      </c>
      <c r="C424" s="1" t="s">
        <v>118</v>
      </c>
      <c r="D424" s="1" t="s">
        <v>88</v>
      </c>
      <c r="E424" s="1" t="s">
        <v>89</v>
      </c>
      <c r="F424" s="1" t="s">
        <v>90</v>
      </c>
      <c r="G424" s="1" t="s">
        <v>91</v>
      </c>
      <c r="I424" s="1" t="s">
        <v>92</v>
      </c>
      <c r="J424" s="1">
        <v>9.5</v>
      </c>
      <c r="K424" s="1" t="s">
        <v>93</v>
      </c>
      <c r="L424" s="1">
        <v>51.0</v>
      </c>
      <c r="N424" s="81"/>
      <c r="P424" s="81"/>
      <c r="R424" s="81"/>
    </row>
    <row r="425" ht="15.75" customHeight="1">
      <c r="A425" s="81">
        <v>43712.541666666664</v>
      </c>
      <c r="B425" s="1" t="s">
        <v>86</v>
      </c>
      <c r="C425" s="1" t="s">
        <v>118</v>
      </c>
      <c r="D425" s="1" t="s">
        <v>88</v>
      </c>
      <c r="E425" s="1" t="s">
        <v>89</v>
      </c>
      <c r="F425" s="1" t="s">
        <v>90</v>
      </c>
      <c r="G425" s="1" t="s">
        <v>91</v>
      </c>
      <c r="I425" s="1" t="s">
        <v>92</v>
      </c>
      <c r="J425" s="1">
        <v>12.4</v>
      </c>
      <c r="K425" s="1" t="s">
        <v>93</v>
      </c>
      <c r="L425" s="1">
        <v>144.0</v>
      </c>
      <c r="N425" s="81"/>
      <c r="P425" s="81"/>
      <c r="R425" s="81"/>
    </row>
    <row r="426" ht="15.75" customHeight="1">
      <c r="A426" s="81">
        <v>43712.541666666664</v>
      </c>
      <c r="B426" s="1" t="s">
        <v>96</v>
      </c>
      <c r="C426" s="1" t="s">
        <v>117</v>
      </c>
      <c r="D426" s="1" t="s">
        <v>88</v>
      </c>
      <c r="E426" s="1" t="s">
        <v>89</v>
      </c>
      <c r="F426" s="1" t="s">
        <v>90</v>
      </c>
      <c r="G426" s="1" t="s">
        <v>91</v>
      </c>
      <c r="I426" s="1" t="s">
        <v>99</v>
      </c>
      <c r="J426" s="1">
        <v>11.1</v>
      </c>
      <c r="K426" s="1" t="s">
        <v>93</v>
      </c>
      <c r="L426" s="1">
        <v>87.0</v>
      </c>
      <c r="N426" s="81"/>
      <c r="P426" s="81"/>
      <c r="R426" s="81"/>
    </row>
    <row r="427" ht="15.75" customHeight="1">
      <c r="A427" s="81">
        <v>43712.541666666664</v>
      </c>
      <c r="B427" s="1" t="s">
        <v>96</v>
      </c>
      <c r="C427" s="1" t="s">
        <v>117</v>
      </c>
      <c r="D427" s="1" t="s">
        <v>88</v>
      </c>
      <c r="E427" s="1" t="s">
        <v>89</v>
      </c>
      <c r="F427" s="1" t="s">
        <v>90</v>
      </c>
      <c r="G427" s="1" t="s">
        <v>91</v>
      </c>
      <c r="I427" s="1" t="s">
        <v>99</v>
      </c>
      <c r="J427" s="1">
        <v>10.4</v>
      </c>
      <c r="K427" s="1" t="s">
        <v>93</v>
      </c>
      <c r="L427" s="1">
        <v>76.0</v>
      </c>
      <c r="N427" s="81"/>
      <c r="P427" s="81"/>
      <c r="R427" s="81"/>
    </row>
    <row r="428" ht="15.75" customHeight="1">
      <c r="A428" s="81">
        <v>43712.541666666664</v>
      </c>
      <c r="B428" s="1" t="s">
        <v>86</v>
      </c>
      <c r="C428" s="1" t="s">
        <v>118</v>
      </c>
      <c r="D428" s="1" t="s">
        <v>88</v>
      </c>
      <c r="E428" s="1" t="s">
        <v>89</v>
      </c>
      <c r="F428" s="1" t="s">
        <v>90</v>
      </c>
      <c r="G428" s="1" t="s">
        <v>91</v>
      </c>
      <c r="I428" s="1" t="s">
        <v>92</v>
      </c>
      <c r="J428" s="1">
        <v>9.1</v>
      </c>
      <c r="K428" s="1" t="s">
        <v>93</v>
      </c>
      <c r="L428" s="1">
        <v>51.0</v>
      </c>
      <c r="N428" s="81"/>
      <c r="P428" s="81"/>
      <c r="R428" s="81"/>
    </row>
    <row r="429" ht="15.75" customHeight="1">
      <c r="A429" s="81">
        <v>43712.541666666664</v>
      </c>
      <c r="B429" s="1" t="s">
        <v>96</v>
      </c>
      <c r="C429" s="1" t="s">
        <v>117</v>
      </c>
      <c r="D429" s="1" t="s">
        <v>88</v>
      </c>
      <c r="E429" s="1" t="s">
        <v>89</v>
      </c>
      <c r="F429" s="1" t="s">
        <v>90</v>
      </c>
      <c r="G429" s="1" t="s">
        <v>91</v>
      </c>
      <c r="I429" s="1" t="s">
        <v>99</v>
      </c>
      <c r="J429" s="1">
        <v>11.0</v>
      </c>
      <c r="K429" s="1" t="s">
        <v>93</v>
      </c>
      <c r="L429" s="1">
        <v>87.0</v>
      </c>
      <c r="N429" s="81"/>
      <c r="P429" s="81"/>
      <c r="R429" s="81"/>
    </row>
    <row r="430" ht="15.75" customHeight="1">
      <c r="A430" s="81">
        <v>43712.541666666664</v>
      </c>
      <c r="B430" s="1" t="s">
        <v>96</v>
      </c>
      <c r="C430" s="1" t="s">
        <v>117</v>
      </c>
      <c r="D430" s="1" t="s">
        <v>88</v>
      </c>
      <c r="E430" s="1" t="s">
        <v>89</v>
      </c>
      <c r="F430" s="1" t="s">
        <v>90</v>
      </c>
      <c r="G430" s="1" t="s">
        <v>91</v>
      </c>
      <c r="I430" s="1" t="s">
        <v>99</v>
      </c>
      <c r="J430" s="1">
        <v>11.0</v>
      </c>
      <c r="K430" s="1" t="s">
        <v>93</v>
      </c>
      <c r="L430" s="1">
        <v>90.0</v>
      </c>
      <c r="N430" s="81"/>
      <c r="P430" s="81"/>
      <c r="R430" s="81"/>
    </row>
    <row r="431" ht="15.75" customHeight="1">
      <c r="A431" s="81">
        <v>43712.541666666664</v>
      </c>
      <c r="B431" s="1" t="s">
        <v>96</v>
      </c>
      <c r="C431" s="1" t="s">
        <v>117</v>
      </c>
      <c r="D431" s="1" t="s">
        <v>88</v>
      </c>
      <c r="E431" s="1" t="s">
        <v>89</v>
      </c>
      <c r="F431" s="1" t="s">
        <v>90</v>
      </c>
      <c r="G431" s="1" t="s">
        <v>91</v>
      </c>
      <c r="I431" s="1" t="s">
        <v>99</v>
      </c>
      <c r="J431" s="1">
        <v>12.4</v>
      </c>
      <c r="K431" s="1" t="s">
        <v>100</v>
      </c>
      <c r="L431" s="1">
        <v>108.0</v>
      </c>
      <c r="N431" s="81"/>
      <c r="P431" s="81"/>
      <c r="R431" s="81"/>
    </row>
    <row r="432" ht="15.75" customHeight="1">
      <c r="A432" s="81">
        <v>43712.541666666664</v>
      </c>
      <c r="B432" s="1" t="s">
        <v>96</v>
      </c>
      <c r="C432" s="1" t="s">
        <v>117</v>
      </c>
      <c r="D432" s="1" t="s">
        <v>88</v>
      </c>
      <c r="E432" s="1" t="s">
        <v>89</v>
      </c>
      <c r="F432" s="1" t="s">
        <v>90</v>
      </c>
      <c r="G432" s="1" t="s">
        <v>91</v>
      </c>
      <c r="I432" s="1" t="s">
        <v>99</v>
      </c>
      <c r="J432" s="1">
        <v>11.5</v>
      </c>
      <c r="K432" s="1" t="s">
        <v>93</v>
      </c>
      <c r="L432" s="1">
        <v>109.0</v>
      </c>
      <c r="N432" s="81"/>
      <c r="P432" s="81"/>
      <c r="R432" s="81"/>
    </row>
    <row r="433" ht="15.75" customHeight="1">
      <c r="A433" s="81">
        <v>43712.541666666664</v>
      </c>
      <c r="B433" s="1" t="s">
        <v>96</v>
      </c>
      <c r="C433" s="1" t="s">
        <v>117</v>
      </c>
      <c r="D433" s="1" t="s">
        <v>88</v>
      </c>
      <c r="E433" s="1" t="s">
        <v>89</v>
      </c>
      <c r="F433" s="1" t="s">
        <v>90</v>
      </c>
      <c r="G433" s="1" t="s">
        <v>91</v>
      </c>
      <c r="I433" s="1" t="s">
        <v>99</v>
      </c>
      <c r="J433" s="1">
        <v>11.8</v>
      </c>
      <c r="K433" s="1" t="s">
        <v>93</v>
      </c>
      <c r="L433" s="1">
        <v>138.0</v>
      </c>
      <c r="N433" s="81"/>
      <c r="P433" s="81"/>
      <c r="R433" s="81"/>
    </row>
    <row r="434" ht="15.75" customHeight="1">
      <c r="A434" s="81">
        <v>43712.541666666664</v>
      </c>
      <c r="B434" s="1" t="s">
        <v>96</v>
      </c>
      <c r="C434" s="1" t="s">
        <v>117</v>
      </c>
      <c r="D434" s="1" t="s">
        <v>88</v>
      </c>
      <c r="E434" s="1" t="s">
        <v>89</v>
      </c>
      <c r="F434" s="1" t="s">
        <v>90</v>
      </c>
      <c r="G434" s="1" t="s">
        <v>91</v>
      </c>
      <c r="I434" s="1" t="s">
        <v>99</v>
      </c>
      <c r="J434" s="1">
        <v>11.3</v>
      </c>
      <c r="K434" s="1" t="s">
        <v>93</v>
      </c>
      <c r="L434" s="1">
        <v>85.0</v>
      </c>
      <c r="N434" s="81"/>
      <c r="P434" s="81"/>
      <c r="R434" s="81"/>
    </row>
    <row r="435" ht="15.75" customHeight="1">
      <c r="A435" s="81">
        <v>43712.541666666664</v>
      </c>
      <c r="B435" s="1" t="s">
        <v>96</v>
      </c>
      <c r="C435" s="1" t="s">
        <v>117</v>
      </c>
      <c r="D435" s="1" t="s">
        <v>88</v>
      </c>
      <c r="E435" s="1" t="s">
        <v>89</v>
      </c>
      <c r="F435" s="1" t="s">
        <v>90</v>
      </c>
      <c r="G435" s="1" t="s">
        <v>91</v>
      </c>
      <c r="I435" s="1" t="s">
        <v>99</v>
      </c>
      <c r="J435" s="1">
        <v>9.8</v>
      </c>
      <c r="K435" s="1" t="s">
        <v>100</v>
      </c>
      <c r="L435" s="1">
        <v>47.0</v>
      </c>
      <c r="N435" s="81"/>
      <c r="P435" s="81"/>
      <c r="R435" s="81"/>
    </row>
    <row r="436" ht="15.75" customHeight="1">
      <c r="A436" s="81">
        <v>43712.541666666664</v>
      </c>
      <c r="B436" s="1" t="s">
        <v>96</v>
      </c>
      <c r="C436" s="1" t="s">
        <v>117</v>
      </c>
      <c r="D436" s="1" t="s">
        <v>88</v>
      </c>
      <c r="E436" s="1" t="s">
        <v>89</v>
      </c>
      <c r="F436" s="1" t="s">
        <v>90</v>
      </c>
      <c r="G436" s="1" t="s">
        <v>91</v>
      </c>
      <c r="I436" s="1" t="s">
        <v>99</v>
      </c>
      <c r="J436" s="1">
        <v>13.2</v>
      </c>
      <c r="K436" s="1" t="s">
        <v>93</v>
      </c>
      <c r="L436" s="1">
        <v>176.0</v>
      </c>
      <c r="N436" s="81"/>
      <c r="P436" s="81"/>
      <c r="R436" s="81"/>
    </row>
    <row r="437" ht="15.75" customHeight="1">
      <c r="A437" s="81">
        <v>43711.541666666664</v>
      </c>
      <c r="B437" s="1" t="s">
        <v>96</v>
      </c>
      <c r="C437" s="1" t="s">
        <v>97</v>
      </c>
      <c r="D437" s="1" t="s">
        <v>88</v>
      </c>
      <c r="E437" s="1" t="s">
        <v>89</v>
      </c>
      <c r="F437" s="1" t="s">
        <v>90</v>
      </c>
      <c r="G437" s="1" t="s">
        <v>91</v>
      </c>
      <c r="I437" s="1" t="s">
        <v>99</v>
      </c>
      <c r="J437" s="1">
        <v>12.9</v>
      </c>
      <c r="K437" s="1" t="s">
        <v>93</v>
      </c>
      <c r="L437" s="1">
        <v>159.0</v>
      </c>
      <c r="N437" s="81"/>
      <c r="P437" s="81"/>
      <c r="R437" s="81"/>
    </row>
    <row r="438" ht="15.75" customHeight="1">
      <c r="A438" s="81">
        <v>43711.541666666664</v>
      </c>
      <c r="B438" s="1" t="s">
        <v>96</v>
      </c>
      <c r="C438" s="1" t="s">
        <v>118</v>
      </c>
      <c r="D438" s="1" t="s">
        <v>88</v>
      </c>
      <c r="E438" s="1" t="s">
        <v>89</v>
      </c>
      <c r="F438" s="1" t="s">
        <v>90</v>
      </c>
      <c r="G438" s="1" t="s">
        <v>91</v>
      </c>
      <c r="I438" s="1" t="s">
        <v>99</v>
      </c>
      <c r="J438" s="1">
        <v>10.0</v>
      </c>
      <c r="K438" s="1" t="s">
        <v>100</v>
      </c>
      <c r="L438" s="1">
        <v>68.0</v>
      </c>
      <c r="N438" s="81"/>
      <c r="P438" s="81"/>
      <c r="R438" s="81"/>
    </row>
    <row r="439" ht="15.75" customHeight="1">
      <c r="A439" s="81">
        <v>43711.541666666664</v>
      </c>
      <c r="B439" s="1" t="s">
        <v>96</v>
      </c>
      <c r="C439" s="1" t="s">
        <v>97</v>
      </c>
      <c r="D439" s="1" t="s">
        <v>88</v>
      </c>
      <c r="E439" s="1" t="s">
        <v>89</v>
      </c>
      <c r="F439" s="1" t="s">
        <v>90</v>
      </c>
      <c r="G439" s="1" t="s">
        <v>91</v>
      </c>
      <c r="I439" s="1" t="s">
        <v>99</v>
      </c>
      <c r="J439" s="1">
        <v>12.2</v>
      </c>
      <c r="K439" s="1" t="s">
        <v>93</v>
      </c>
      <c r="L439" s="1">
        <v>117.0</v>
      </c>
      <c r="N439" s="81"/>
      <c r="P439" s="81"/>
      <c r="R439" s="81"/>
    </row>
    <row r="440" ht="15.75" customHeight="1">
      <c r="A440" s="81">
        <v>43711.541666666664</v>
      </c>
      <c r="B440" s="1" t="s">
        <v>86</v>
      </c>
      <c r="C440" s="1" t="s">
        <v>122</v>
      </c>
      <c r="D440" s="1" t="s">
        <v>88</v>
      </c>
      <c r="E440" s="1" t="s">
        <v>89</v>
      </c>
      <c r="F440" s="1" t="s">
        <v>90</v>
      </c>
      <c r="G440" s="1" t="s">
        <v>91</v>
      </c>
      <c r="I440" s="1" t="s">
        <v>92</v>
      </c>
      <c r="J440" s="1">
        <v>12.5</v>
      </c>
      <c r="K440" s="1" t="s">
        <v>93</v>
      </c>
      <c r="L440" s="1">
        <v>132.0</v>
      </c>
      <c r="N440" s="81"/>
      <c r="P440" s="81"/>
      <c r="R440" s="81"/>
    </row>
    <row r="441" ht="15.75" customHeight="1">
      <c r="A441" s="81">
        <v>43711.541666666664</v>
      </c>
      <c r="B441" s="1" t="s">
        <v>96</v>
      </c>
      <c r="C441" s="1" t="s">
        <v>97</v>
      </c>
      <c r="D441" s="1" t="s">
        <v>88</v>
      </c>
      <c r="E441" s="1" t="s">
        <v>89</v>
      </c>
      <c r="F441" s="1" t="s">
        <v>90</v>
      </c>
      <c r="G441" s="1" t="s">
        <v>91</v>
      </c>
      <c r="I441" s="1" t="s">
        <v>99</v>
      </c>
      <c r="J441" s="1">
        <v>10.4</v>
      </c>
      <c r="K441" s="1" t="s">
        <v>93</v>
      </c>
      <c r="L441" s="1">
        <v>70.0</v>
      </c>
      <c r="N441" s="81"/>
      <c r="P441" s="81"/>
      <c r="R441" s="81"/>
    </row>
    <row r="442" ht="15.75" customHeight="1">
      <c r="A442" s="81">
        <v>43711.541666666664</v>
      </c>
      <c r="B442" s="1" t="s">
        <v>86</v>
      </c>
      <c r="C442" s="1" t="s">
        <v>122</v>
      </c>
      <c r="D442" s="1" t="s">
        <v>88</v>
      </c>
      <c r="E442" s="1" t="s">
        <v>89</v>
      </c>
      <c r="F442" s="1" t="s">
        <v>90</v>
      </c>
      <c r="G442" s="1" t="s">
        <v>91</v>
      </c>
      <c r="I442" s="1" t="s">
        <v>92</v>
      </c>
      <c r="J442" s="1">
        <v>12.9</v>
      </c>
      <c r="K442" s="1" t="s">
        <v>93</v>
      </c>
      <c r="L442" s="1">
        <v>177.0</v>
      </c>
      <c r="N442" s="81"/>
      <c r="P442" s="81"/>
      <c r="R442" s="81"/>
    </row>
    <row r="443" ht="15.75" customHeight="1">
      <c r="A443" s="81">
        <v>43711.541666666664</v>
      </c>
      <c r="B443" s="1" t="s">
        <v>96</v>
      </c>
      <c r="C443" s="1" t="s">
        <v>97</v>
      </c>
      <c r="D443" s="1" t="s">
        <v>88</v>
      </c>
      <c r="E443" s="1" t="s">
        <v>89</v>
      </c>
      <c r="F443" s="1" t="s">
        <v>90</v>
      </c>
      <c r="G443" s="1" t="s">
        <v>91</v>
      </c>
      <c r="I443" s="1" t="s">
        <v>99</v>
      </c>
      <c r="J443" s="1">
        <v>11.5</v>
      </c>
      <c r="K443" s="1" t="s">
        <v>93</v>
      </c>
      <c r="L443" s="1">
        <v>96.0</v>
      </c>
      <c r="N443" s="81"/>
      <c r="P443" s="81"/>
      <c r="R443" s="81"/>
    </row>
    <row r="444" ht="15.75" customHeight="1">
      <c r="A444" s="81">
        <v>43711.541666666664</v>
      </c>
      <c r="B444" s="1" t="s">
        <v>86</v>
      </c>
      <c r="C444" s="1" t="s">
        <v>122</v>
      </c>
      <c r="D444" s="1" t="s">
        <v>88</v>
      </c>
      <c r="E444" s="1" t="s">
        <v>89</v>
      </c>
      <c r="F444" s="1" t="s">
        <v>90</v>
      </c>
      <c r="G444" s="1" t="s">
        <v>91</v>
      </c>
      <c r="I444" s="1" t="s">
        <v>92</v>
      </c>
      <c r="J444" s="1">
        <v>13.5</v>
      </c>
      <c r="K444" s="1" t="s">
        <v>93</v>
      </c>
      <c r="L444" s="1">
        <v>198.0</v>
      </c>
      <c r="N444" s="81"/>
      <c r="P444" s="81"/>
      <c r="R444" s="81"/>
    </row>
    <row r="445" ht="15.75" customHeight="1">
      <c r="A445" s="81">
        <v>43711.541666666664</v>
      </c>
      <c r="B445" s="1" t="s">
        <v>86</v>
      </c>
      <c r="C445" s="1" t="s">
        <v>122</v>
      </c>
      <c r="D445" s="1" t="s">
        <v>88</v>
      </c>
      <c r="E445" s="1" t="s">
        <v>89</v>
      </c>
      <c r="F445" s="1" t="s">
        <v>90</v>
      </c>
      <c r="G445" s="1" t="s">
        <v>91</v>
      </c>
      <c r="I445" s="1" t="s">
        <v>92</v>
      </c>
      <c r="J445" s="1">
        <v>9.8</v>
      </c>
      <c r="K445" s="1" t="s">
        <v>93</v>
      </c>
      <c r="L445" s="1">
        <v>58.0</v>
      </c>
      <c r="N445" s="81"/>
      <c r="P445" s="81"/>
      <c r="R445" s="81"/>
    </row>
    <row r="446" ht="15.75" customHeight="1">
      <c r="A446" s="81">
        <v>43711.541666666664</v>
      </c>
      <c r="B446" s="1" t="s">
        <v>96</v>
      </c>
      <c r="C446" s="1" t="s">
        <v>97</v>
      </c>
      <c r="D446" s="1" t="s">
        <v>88</v>
      </c>
      <c r="E446" s="1" t="s">
        <v>89</v>
      </c>
      <c r="F446" s="1" t="s">
        <v>90</v>
      </c>
      <c r="G446" s="1" t="s">
        <v>91</v>
      </c>
      <c r="I446" s="1" t="s">
        <v>99</v>
      </c>
      <c r="J446" s="1">
        <v>11.3</v>
      </c>
      <c r="K446" s="1" t="s">
        <v>93</v>
      </c>
      <c r="L446" s="1">
        <v>105.0</v>
      </c>
      <c r="N446" s="81"/>
      <c r="P446" s="81"/>
      <c r="R446" s="81"/>
    </row>
    <row r="447" ht="15.75" customHeight="1">
      <c r="A447" s="81">
        <v>43711.541666666664</v>
      </c>
      <c r="B447" s="1" t="s">
        <v>96</v>
      </c>
      <c r="C447" s="1" t="s">
        <v>118</v>
      </c>
      <c r="D447" s="1" t="s">
        <v>88</v>
      </c>
      <c r="E447" s="1" t="s">
        <v>89</v>
      </c>
      <c r="F447" s="1" t="s">
        <v>90</v>
      </c>
      <c r="G447" s="1" t="s">
        <v>91</v>
      </c>
      <c r="I447" s="1" t="s">
        <v>99</v>
      </c>
      <c r="J447" s="1">
        <v>11.8</v>
      </c>
      <c r="K447" s="1" t="s">
        <v>100</v>
      </c>
      <c r="L447" s="1">
        <v>100.0</v>
      </c>
      <c r="N447" s="81"/>
      <c r="P447" s="81"/>
      <c r="R447" s="81"/>
    </row>
    <row r="448" ht="15.75" customHeight="1">
      <c r="A448" s="81">
        <v>43711.541666666664</v>
      </c>
      <c r="B448" s="1" t="s">
        <v>96</v>
      </c>
      <c r="C448" s="1" t="s">
        <v>118</v>
      </c>
      <c r="D448" s="1" t="s">
        <v>88</v>
      </c>
      <c r="E448" s="1" t="s">
        <v>89</v>
      </c>
      <c r="F448" s="1" t="s">
        <v>90</v>
      </c>
      <c r="G448" s="1" t="s">
        <v>91</v>
      </c>
      <c r="I448" s="1" t="s">
        <v>99</v>
      </c>
      <c r="J448" s="1">
        <v>12.0</v>
      </c>
      <c r="K448" s="1" t="s">
        <v>93</v>
      </c>
      <c r="L448" s="1">
        <v>122.0</v>
      </c>
      <c r="N448" s="81"/>
      <c r="P448" s="81"/>
      <c r="R448" s="81"/>
    </row>
    <row r="449" ht="15.75" customHeight="1">
      <c r="A449" s="81">
        <v>43711.541666666664</v>
      </c>
      <c r="B449" s="1" t="s">
        <v>96</v>
      </c>
      <c r="C449" s="1" t="s">
        <v>118</v>
      </c>
      <c r="D449" s="1" t="s">
        <v>88</v>
      </c>
      <c r="E449" s="1" t="s">
        <v>89</v>
      </c>
      <c r="F449" s="1" t="s">
        <v>90</v>
      </c>
      <c r="G449" s="1" t="s">
        <v>91</v>
      </c>
      <c r="I449" s="1" t="s">
        <v>99</v>
      </c>
      <c r="J449" s="1">
        <v>14.5</v>
      </c>
      <c r="K449" s="1" t="s">
        <v>93</v>
      </c>
      <c r="L449" s="1">
        <v>235.0</v>
      </c>
      <c r="N449" s="81"/>
      <c r="P449" s="81"/>
      <c r="R449" s="81"/>
    </row>
    <row r="450" ht="15.75" customHeight="1">
      <c r="A450" s="81">
        <v>43711.541666666664</v>
      </c>
      <c r="B450" s="1" t="s">
        <v>96</v>
      </c>
      <c r="C450" s="1" t="s">
        <v>97</v>
      </c>
      <c r="D450" s="1" t="s">
        <v>88</v>
      </c>
      <c r="E450" s="1" t="s">
        <v>89</v>
      </c>
      <c r="F450" s="1" t="s">
        <v>90</v>
      </c>
      <c r="G450" s="1" t="s">
        <v>91</v>
      </c>
      <c r="I450" s="1" t="s">
        <v>99</v>
      </c>
      <c r="J450" s="1">
        <v>9.5</v>
      </c>
      <c r="K450" s="1" t="s">
        <v>100</v>
      </c>
      <c r="L450" s="1">
        <v>48.0</v>
      </c>
      <c r="N450" s="81"/>
      <c r="P450" s="81"/>
      <c r="R450" s="81"/>
    </row>
    <row r="451" ht="15.75" customHeight="1">
      <c r="A451" s="81">
        <v>43711.541666666664</v>
      </c>
      <c r="B451" s="1" t="s">
        <v>96</v>
      </c>
      <c r="C451" s="1" t="s">
        <v>118</v>
      </c>
      <c r="D451" s="1" t="s">
        <v>88</v>
      </c>
      <c r="E451" s="1" t="s">
        <v>89</v>
      </c>
      <c r="F451" s="1" t="s">
        <v>90</v>
      </c>
      <c r="G451" s="1" t="s">
        <v>91</v>
      </c>
      <c r="I451" s="1" t="s">
        <v>99</v>
      </c>
      <c r="J451" s="1">
        <v>10.3</v>
      </c>
      <c r="K451" s="1" t="s">
        <v>93</v>
      </c>
      <c r="L451" s="1">
        <v>75.0</v>
      </c>
      <c r="N451" s="81"/>
      <c r="P451" s="81"/>
      <c r="R451" s="81"/>
    </row>
    <row r="452" ht="15.75" customHeight="1">
      <c r="A452" s="81">
        <v>43711.541666666664</v>
      </c>
      <c r="B452" s="1" t="s">
        <v>96</v>
      </c>
      <c r="C452" s="1" t="s">
        <v>118</v>
      </c>
      <c r="D452" s="1" t="s">
        <v>88</v>
      </c>
      <c r="E452" s="1" t="s">
        <v>89</v>
      </c>
      <c r="F452" s="1" t="s">
        <v>90</v>
      </c>
      <c r="G452" s="1" t="s">
        <v>91</v>
      </c>
      <c r="I452" s="1" t="s">
        <v>99</v>
      </c>
      <c r="J452" s="1">
        <v>11.1</v>
      </c>
      <c r="K452" s="1" t="s">
        <v>93</v>
      </c>
      <c r="L452" s="1">
        <v>93.0</v>
      </c>
      <c r="N452" s="81"/>
      <c r="P452" s="81"/>
      <c r="R452" s="81"/>
    </row>
    <row r="453" ht="15.75" customHeight="1">
      <c r="A453" s="81">
        <v>43711.541666666664</v>
      </c>
      <c r="B453" s="1" t="s">
        <v>86</v>
      </c>
      <c r="C453" s="1" t="s">
        <v>122</v>
      </c>
      <c r="D453" s="1" t="s">
        <v>88</v>
      </c>
      <c r="E453" s="1" t="s">
        <v>89</v>
      </c>
      <c r="F453" s="1" t="s">
        <v>90</v>
      </c>
      <c r="G453" s="1" t="s">
        <v>91</v>
      </c>
      <c r="I453" s="1" t="s">
        <v>99</v>
      </c>
      <c r="J453" s="1">
        <v>11.1</v>
      </c>
      <c r="K453" s="1" t="s">
        <v>100</v>
      </c>
      <c r="L453" s="1">
        <v>81.0</v>
      </c>
      <c r="N453" s="81"/>
      <c r="P453" s="81"/>
      <c r="R453" s="81"/>
    </row>
    <row r="454" ht="15.75" customHeight="1">
      <c r="A454" s="81">
        <v>43711.541666666664</v>
      </c>
      <c r="B454" s="1" t="s">
        <v>96</v>
      </c>
      <c r="C454" s="1" t="s">
        <v>97</v>
      </c>
      <c r="D454" s="1" t="s">
        <v>88</v>
      </c>
      <c r="E454" s="1" t="s">
        <v>89</v>
      </c>
      <c r="F454" s="1" t="s">
        <v>90</v>
      </c>
      <c r="G454" s="1" t="s">
        <v>91</v>
      </c>
      <c r="I454" s="1" t="s">
        <v>99</v>
      </c>
      <c r="J454" s="1">
        <v>11.0</v>
      </c>
      <c r="K454" s="1" t="s">
        <v>93</v>
      </c>
      <c r="L454" s="1">
        <v>91.0</v>
      </c>
      <c r="N454" s="81"/>
      <c r="P454" s="81"/>
      <c r="R454" s="81"/>
    </row>
    <row r="455" ht="15.75" customHeight="1">
      <c r="A455" s="81">
        <v>43711.541666666664</v>
      </c>
      <c r="B455" s="1" t="s">
        <v>96</v>
      </c>
      <c r="C455" s="1" t="s">
        <v>97</v>
      </c>
      <c r="D455" s="1" t="s">
        <v>88</v>
      </c>
      <c r="E455" s="1" t="s">
        <v>89</v>
      </c>
      <c r="F455" s="1" t="s">
        <v>90</v>
      </c>
      <c r="G455" s="1" t="s">
        <v>91</v>
      </c>
      <c r="I455" s="1" t="s">
        <v>99</v>
      </c>
      <c r="J455" s="1">
        <v>9.1</v>
      </c>
      <c r="K455" s="1" t="s">
        <v>93</v>
      </c>
      <c r="L455" s="1">
        <v>53.0</v>
      </c>
      <c r="N455" s="81"/>
      <c r="P455" s="81"/>
      <c r="R455" s="81"/>
      <c r="X455" s="86"/>
    </row>
    <row r="456" ht="15.75" customHeight="1">
      <c r="A456" s="81">
        <v>43711.541666666664</v>
      </c>
      <c r="B456" s="1" t="s">
        <v>86</v>
      </c>
      <c r="C456" s="1" t="s">
        <v>122</v>
      </c>
      <c r="D456" s="1" t="s">
        <v>88</v>
      </c>
      <c r="E456" s="1" t="s">
        <v>89</v>
      </c>
      <c r="F456" s="1" t="s">
        <v>90</v>
      </c>
      <c r="G456" s="1" t="s">
        <v>91</v>
      </c>
      <c r="I456" s="1" t="s">
        <v>99</v>
      </c>
      <c r="J456" s="1">
        <v>12.9</v>
      </c>
      <c r="K456" s="1" t="s">
        <v>100</v>
      </c>
      <c r="L456" s="1">
        <v>123.0</v>
      </c>
      <c r="N456" s="81"/>
      <c r="P456" s="81"/>
      <c r="R456" s="81"/>
    </row>
    <row r="457" ht="15.75" customHeight="1">
      <c r="A457" s="81">
        <v>43711.541666666664</v>
      </c>
      <c r="B457" s="1" t="s">
        <v>96</v>
      </c>
      <c r="C457" s="1" t="s">
        <v>97</v>
      </c>
      <c r="D457" s="1" t="s">
        <v>88</v>
      </c>
      <c r="E457" s="1" t="s">
        <v>89</v>
      </c>
      <c r="F457" s="1" t="s">
        <v>90</v>
      </c>
      <c r="G457" s="1" t="s">
        <v>91</v>
      </c>
      <c r="I457" s="1" t="s">
        <v>99</v>
      </c>
      <c r="J457" s="1">
        <v>9.6</v>
      </c>
      <c r="K457" s="1" t="s">
        <v>100</v>
      </c>
      <c r="L457" s="1">
        <v>49.0</v>
      </c>
      <c r="N457" s="81"/>
      <c r="P457" s="81"/>
      <c r="R457" s="81"/>
    </row>
    <row r="458" ht="15.75" customHeight="1">
      <c r="A458" s="81">
        <v>43711.541666666664</v>
      </c>
      <c r="B458" s="1" t="s">
        <v>96</v>
      </c>
      <c r="C458" s="1" t="s">
        <v>97</v>
      </c>
      <c r="D458" s="1" t="s">
        <v>88</v>
      </c>
      <c r="E458" s="1" t="s">
        <v>89</v>
      </c>
      <c r="F458" s="1" t="s">
        <v>90</v>
      </c>
      <c r="G458" s="1" t="s">
        <v>91</v>
      </c>
      <c r="I458" s="1" t="s">
        <v>115</v>
      </c>
      <c r="J458" s="1">
        <v>11.9</v>
      </c>
      <c r="K458" s="1" t="s">
        <v>100</v>
      </c>
      <c r="L458" s="1">
        <v>117.0</v>
      </c>
      <c r="N458" s="81"/>
      <c r="P458" s="81"/>
      <c r="R458" s="81"/>
      <c r="X458" s="86"/>
    </row>
    <row r="459" ht="15.75" customHeight="1">
      <c r="A459" s="81">
        <v>43711.541666666664</v>
      </c>
      <c r="B459" s="1" t="s">
        <v>96</v>
      </c>
      <c r="C459" s="1" t="s">
        <v>118</v>
      </c>
      <c r="D459" s="1" t="s">
        <v>88</v>
      </c>
      <c r="E459" s="1" t="s">
        <v>89</v>
      </c>
      <c r="F459" s="1" t="s">
        <v>90</v>
      </c>
      <c r="G459" s="1" t="s">
        <v>91</v>
      </c>
      <c r="I459" s="1" t="s">
        <v>99</v>
      </c>
      <c r="J459" s="1">
        <v>13.3</v>
      </c>
      <c r="K459" s="1" t="s">
        <v>93</v>
      </c>
      <c r="L459" s="1">
        <v>160.0</v>
      </c>
      <c r="N459" s="81"/>
      <c r="P459" s="81"/>
      <c r="R459" s="81"/>
    </row>
    <row r="460" ht="15.75" customHeight="1">
      <c r="A460" s="81">
        <v>43711.541666666664</v>
      </c>
      <c r="B460" s="1" t="s">
        <v>86</v>
      </c>
      <c r="C460" s="1" t="s">
        <v>122</v>
      </c>
      <c r="D460" s="1" t="s">
        <v>88</v>
      </c>
      <c r="E460" s="1" t="s">
        <v>89</v>
      </c>
      <c r="F460" s="1" t="s">
        <v>90</v>
      </c>
      <c r="G460" s="1" t="s">
        <v>91</v>
      </c>
      <c r="I460" s="1" t="s">
        <v>99</v>
      </c>
      <c r="J460" s="1">
        <v>10.3</v>
      </c>
      <c r="K460" s="1" t="s">
        <v>100</v>
      </c>
      <c r="L460" s="1">
        <v>67.0</v>
      </c>
      <c r="N460" s="81"/>
      <c r="P460" s="81"/>
      <c r="R460" s="81"/>
    </row>
    <row r="461" ht="15.75" customHeight="1">
      <c r="A461" s="81">
        <v>43711.541666666664</v>
      </c>
      <c r="B461" s="1" t="s">
        <v>86</v>
      </c>
      <c r="C461" s="1" t="s">
        <v>122</v>
      </c>
      <c r="D461" s="1" t="s">
        <v>88</v>
      </c>
      <c r="E461" s="1" t="s">
        <v>89</v>
      </c>
      <c r="F461" s="1" t="s">
        <v>90</v>
      </c>
      <c r="G461" s="1" t="s">
        <v>91</v>
      </c>
      <c r="I461" s="1" t="s">
        <v>99</v>
      </c>
      <c r="J461" s="1">
        <v>14.5</v>
      </c>
      <c r="K461" s="1" t="s">
        <v>100</v>
      </c>
      <c r="L461" s="1">
        <v>271.0</v>
      </c>
      <c r="N461" s="81"/>
      <c r="P461" s="81"/>
      <c r="R461" s="81"/>
    </row>
    <row r="462" ht="15.75" customHeight="1">
      <c r="A462" s="81">
        <v>43711.541666666664</v>
      </c>
      <c r="B462" s="1" t="s">
        <v>86</v>
      </c>
      <c r="C462" s="1" t="s">
        <v>122</v>
      </c>
      <c r="D462" s="1" t="s">
        <v>88</v>
      </c>
      <c r="E462" s="1" t="s">
        <v>89</v>
      </c>
      <c r="F462" s="1" t="s">
        <v>90</v>
      </c>
      <c r="G462" s="1" t="s">
        <v>91</v>
      </c>
      <c r="I462" s="1" t="s">
        <v>99</v>
      </c>
      <c r="J462" s="1">
        <v>13.7</v>
      </c>
      <c r="K462" s="1" t="s">
        <v>100</v>
      </c>
      <c r="L462" s="1">
        <v>188.0</v>
      </c>
      <c r="N462" s="81"/>
      <c r="P462" s="81"/>
      <c r="R462" s="81"/>
    </row>
    <row r="463" ht="15.75" customHeight="1">
      <c r="A463" s="81">
        <v>43711.541666666664</v>
      </c>
      <c r="B463" s="1" t="s">
        <v>86</v>
      </c>
      <c r="C463" s="1" t="s">
        <v>122</v>
      </c>
      <c r="D463" s="1" t="s">
        <v>88</v>
      </c>
      <c r="E463" s="1" t="s">
        <v>89</v>
      </c>
      <c r="F463" s="1" t="s">
        <v>90</v>
      </c>
      <c r="G463" s="1" t="s">
        <v>91</v>
      </c>
      <c r="I463" s="1" t="s">
        <v>92</v>
      </c>
      <c r="J463" s="1">
        <v>13.4</v>
      </c>
      <c r="K463" s="1" t="s">
        <v>93</v>
      </c>
      <c r="L463" s="1">
        <v>178.0</v>
      </c>
      <c r="N463" s="81"/>
      <c r="P463" s="81"/>
      <c r="R463" s="81"/>
    </row>
    <row r="464" ht="15.75" customHeight="1">
      <c r="A464" s="81">
        <v>43711.541666666664</v>
      </c>
      <c r="B464" s="1" t="s">
        <v>96</v>
      </c>
      <c r="C464" s="1" t="s">
        <v>97</v>
      </c>
      <c r="D464" s="1" t="s">
        <v>88</v>
      </c>
      <c r="E464" s="1" t="s">
        <v>89</v>
      </c>
      <c r="F464" s="1" t="s">
        <v>90</v>
      </c>
      <c r="G464" s="1" t="s">
        <v>91</v>
      </c>
      <c r="I464" s="1" t="s">
        <v>99</v>
      </c>
      <c r="J464" s="1">
        <v>12.5</v>
      </c>
      <c r="K464" s="1" t="s">
        <v>93</v>
      </c>
      <c r="L464" s="1">
        <v>187.0</v>
      </c>
      <c r="N464" s="81"/>
      <c r="P464" s="81"/>
      <c r="R464" s="81"/>
    </row>
    <row r="465" ht="15.75" customHeight="1">
      <c r="A465" s="81">
        <v>43711.541666666664</v>
      </c>
      <c r="B465" s="1" t="s">
        <v>86</v>
      </c>
      <c r="C465" s="1" t="s">
        <v>122</v>
      </c>
      <c r="D465" s="1" t="s">
        <v>88</v>
      </c>
      <c r="E465" s="1" t="s">
        <v>89</v>
      </c>
      <c r="F465" s="1" t="s">
        <v>90</v>
      </c>
      <c r="G465" s="1" t="s">
        <v>91</v>
      </c>
      <c r="I465" s="1" t="s">
        <v>99</v>
      </c>
      <c r="J465" s="1">
        <v>9.7</v>
      </c>
      <c r="K465" s="1" t="s">
        <v>100</v>
      </c>
      <c r="L465" s="1">
        <v>55.0</v>
      </c>
      <c r="N465" s="81"/>
      <c r="P465" s="81"/>
      <c r="R465" s="81"/>
    </row>
    <row r="466" ht="15.75" customHeight="1">
      <c r="A466" s="81">
        <v>43711.541666666664</v>
      </c>
      <c r="B466" s="1" t="s">
        <v>96</v>
      </c>
      <c r="C466" s="1" t="s">
        <v>118</v>
      </c>
      <c r="D466" s="1" t="s">
        <v>88</v>
      </c>
      <c r="E466" s="1" t="s">
        <v>89</v>
      </c>
      <c r="F466" s="1" t="s">
        <v>90</v>
      </c>
      <c r="G466" s="1" t="s">
        <v>91</v>
      </c>
      <c r="I466" s="1" t="s">
        <v>99</v>
      </c>
      <c r="J466" s="1">
        <v>11.5</v>
      </c>
      <c r="K466" s="1" t="s">
        <v>93</v>
      </c>
      <c r="L466" s="1">
        <v>112.0</v>
      </c>
      <c r="N466" s="81"/>
      <c r="P466" s="81"/>
      <c r="R466" s="81"/>
      <c r="X466" s="86"/>
    </row>
    <row r="467" ht="15.75" customHeight="1">
      <c r="A467" s="81">
        <v>43711.541666666664</v>
      </c>
      <c r="B467" s="1" t="s">
        <v>86</v>
      </c>
      <c r="C467" s="1" t="s">
        <v>122</v>
      </c>
      <c r="D467" s="1" t="s">
        <v>88</v>
      </c>
      <c r="E467" s="1" t="s">
        <v>89</v>
      </c>
      <c r="F467" s="1" t="s">
        <v>90</v>
      </c>
      <c r="G467" s="1" t="s">
        <v>91</v>
      </c>
      <c r="I467" s="1" t="s">
        <v>99</v>
      </c>
      <c r="J467" s="1">
        <v>11.2</v>
      </c>
      <c r="K467" s="1" t="s">
        <v>100</v>
      </c>
      <c r="L467" s="1">
        <v>83.0</v>
      </c>
      <c r="N467" s="81"/>
      <c r="P467" s="81"/>
      <c r="R467" s="81"/>
    </row>
    <row r="468" ht="15.75" customHeight="1">
      <c r="A468" s="81">
        <v>43711.541666666664</v>
      </c>
      <c r="B468" s="1" t="s">
        <v>96</v>
      </c>
      <c r="C468" s="1" t="s">
        <v>97</v>
      </c>
      <c r="D468" s="1" t="s">
        <v>88</v>
      </c>
      <c r="E468" s="1" t="s">
        <v>89</v>
      </c>
      <c r="F468" s="1" t="s">
        <v>90</v>
      </c>
      <c r="G468" s="1" t="s">
        <v>91</v>
      </c>
      <c r="I468" s="1" t="s">
        <v>99</v>
      </c>
      <c r="J468" s="1">
        <v>10.1</v>
      </c>
      <c r="K468" s="1" t="s">
        <v>100</v>
      </c>
      <c r="L468" s="1">
        <v>83.0</v>
      </c>
      <c r="N468" s="81"/>
      <c r="P468" s="81"/>
      <c r="R468" s="81"/>
    </row>
    <row r="469" ht="15.75" customHeight="1">
      <c r="A469" s="81">
        <v>43711.541666666664</v>
      </c>
      <c r="B469" s="1" t="s">
        <v>86</v>
      </c>
      <c r="C469" s="1" t="s">
        <v>122</v>
      </c>
      <c r="D469" s="1" t="s">
        <v>88</v>
      </c>
      <c r="E469" s="1" t="s">
        <v>89</v>
      </c>
      <c r="F469" s="1" t="s">
        <v>90</v>
      </c>
      <c r="G469" s="1" t="s">
        <v>91</v>
      </c>
      <c r="I469" s="1" t="s">
        <v>92</v>
      </c>
      <c r="J469" s="1">
        <v>13.1</v>
      </c>
      <c r="K469" s="1" t="s">
        <v>93</v>
      </c>
      <c r="L469" s="1">
        <v>163.0</v>
      </c>
      <c r="N469" s="81"/>
      <c r="P469" s="81"/>
      <c r="R469" s="81"/>
    </row>
    <row r="470" ht="15.75" customHeight="1">
      <c r="A470" s="81">
        <v>43711.541666666664</v>
      </c>
      <c r="B470" s="1" t="s">
        <v>86</v>
      </c>
      <c r="C470" s="1" t="s">
        <v>122</v>
      </c>
      <c r="D470" s="1" t="s">
        <v>88</v>
      </c>
      <c r="E470" s="1" t="s">
        <v>89</v>
      </c>
      <c r="F470" s="1" t="s">
        <v>90</v>
      </c>
      <c r="G470" s="1" t="s">
        <v>91</v>
      </c>
      <c r="I470" s="1" t="s">
        <v>92</v>
      </c>
      <c r="J470" s="1">
        <v>11.3</v>
      </c>
      <c r="K470" s="1" t="s">
        <v>93</v>
      </c>
      <c r="L470" s="1">
        <v>83.0</v>
      </c>
      <c r="N470" s="81"/>
      <c r="P470" s="81"/>
      <c r="R470" s="81"/>
    </row>
    <row r="471" ht="15.75" customHeight="1">
      <c r="A471" s="81">
        <v>43711.541666666664</v>
      </c>
      <c r="B471" s="1" t="s">
        <v>96</v>
      </c>
      <c r="C471" s="1" t="s">
        <v>97</v>
      </c>
      <c r="D471" s="1" t="s">
        <v>88</v>
      </c>
      <c r="E471" s="1" t="s">
        <v>89</v>
      </c>
      <c r="F471" s="1" t="s">
        <v>90</v>
      </c>
      <c r="G471" s="1" t="s">
        <v>91</v>
      </c>
      <c r="I471" s="1" t="s">
        <v>99</v>
      </c>
      <c r="J471" s="1">
        <v>10.6</v>
      </c>
      <c r="K471" s="1" t="s">
        <v>93</v>
      </c>
      <c r="L471" s="1">
        <v>79.0</v>
      </c>
      <c r="N471" s="81"/>
      <c r="P471" s="81"/>
      <c r="R471" s="81"/>
    </row>
    <row r="472" ht="15.75" customHeight="1">
      <c r="A472" s="81">
        <v>43711.541666666664</v>
      </c>
      <c r="B472" s="1" t="s">
        <v>86</v>
      </c>
      <c r="C472" s="1" t="s">
        <v>122</v>
      </c>
      <c r="D472" s="1" t="s">
        <v>88</v>
      </c>
      <c r="E472" s="1" t="s">
        <v>89</v>
      </c>
      <c r="F472" s="1" t="s">
        <v>90</v>
      </c>
      <c r="G472" s="1" t="s">
        <v>91</v>
      </c>
      <c r="I472" s="1" t="s">
        <v>92</v>
      </c>
      <c r="J472" s="1">
        <v>12.5</v>
      </c>
      <c r="K472" s="1" t="s">
        <v>93</v>
      </c>
      <c r="L472" s="1">
        <v>145.0</v>
      </c>
      <c r="N472" s="81"/>
      <c r="P472" s="81"/>
      <c r="R472" s="81"/>
    </row>
    <row r="473" ht="15.75" customHeight="1">
      <c r="A473" s="81">
        <v>43710.541666666664</v>
      </c>
      <c r="B473" s="1" t="s">
        <v>86</v>
      </c>
      <c r="C473" s="1" t="s">
        <v>118</v>
      </c>
      <c r="D473" s="1" t="s">
        <v>88</v>
      </c>
      <c r="E473" s="1" t="s">
        <v>89</v>
      </c>
      <c r="F473" s="1" t="s">
        <v>90</v>
      </c>
      <c r="G473" s="1" t="s">
        <v>91</v>
      </c>
      <c r="I473" s="1" t="s">
        <v>92</v>
      </c>
      <c r="J473" s="1">
        <v>14.4</v>
      </c>
      <c r="K473" s="1" t="s">
        <v>93</v>
      </c>
      <c r="L473" s="1">
        <v>255.0</v>
      </c>
      <c r="N473" s="81"/>
      <c r="P473" s="81"/>
      <c r="R473" s="81"/>
    </row>
    <row r="474" ht="15.75" customHeight="1">
      <c r="A474" s="81">
        <v>43710.541666666664</v>
      </c>
      <c r="B474" s="1" t="s">
        <v>86</v>
      </c>
      <c r="C474" s="1" t="s">
        <v>118</v>
      </c>
      <c r="D474" s="1" t="s">
        <v>88</v>
      </c>
      <c r="E474" s="1" t="s">
        <v>89</v>
      </c>
      <c r="F474" s="1" t="s">
        <v>90</v>
      </c>
      <c r="G474" s="1" t="s">
        <v>91</v>
      </c>
      <c r="I474" s="1" t="s">
        <v>92</v>
      </c>
      <c r="J474" s="1">
        <v>11.0</v>
      </c>
      <c r="K474" s="1" t="s">
        <v>93</v>
      </c>
      <c r="L474" s="1">
        <v>86.0</v>
      </c>
      <c r="N474" s="81"/>
      <c r="P474" s="81"/>
      <c r="R474" s="81"/>
    </row>
    <row r="475" ht="15.75" customHeight="1">
      <c r="A475" s="81">
        <v>43710.541666666664</v>
      </c>
      <c r="B475" s="1" t="s">
        <v>86</v>
      </c>
      <c r="C475" s="1" t="s">
        <v>118</v>
      </c>
      <c r="D475" s="1" t="s">
        <v>88</v>
      </c>
      <c r="E475" s="1" t="s">
        <v>89</v>
      </c>
      <c r="F475" s="1" t="s">
        <v>90</v>
      </c>
      <c r="G475" s="1" t="s">
        <v>91</v>
      </c>
      <c r="I475" s="1" t="s">
        <v>92</v>
      </c>
      <c r="J475" s="1">
        <v>11.2</v>
      </c>
      <c r="K475" s="1" t="s">
        <v>93</v>
      </c>
      <c r="L475" s="1">
        <v>89.0</v>
      </c>
      <c r="N475" s="81"/>
      <c r="P475" s="81"/>
      <c r="R475" s="81"/>
    </row>
    <row r="476" ht="15.75" customHeight="1">
      <c r="A476" s="81">
        <v>43710.541666666664</v>
      </c>
      <c r="B476" s="1" t="s">
        <v>86</v>
      </c>
      <c r="C476" s="1" t="s">
        <v>118</v>
      </c>
      <c r="D476" s="1" t="s">
        <v>88</v>
      </c>
      <c r="E476" s="1" t="s">
        <v>89</v>
      </c>
      <c r="F476" s="1" t="s">
        <v>90</v>
      </c>
      <c r="G476" s="1" t="s">
        <v>91</v>
      </c>
      <c r="I476" s="1" t="s">
        <v>92</v>
      </c>
      <c r="J476" s="1">
        <v>12.0</v>
      </c>
      <c r="K476" s="1" t="s">
        <v>93</v>
      </c>
      <c r="L476" s="1">
        <v>157.0</v>
      </c>
      <c r="N476" s="81"/>
      <c r="P476" s="81"/>
      <c r="R476" s="81"/>
    </row>
    <row r="477" ht="15.75" customHeight="1">
      <c r="A477" s="81">
        <v>43710.541666666664</v>
      </c>
      <c r="B477" s="1" t="s">
        <v>86</v>
      </c>
      <c r="C477" s="1" t="s">
        <v>118</v>
      </c>
      <c r="D477" s="1" t="s">
        <v>88</v>
      </c>
      <c r="E477" s="1" t="s">
        <v>89</v>
      </c>
      <c r="F477" s="1" t="s">
        <v>90</v>
      </c>
      <c r="G477" s="1" t="s">
        <v>91</v>
      </c>
      <c r="I477" s="1" t="s">
        <v>92</v>
      </c>
      <c r="J477" s="1">
        <v>11.8</v>
      </c>
      <c r="K477" s="1" t="s">
        <v>93</v>
      </c>
      <c r="L477" s="1">
        <v>117.0</v>
      </c>
      <c r="N477" s="81"/>
      <c r="P477" s="81"/>
      <c r="R477" s="81"/>
    </row>
    <row r="478" ht="15.75" customHeight="1">
      <c r="A478" s="81">
        <v>43710.541666666664</v>
      </c>
      <c r="B478" s="1" t="s">
        <v>86</v>
      </c>
      <c r="C478" s="1" t="s">
        <v>118</v>
      </c>
      <c r="D478" s="1" t="s">
        <v>88</v>
      </c>
      <c r="E478" s="1" t="s">
        <v>89</v>
      </c>
      <c r="F478" s="1" t="s">
        <v>90</v>
      </c>
      <c r="G478" s="1" t="s">
        <v>91</v>
      </c>
      <c r="I478" s="1" t="s">
        <v>92</v>
      </c>
      <c r="J478" s="1">
        <v>10.6</v>
      </c>
      <c r="K478" s="1" t="s">
        <v>93</v>
      </c>
      <c r="L478" s="1">
        <v>75.0</v>
      </c>
      <c r="N478" s="81"/>
      <c r="P478" s="81"/>
      <c r="R478" s="81"/>
    </row>
    <row r="479" ht="15.75" customHeight="1">
      <c r="A479" s="81">
        <v>43710.541666666664</v>
      </c>
      <c r="B479" s="1" t="s">
        <v>86</v>
      </c>
      <c r="C479" s="1" t="s">
        <v>118</v>
      </c>
      <c r="D479" s="1" t="s">
        <v>88</v>
      </c>
      <c r="E479" s="1" t="s">
        <v>89</v>
      </c>
      <c r="F479" s="1" t="s">
        <v>90</v>
      </c>
      <c r="G479" s="1" t="s">
        <v>91</v>
      </c>
      <c r="I479" s="1" t="s">
        <v>99</v>
      </c>
      <c r="J479" s="1">
        <v>10.4</v>
      </c>
      <c r="K479" s="1" t="s">
        <v>100</v>
      </c>
      <c r="L479" s="1">
        <v>63.0</v>
      </c>
      <c r="N479" s="81"/>
      <c r="P479" s="81"/>
      <c r="R479" s="81"/>
    </row>
    <row r="480" ht="15.75" customHeight="1">
      <c r="A480" s="81">
        <v>43710.541666666664</v>
      </c>
      <c r="B480" s="1" t="s">
        <v>86</v>
      </c>
      <c r="C480" s="1" t="s">
        <v>118</v>
      </c>
      <c r="D480" s="1" t="s">
        <v>88</v>
      </c>
      <c r="E480" s="1" t="s">
        <v>89</v>
      </c>
      <c r="F480" s="1" t="s">
        <v>90</v>
      </c>
      <c r="G480" s="1" t="s">
        <v>91</v>
      </c>
      <c r="I480" s="1" t="s">
        <v>92</v>
      </c>
      <c r="J480" s="1">
        <v>10.7</v>
      </c>
      <c r="K480" s="1" t="s">
        <v>93</v>
      </c>
      <c r="L480" s="1">
        <v>73.0</v>
      </c>
      <c r="N480" s="81"/>
      <c r="P480" s="81"/>
      <c r="R480" s="81"/>
    </row>
    <row r="481" ht="15.75" customHeight="1">
      <c r="A481" s="81">
        <v>43709.541666666664</v>
      </c>
      <c r="B481" s="1" t="s">
        <v>96</v>
      </c>
      <c r="C481" s="1" t="s">
        <v>123</v>
      </c>
      <c r="D481" s="1" t="s">
        <v>88</v>
      </c>
      <c r="E481" s="1" t="s">
        <v>89</v>
      </c>
      <c r="F481" s="1" t="s">
        <v>90</v>
      </c>
      <c r="G481" s="1" t="s">
        <v>91</v>
      </c>
      <c r="I481" s="1" t="s">
        <v>99</v>
      </c>
      <c r="J481" s="1">
        <v>11.9</v>
      </c>
      <c r="K481" s="1" t="s">
        <v>93</v>
      </c>
      <c r="L481" s="1">
        <v>100.0</v>
      </c>
      <c r="N481" s="81"/>
      <c r="P481" s="81"/>
      <c r="R481" s="81"/>
    </row>
    <row r="482" ht="15.75" customHeight="1">
      <c r="A482" s="81">
        <v>43709.541666666664</v>
      </c>
      <c r="B482" s="1" t="s">
        <v>86</v>
      </c>
      <c r="C482" s="1" t="s">
        <v>118</v>
      </c>
      <c r="D482" s="1" t="s">
        <v>88</v>
      </c>
      <c r="E482" s="1" t="s">
        <v>89</v>
      </c>
      <c r="F482" s="1" t="s">
        <v>90</v>
      </c>
      <c r="G482" s="1" t="s">
        <v>91</v>
      </c>
      <c r="I482" s="1" t="s">
        <v>92</v>
      </c>
      <c r="J482" s="1">
        <v>11.4</v>
      </c>
      <c r="K482" s="1" t="s">
        <v>93</v>
      </c>
      <c r="L482" s="1">
        <v>95.0</v>
      </c>
      <c r="N482" s="81"/>
      <c r="P482" s="81"/>
      <c r="R482" s="81"/>
    </row>
    <row r="483" ht="15.75" customHeight="1">
      <c r="A483" s="81">
        <v>43709.541666666664</v>
      </c>
      <c r="B483" s="1" t="s">
        <v>86</v>
      </c>
      <c r="C483" s="1" t="s">
        <v>118</v>
      </c>
      <c r="D483" s="1" t="s">
        <v>88</v>
      </c>
      <c r="E483" s="1" t="s">
        <v>89</v>
      </c>
      <c r="F483" s="1" t="s">
        <v>90</v>
      </c>
      <c r="G483" s="1" t="s">
        <v>91</v>
      </c>
      <c r="I483" s="1" t="s">
        <v>99</v>
      </c>
      <c r="J483" s="1">
        <v>11.2</v>
      </c>
      <c r="K483" s="1" t="s">
        <v>100</v>
      </c>
      <c r="L483" s="1">
        <v>88.0</v>
      </c>
      <c r="N483" s="81"/>
      <c r="P483" s="81"/>
      <c r="R483" s="81"/>
    </row>
    <row r="484" ht="15.75" customHeight="1">
      <c r="A484" s="81">
        <v>43709.541666666664</v>
      </c>
      <c r="B484" s="1" t="s">
        <v>86</v>
      </c>
      <c r="C484" s="1" t="s">
        <v>118</v>
      </c>
      <c r="D484" s="1" t="s">
        <v>88</v>
      </c>
      <c r="E484" s="1" t="s">
        <v>89</v>
      </c>
      <c r="F484" s="1" t="s">
        <v>90</v>
      </c>
      <c r="G484" s="1" t="s">
        <v>91</v>
      </c>
      <c r="I484" s="1" t="s">
        <v>92</v>
      </c>
      <c r="J484" s="1">
        <v>11.7</v>
      </c>
      <c r="K484" s="1" t="s">
        <v>93</v>
      </c>
      <c r="L484" s="1">
        <v>98.0</v>
      </c>
      <c r="N484" s="81"/>
      <c r="P484" s="81"/>
      <c r="R484" s="81"/>
    </row>
    <row r="485" ht="15.75" customHeight="1">
      <c r="A485" s="81">
        <v>43709.541666666664</v>
      </c>
      <c r="B485" s="1" t="s">
        <v>96</v>
      </c>
      <c r="C485" s="1" t="s">
        <v>123</v>
      </c>
      <c r="D485" s="1" t="s">
        <v>88</v>
      </c>
      <c r="E485" s="1" t="s">
        <v>89</v>
      </c>
      <c r="F485" s="1" t="s">
        <v>90</v>
      </c>
      <c r="G485" s="1" t="s">
        <v>91</v>
      </c>
      <c r="I485" s="1" t="s">
        <v>99</v>
      </c>
      <c r="J485" s="1">
        <v>14.5</v>
      </c>
      <c r="K485" s="1" t="s">
        <v>93</v>
      </c>
      <c r="L485" s="1">
        <v>238.0</v>
      </c>
      <c r="N485" s="81"/>
      <c r="P485" s="81"/>
      <c r="R485" s="81"/>
    </row>
    <row r="486" ht="15.75" customHeight="1">
      <c r="A486" s="81">
        <v>43709.541666666664</v>
      </c>
      <c r="B486" s="1" t="s">
        <v>96</v>
      </c>
      <c r="C486" s="1" t="s">
        <v>123</v>
      </c>
      <c r="D486" s="1" t="s">
        <v>88</v>
      </c>
      <c r="E486" s="1" t="s">
        <v>89</v>
      </c>
      <c r="F486" s="1" t="s">
        <v>90</v>
      </c>
      <c r="G486" s="1" t="s">
        <v>91</v>
      </c>
      <c r="I486" s="1" t="s">
        <v>99</v>
      </c>
      <c r="J486" s="1">
        <v>12.4</v>
      </c>
      <c r="K486" s="1" t="s">
        <v>93</v>
      </c>
      <c r="L486" s="1">
        <v>122.0</v>
      </c>
      <c r="N486" s="81"/>
      <c r="P486" s="81"/>
      <c r="R486" s="81"/>
    </row>
    <row r="487" ht="15.75" customHeight="1">
      <c r="A487" s="81">
        <v>43709.541666666664</v>
      </c>
      <c r="B487" s="1" t="s">
        <v>96</v>
      </c>
      <c r="C487" s="1" t="s">
        <v>123</v>
      </c>
      <c r="D487" s="1" t="s">
        <v>88</v>
      </c>
      <c r="E487" s="1" t="s">
        <v>89</v>
      </c>
      <c r="F487" s="1" t="s">
        <v>90</v>
      </c>
      <c r="G487" s="1" t="s">
        <v>91</v>
      </c>
      <c r="I487" s="1" t="s">
        <v>99</v>
      </c>
      <c r="J487" s="1">
        <v>15.5</v>
      </c>
      <c r="K487" s="1" t="s">
        <v>100</v>
      </c>
      <c r="L487" s="1">
        <v>310.0</v>
      </c>
      <c r="N487" s="81"/>
      <c r="P487" s="81"/>
      <c r="R487" s="81"/>
    </row>
    <row r="488" ht="15.75" customHeight="1">
      <c r="A488" s="81">
        <v>43709.541666666664</v>
      </c>
      <c r="B488" s="1" t="s">
        <v>86</v>
      </c>
      <c r="C488" s="1" t="s">
        <v>118</v>
      </c>
      <c r="D488" s="1" t="s">
        <v>88</v>
      </c>
      <c r="E488" s="1" t="s">
        <v>89</v>
      </c>
      <c r="F488" s="1" t="s">
        <v>90</v>
      </c>
      <c r="G488" s="1" t="s">
        <v>91</v>
      </c>
      <c r="I488" s="1" t="s">
        <v>92</v>
      </c>
      <c r="J488" s="1">
        <v>9.0</v>
      </c>
      <c r="K488" s="1" t="s">
        <v>93</v>
      </c>
      <c r="L488" s="1">
        <v>48.0</v>
      </c>
      <c r="N488" s="81"/>
      <c r="P488" s="81"/>
      <c r="R488" s="81"/>
    </row>
    <row r="489" ht="15.75" customHeight="1">
      <c r="A489" s="81">
        <v>43709.541666666664</v>
      </c>
      <c r="B489" s="1" t="s">
        <v>86</v>
      </c>
      <c r="C489" s="1" t="s">
        <v>118</v>
      </c>
      <c r="D489" s="1" t="s">
        <v>88</v>
      </c>
      <c r="E489" s="1" t="s">
        <v>89</v>
      </c>
      <c r="F489" s="1" t="s">
        <v>90</v>
      </c>
      <c r="G489" s="1" t="s">
        <v>91</v>
      </c>
      <c r="I489" s="1" t="s">
        <v>115</v>
      </c>
      <c r="J489" s="1">
        <v>11.7</v>
      </c>
      <c r="K489" s="1" t="s">
        <v>100</v>
      </c>
      <c r="L489" s="1">
        <v>130.0</v>
      </c>
      <c r="N489" s="81"/>
      <c r="P489" s="81"/>
      <c r="R489" s="81"/>
    </row>
    <row r="490" ht="15.75" customHeight="1">
      <c r="A490" s="81">
        <v>43709.541666666664</v>
      </c>
      <c r="B490" s="1" t="s">
        <v>96</v>
      </c>
      <c r="C490" s="1" t="s">
        <v>123</v>
      </c>
      <c r="D490" s="1" t="s">
        <v>88</v>
      </c>
      <c r="E490" s="1" t="s">
        <v>89</v>
      </c>
      <c r="F490" s="1" t="s">
        <v>90</v>
      </c>
      <c r="G490" s="1" t="s">
        <v>91</v>
      </c>
      <c r="I490" s="1" t="s">
        <v>99</v>
      </c>
      <c r="J490" s="1">
        <v>13.4</v>
      </c>
      <c r="K490" s="1" t="s">
        <v>93</v>
      </c>
      <c r="L490" s="1">
        <v>142.0</v>
      </c>
      <c r="N490" s="81"/>
      <c r="P490" s="81"/>
      <c r="R490" s="81"/>
    </row>
    <row r="491" ht="15.75" customHeight="1">
      <c r="A491" s="81">
        <v>43709.541666666664</v>
      </c>
      <c r="B491" s="1" t="s">
        <v>96</v>
      </c>
      <c r="C491" s="1" t="s">
        <v>123</v>
      </c>
      <c r="D491" s="1" t="s">
        <v>88</v>
      </c>
      <c r="E491" s="1" t="s">
        <v>89</v>
      </c>
      <c r="F491" s="1" t="s">
        <v>90</v>
      </c>
      <c r="G491" s="1" t="s">
        <v>91</v>
      </c>
      <c r="I491" s="1" t="s">
        <v>99</v>
      </c>
      <c r="J491" s="1">
        <v>8.7</v>
      </c>
      <c r="K491" s="1" t="s">
        <v>93</v>
      </c>
      <c r="L491" s="1">
        <v>47.0</v>
      </c>
      <c r="N491" s="81"/>
      <c r="P491" s="81"/>
      <c r="R491" s="81"/>
    </row>
    <row r="492" ht="15.75" customHeight="1">
      <c r="A492" s="81">
        <v>43709.541666666664</v>
      </c>
      <c r="B492" s="1" t="s">
        <v>96</v>
      </c>
      <c r="C492" s="1" t="s">
        <v>123</v>
      </c>
      <c r="D492" s="1" t="s">
        <v>88</v>
      </c>
      <c r="E492" s="1" t="s">
        <v>89</v>
      </c>
      <c r="F492" s="1" t="s">
        <v>90</v>
      </c>
      <c r="G492" s="1" t="s">
        <v>91</v>
      </c>
      <c r="I492" s="1" t="s">
        <v>99</v>
      </c>
      <c r="J492" s="1">
        <v>10.2</v>
      </c>
      <c r="K492" s="1" t="s">
        <v>93</v>
      </c>
      <c r="L492" s="1">
        <v>62.0</v>
      </c>
      <c r="N492" s="81"/>
      <c r="P492" s="81"/>
      <c r="R492" s="81"/>
    </row>
    <row r="493" ht="15.75" customHeight="1">
      <c r="A493" s="81">
        <v>43709.541666666664</v>
      </c>
      <c r="B493" s="1" t="s">
        <v>96</v>
      </c>
      <c r="C493" s="1" t="s">
        <v>123</v>
      </c>
      <c r="D493" s="1" t="s">
        <v>88</v>
      </c>
      <c r="E493" s="1" t="s">
        <v>89</v>
      </c>
      <c r="F493" s="1" t="s">
        <v>90</v>
      </c>
      <c r="G493" s="1" t="s">
        <v>91</v>
      </c>
      <c r="I493" s="1" t="s">
        <v>99</v>
      </c>
      <c r="J493" s="1">
        <v>12.0</v>
      </c>
      <c r="K493" s="1" t="s">
        <v>93</v>
      </c>
      <c r="L493" s="1">
        <v>116.0</v>
      </c>
      <c r="N493" s="81"/>
      <c r="P493" s="81"/>
      <c r="R493" s="81"/>
    </row>
    <row r="494" ht="15.75" customHeight="1">
      <c r="A494" s="81">
        <v>43709.541666666664</v>
      </c>
      <c r="B494" s="1" t="s">
        <v>96</v>
      </c>
      <c r="C494" s="1" t="s">
        <v>123</v>
      </c>
      <c r="D494" s="1" t="s">
        <v>88</v>
      </c>
      <c r="E494" s="1" t="s">
        <v>89</v>
      </c>
      <c r="F494" s="1" t="s">
        <v>90</v>
      </c>
      <c r="G494" s="1" t="s">
        <v>91</v>
      </c>
      <c r="I494" s="1" t="s">
        <v>99</v>
      </c>
      <c r="J494" s="1">
        <v>11.4</v>
      </c>
      <c r="K494" s="1" t="s">
        <v>100</v>
      </c>
      <c r="L494" s="1">
        <v>87.0</v>
      </c>
      <c r="N494" s="81"/>
      <c r="P494" s="81"/>
      <c r="R494" s="81"/>
    </row>
    <row r="495" ht="15.75" customHeight="1">
      <c r="A495" s="81">
        <v>43709.541666666664</v>
      </c>
      <c r="B495" s="1" t="s">
        <v>86</v>
      </c>
      <c r="C495" s="1" t="s">
        <v>118</v>
      </c>
      <c r="D495" s="1" t="s">
        <v>88</v>
      </c>
      <c r="E495" s="1" t="s">
        <v>89</v>
      </c>
      <c r="F495" s="1" t="s">
        <v>90</v>
      </c>
      <c r="G495" s="1" t="s">
        <v>91</v>
      </c>
      <c r="I495" s="1" t="s">
        <v>92</v>
      </c>
      <c r="J495" s="1">
        <v>11.3</v>
      </c>
      <c r="K495" s="1" t="s">
        <v>93</v>
      </c>
      <c r="L495" s="1">
        <v>101.0</v>
      </c>
      <c r="N495" s="81"/>
      <c r="P495" s="81"/>
      <c r="R495" s="81"/>
    </row>
    <row r="496" ht="15.75" customHeight="1">
      <c r="A496" s="81">
        <v>43709.541666666664</v>
      </c>
      <c r="B496" s="1" t="s">
        <v>86</v>
      </c>
      <c r="C496" s="1" t="s">
        <v>118</v>
      </c>
      <c r="D496" s="1" t="s">
        <v>88</v>
      </c>
      <c r="E496" s="1" t="s">
        <v>89</v>
      </c>
      <c r="F496" s="1" t="s">
        <v>90</v>
      </c>
      <c r="G496" s="1" t="s">
        <v>91</v>
      </c>
      <c r="I496" s="1" t="s">
        <v>92</v>
      </c>
      <c r="J496" s="1">
        <v>11.5</v>
      </c>
      <c r="K496" s="1" t="s">
        <v>93</v>
      </c>
      <c r="L496" s="1">
        <v>112.0</v>
      </c>
      <c r="N496" s="81"/>
      <c r="P496" s="81"/>
      <c r="R496" s="81"/>
    </row>
    <row r="497" ht="15.75" customHeight="1">
      <c r="A497" s="81">
        <v>43709.541666666664</v>
      </c>
      <c r="B497" s="1" t="s">
        <v>96</v>
      </c>
      <c r="C497" s="1" t="s">
        <v>123</v>
      </c>
      <c r="D497" s="1" t="s">
        <v>88</v>
      </c>
      <c r="E497" s="1" t="s">
        <v>89</v>
      </c>
      <c r="F497" s="1" t="s">
        <v>90</v>
      </c>
      <c r="G497" s="1" t="s">
        <v>91</v>
      </c>
      <c r="I497" s="1" t="s">
        <v>99</v>
      </c>
      <c r="J497" s="1">
        <v>12.7</v>
      </c>
      <c r="K497" s="1" t="s">
        <v>93</v>
      </c>
      <c r="L497" s="1">
        <v>116.0</v>
      </c>
      <c r="N497" s="81"/>
      <c r="P497" s="81"/>
      <c r="R497" s="81"/>
    </row>
    <row r="498" ht="15.75" customHeight="1">
      <c r="A498" s="81">
        <v>43709.541666666664</v>
      </c>
      <c r="B498" s="1" t="s">
        <v>86</v>
      </c>
      <c r="C498" s="1" t="s">
        <v>118</v>
      </c>
      <c r="D498" s="1" t="s">
        <v>88</v>
      </c>
      <c r="E498" s="1" t="s">
        <v>89</v>
      </c>
      <c r="F498" s="1" t="s">
        <v>90</v>
      </c>
      <c r="G498" s="1" t="s">
        <v>91</v>
      </c>
      <c r="I498" s="1" t="s">
        <v>92</v>
      </c>
      <c r="J498" s="1">
        <v>13.0</v>
      </c>
      <c r="K498" s="1" t="s">
        <v>93</v>
      </c>
      <c r="L498" s="1">
        <v>167.0</v>
      </c>
      <c r="N498" s="81"/>
      <c r="P498" s="81"/>
      <c r="R498" s="81"/>
    </row>
    <row r="499" ht="15.75" customHeight="1">
      <c r="A499" s="81">
        <v>43709.541666666664</v>
      </c>
      <c r="B499" s="1" t="s">
        <v>96</v>
      </c>
      <c r="C499" s="1" t="s">
        <v>123</v>
      </c>
      <c r="D499" s="1" t="s">
        <v>88</v>
      </c>
      <c r="E499" s="1" t="s">
        <v>89</v>
      </c>
      <c r="F499" s="1" t="s">
        <v>90</v>
      </c>
      <c r="G499" s="1" t="s">
        <v>91</v>
      </c>
      <c r="I499" s="1" t="s">
        <v>99</v>
      </c>
      <c r="J499" s="1">
        <v>12.4</v>
      </c>
      <c r="K499" s="1" t="s">
        <v>93</v>
      </c>
      <c r="L499" s="1">
        <v>133.0</v>
      </c>
      <c r="N499" s="81"/>
      <c r="P499" s="81"/>
      <c r="R499" s="81"/>
    </row>
    <row r="500" ht="15.75" customHeight="1">
      <c r="A500" s="81">
        <v>43709.541666666664</v>
      </c>
      <c r="B500" s="1" t="s">
        <v>96</v>
      </c>
      <c r="C500" s="1" t="s">
        <v>123</v>
      </c>
      <c r="D500" s="1" t="s">
        <v>88</v>
      </c>
      <c r="E500" s="1" t="s">
        <v>89</v>
      </c>
      <c r="F500" s="1" t="s">
        <v>90</v>
      </c>
      <c r="G500" s="1" t="s">
        <v>91</v>
      </c>
      <c r="I500" s="1" t="s">
        <v>115</v>
      </c>
      <c r="J500" s="1">
        <v>11.3</v>
      </c>
      <c r="K500" s="1" t="s">
        <v>100</v>
      </c>
      <c r="L500" s="1">
        <v>105.0</v>
      </c>
      <c r="N500" s="81"/>
      <c r="P500" s="81"/>
      <c r="R500" s="81"/>
    </row>
    <row r="501" ht="15.75" customHeight="1">
      <c r="A501" s="81">
        <v>43709.541666666664</v>
      </c>
      <c r="B501" s="1" t="s">
        <v>86</v>
      </c>
      <c r="C501" s="1" t="s">
        <v>118</v>
      </c>
      <c r="D501" s="1" t="s">
        <v>88</v>
      </c>
      <c r="E501" s="1" t="s">
        <v>89</v>
      </c>
      <c r="F501" s="1" t="s">
        <v>90</v>
      </c>
      <c r="G501" s="1" t="s">
        <v>91</v>
      </c>
      <c r="I501" s="1" t="s">
        <v>92</v>
      </c>
      <c r="J501" s="1">
        <v>12.5</v>
      </c>
      <c r="K501" s="1" t="s">
        <v>93</v>
      </c>
      <c r="L501" s="1">
        <v>152.0</v>
      </c>
      <c r="N501" s="81"/>
      <c r="P501" s="81"/>
      <c r="R501" s="81"/>
    </row>
    <row r="502" ht="15.75" customHeight="1">
      <c r="A502" s="81">
        <v>43709.541666666664</v>
      </c>
      <c r="B502" s="1" t="s">
        <v>96</v>
      </c>
      <c r="C502" s="1" t="s">
        <v>123</v>
      </c>
      <c r="D502" s="1" t="s">
        <v>88</v>
      </c>
      <c r="E502" s="1" t="s">
        <v>89</v>
      </c>
      <c r="F502" s="1" t="s">
        <v>90</v>
      </c>
      <c r="G502" s="1" t="s">
        <v>91</v>
      </c>
      <c r="I502" s="1" t="s">
        <v>99</v>
      </c>
      <c r="J502" s="1">
        <v>10.6</v>
      </c>
      <c r="K502" s="1" t="s">
        <v>100</v>
      </c>
      <c r="L502" s="1">
        <v>70.0</v>
      </c>
      <c r="N502" s="81"/>
      <c r="P502" s="81"/>
      <c r="R502" s="81"/>
      <c r="X502" s="86"/>
    </row>
    <row r="503" ht="15.75" customHeight="1">
      <c r="A503" s="81">
        <v>43709.541666666664</v>
      </c>
      <c r="B503" s="1" t="s">
        <v>86</v>
      </c>
      <c r="C503" s="1" t="s">
        <v>118</v>
      </c>
      <c r="D503" s="1" t="s">
        <v>88</v>
      </c>
      <c r="E503" s="1" t="s">
        <v>89</v>
      </c>
      <c r="F503" s="1" t="s">
        <v>90</v>
      </c>
      <c r="G503" s="1" t="s">
        <v>91</v>
      </c>
      <c r="I503" s="1" t="s">
        <v>99</v>
      </c>
      <c r="J503" s="1">
        <v>11.8</v>
      </c>
      <c r="K503" s="1" t="s">
        <v>100</v>
      </c>
      <c r="L503" s="1">
        <v>94.0</v>
      </c>
      <c r="N503" s="81"/>
      <c r="P503" s="81"/>
      <c r="R503" s="81"/>
    </row>
    <row r="504" ht="15.75" customHeight="1">
      <c r="A504" s="81">
        <v>43709.541666666664</v>
      </c>
      <c r="B504" s="1" t="s">
        <v>96</v>
      </c>
      <c r="C504" s="1" t="s">
        <v>123</v>
      </c>
      <c r="D504" s="1" t="s">
        <v>88</v>
      </c>
      <c r="E504" s="1" t="s">
        <v>89</v>
      </c>
      <c r="F504" s="1" t="s">
        <v>90</v>
      </c>
      <c r="G504" s="1" t="s">
        <v>91</v>
      </c>
      <c r="I504" s="1" t="s">
        <v>99</v>
      </c>
      <c r="J504" s="1">
        <v>9.5</v>
      </c>
      <c r="K504" s="1" t="s">
        <v>93</v>
      </c>
      <c r="L504" s="1">
        <v>47.0</v>
      </c>
      <c r="N504" s="81"/>
      <c r="P504" s="81"/>
      <c r="R504" s="81"/>
    </row>
    <row r="505" ht="15.75" customHeight="1">
      <c r="A505" s="81">
        <v>43709.541666666664</v>
      </c>
      <c r="B505" s="1" t="s">
        <v>86</v>
      </c>
      <c r="C505" s="1" t="s">
        <v>118</v>
      </c>
      <c r="D505" s="1" t="s">
        <v>88</v>
      </c>
      <c r="E505" s="1" t="s">
        <v>89</v>
      </c>
      <c r="F505" s="1" t="s">
        <v>90</v>
      </c>
      <c r="G505" s="1" t="s">
        <v>91</v>
      </c>
      <c r="I505" s="1" t="s">
        <v>92</v>
      </c>
      <c r="J505" s="1">
        <v>11.3</v>
      </c>
      <c r="K505" s="1" t="s">
        <v>93</v>
      </c>
      <c r="L505" s="1">
        <v>86.0</v>
      </c>
      <c r="N505" s="81"/>
      <c r="P505" s="81"/>
      <c r="R505" s="81"/>
    </row>
    <row r="506" ht="15.75" customHeight="1">
      <c r="A506" s="81">
        <v>43709.541666666664</v>
      </c>
      <c r="B506" s="1" t="s">
        <v>86</v>
      </c>
      <c r="C506" s="1" t="s">
        <v>118</v>
      </c>
      <c r="D506" s="1" t="s">
        <v>88</v>
      </c>
      <c r="E506" s="1" t="s">
        <v>89</v>
      </c>
      <c r="F506" s="1" t="s">
        <v>90</v>
      </c>
      <c r="G506" s="1" t="s">
        <v>91</v>
      </c>
      <c r="I506" s="1" t="s">
        <v>92</v>
      </c>
      <c r="J506" s="1">
        <v>12.1</v>
      </c>
      <c r="K506" s="1" t="s">
        <v>93</v>
      </c>
      <c r="L506" s="1">
        <v>136.0</v>
      </c>
      <c r="N506" s="81"/>
      <c r="P506" s="81"/>
      <c r="R506" s="81"/>
    </row>
    <row r="507" ht="15.75" customHeight="1">
      <c r="A507" s="81">
        <v>43709.541666666664</v>
      </c>
      <c r="B507" s="1" t="s">
        <v>96</v>
      </c>
      <c r="C507" s="1" t="s">
        <v>123</v>
      </c>
      <c r="D507" s="1" t="s">
        <v>88</v>
      </c>
      <c r="E507" s="1" t="s">
        <v>89</v>
      </c>
      <c r="F507" s="1" t="s">
        <v>90</v>
      </c>
      <c r="G507" s="1" t="s">
        <v>91</v>
      </c>
      <c r="I507" s="1" t="s">
        <v>99</v>
      </c>
      <c r="J507" s="1">
        <v>12.0</v>
      </c>
      <c r="K507" s="1" t="s">
        <v>93</v>
      </c>
      <c r="L507" s="1">
        <v>110.0</v>
      </c>
      <c r="N507" s="81"/>
      <c r="P507" s="81"/>
      <c r="R507" s="81"/>
    </row>
    <row r="508" ht="15.75" customHeight="1">
      <c r="A508" s="81">
        <v>43709.541666666664</v>
      </c>
      <c r="B508" s="1" t="s">
        <v>96</v>
      </c>
      <c r="C508" s="1" t="s">
        <v>123</v>
      </c>
      <c r="D508" s="1" t="s">
        <v>88</v>
      </c>
      <c r="E508" s="1" t="s">
        <v>89</v>
      </c>
      <c r="F508" s="1" t="s">
        <v>90</v>
      </c>
      <c r="G508" s="1" t="s">
        <v>91</v>
      </c>
      <c r="I508" s="1" t="s">
        <v>99</v>
      </c>
      <c r="J508" s="1">
        <v>11.5</v>
      </c>
      <c r="K508" s="1" t="s">
        <v>93</v>
      </c>
      <c r="L508" s="1">
        <v>104.0</v>
      </c>
      <c r="N508" s="81"/>
      <c r="P508" s="81"/>
      <c r="R508" s="81"/>
    </row>
    <row r="509" ht="15.75" customHeight="1">
      <c r="A509" s="81">
        <v>43709.541666666664</v>
      </c>
      <c r="B509" s="1" t="s">
        <v>96</v>
      </c>
      <c r="C509" s="1" t="s">
        <v>123</v>
      </c>
      <c r="D509" s="1" t="s">
        <v>88</v>
      </c>
      <c r="E509" s="1" t="s">
        <v>89</v>
      </c>
      <c r="F509" s="1" t="s">
        <v>90</v>
      </c>
      <c r="G509" s="1" t="s">
        <v>91</v>
      </c>
      <c r="I509" s="1" t="s">
        <v>99</v>
      </c>
      <c r="J509" s="1">
        <v>11.3</v>
      </c>
      <c r="K509" s="1" t="s">
        <v>93</v>
      </c>
      <c r="L509" s="1">
        <v>82.0</v>
      </c>
      <c r="N509" s="81"/>
      <c r="P509" s="81"/>
      <c r="R509" s="81"/>
    </row>
    <row r="510" ht="15.75" customHeight="1">
      <c r="A510" s="81">
        <v>43709.541666666664</v>
      </c>
      <c r="B510" s="1" t="s">
        <v>86</v>
      </c>
      <c r="C510" s="1" t="s">
        <v>118</v>
      </c>
      <c r="D510" s="1" t="s">
        <v>88</v>
      </c>
      <c r="E510" s="1" t="s">
        <v>89</v>
      </c>
      <c r="F510" s="1" t="s">
        <v>90</v>
      </c>
      <c r="G510" s="1" t="s">
        <v>91</v>
      </c>
      <c r="I510" s="1" t="s">
        <v>92</v>
      </c>
      <c r="J510" s="1">
        <v>10.5</v>
      </c>
      <c r="K510" s="1" t="s">
        <v>93</v>
      </c>
      <c r="L510" s="1">
        <v>78.0</v>
      </c>
      <c r="N510" s="81"/>
      <c r="P510" s="81"/>
      <c r="R510" s="81"/>
    </row>
    <row r="511" ht="15.75" customHeight="1">
      <c r="A511" s="81">
        <v>43709.541666666664</v>
      </c>
      <c r="B511" s="1" t="s">
        <v>86</v>
      </c>
      <c r="C511" s="1" t="s">
        <v>118</v>
      </c>
      <c r="D511" s="1" t="s">
        <v>88</v>
      </c>
      <c r="E511" s="1" t="s">
        <v>89</v>
      </c>
      <c r="F511" s="1" t="s">
        <v>90</v>
      </c>
      <c r="G511" s="1" t="s">
        <v>91</v>
      </c>
      <c r="I511" s="1" t="s">
        <v>99</v>
      </c>
      <c r="J511" s="1">
        <v>11.3</v>
      </c>
      <c r="K511" s="1" t="s">
        <v>100</v>
      </c>
      <c r="L511" s="1">
        <v>98.0</v>
      </c>
      <c r="N511" s="81"/>
      <c r="P511" s="81"/>
      <c r="R511" s="81"/>
    </row>
    <row r="512" ht="15.75" customHeight="1">
      <c r="A512" s="81">
        <v>43709.541666666664</v>
      </c>
      <c r="B512" s="1" t="s">
        <v>86</v>
      </c>
      <c r="C512" s="1" t="s">
        <v>118</v>
      </c>
      <c r="D512" s="1" t="s">
        <v>88</v>
      </c>
      <c r="E512" s="1" t="s">
        <v>89</v>
      </c>
      <c r="F512" s="1" t="s">
        <v>90</v>
      </c>
      <c r="G512" s="1" t="s">
        <v>91</v>
      </c>
      <c r="I512" s="1" t="s">
        <v>92</v>
      </c>
      <c r="J512" s="1">
        <v>11.7</v>
      </c>
      <c r="K512" s="1" t="s">
        <v>93</v>
      </c>
      <c r="L512" s="1">
        <v>103.0</v>
      </c>
      <c r="N512" s="81"/>
      <c r="P512" s="81"/>
      <c r="R512" s="81"/>
    </row>
    <row r="513" ht="15.75" customHeight="1">
      <c r="A513" s="81">
        <v>43709.541666666664</v>
      </c>
      <c r="B513" s="1" t="s">
        <v>96</v>
      </c>
      <c r="C513" s="1" t="s">
        <v>123</v>
      </c>
      <c r="D513" s="1" t="s">
        <v>88</v>
      </c>
      <c r="E513" s="1" t="s">
        <v>89</v>
      </c>
      <c r="F513" s="1" t="s">
        <v>90</v>
      </c>
      <c r="G513" s="1" t="s">
        <v>91</v>
      </c>
      <c r="I513" s="1" t="s">
        <v>115</v>
      </c>
      <c r="J513" s="1">
        <v>13.0</v>
      </c>
      <c r="K513" s="1" t="s">
        <v>100</v>
      </c>
      <c r="L513" s="1">
        <v>163.0</v>
      </c>
      <c r="N513" s="81"/>
      <c r="P513" s="81"/>
      <c r="R513" s="81"/>
    </row>
    <row r="514" ht="15.75" customHeight="1">
      <c r="A514" s="81">
        <v>43709.541666666664</v>
      </c>
      <c r="B514" s="1" t="s">
        <v>96</v>
      </c>
      <c r="C514" s="1" t="s">
        <v>123</v>
      </c>
      <c r="D514" s="1" t="s">
        <v>88</v>
      </c>
      <c r="E514" s="1" t="s">
        <v>89</v>
      </c>
      <c r="F514" s="1" t="s">
        <v>90</v>
      </c>
      <c r="G514" s="1" t="s">
        <v>91</v>
      </c>
      <c r="I514" s="1" t="s">
        <v>99</v>
      </c>
      <c r="J514" s="1">
        <v>11.8</v>
      </c>
      <c r="K514" s="1" t="s">
        <v>93</v>
      </c>
      <c r="L514" s="1">
        <v>125.0</v>
      </c>
      <c r="N514" s="81"/>
      <c r="P514" s="81"/>
      <c r="R514" s="81"/>
    </row>
    <row r="515" ht="15.75" customHeight="1">
      <c r="A515" s="81">
        <v>43709.541666666664</v>
      </c>
      <c r="B515" s="1" t="s">
        <v>96</v>
      </c>
      <c r="C515" s="1" t="s">
        <v>123</v>
      </c>
      <c r="D515" s="1" t="s">
        <v>88</v>
      </c>
      <c r="E515" s="1" t="s">
        <v>89</v>
      </c>
      <c r="F515" s="1" t="s">
        <v>90</v>
      </c>
      <c r="G515" s="1" t="s">
        <v>91</v>
      </c>
      <c r="I515" s="1" t="s">
        <v>115</v>
      </c>
      <c r="J515" s="1">
        <v>13.0</v>
      </c>
      <c r="K515" s="1" t="s">
        <v>100</v>
      </c>
      <c r="L515" s="1">
        <v>160.0</v>
      </c>
      <c r="N515" s="81"/>
      <c r="P515" s="81"/>
      <c r="R515" s="81"/>
    </row>
    <row r="516" ht="15.75" customHeight="1">
      <c r="A516" s="81">
        <v>43708.541666666664</v>
      </c>
      <c r="B516" s="1" t="s">
        <v>96</v>
      </c>
      <c r="C516" s="1" t="s">
        <v>97</v>
      </c>
      <c r="D516" s="1" t="s">
        <v>88</v>
      </c>
      <c r="E516" s="1" t="s">
        <v>89</v>
      </c>
      <c r="F516" s="1" t="s">
        <v>90</v>
      </c>
      <c r="G516" s="1" t="s">
        <v>91</v>
      </c>
      <c r="I516" s="1" t="s">
        <v>99</v>
      </c>
      <c r="J516" s="1">
        <v>9.2</v>
      </c>
      <c r="K516" s="1" t="s">
        <v>100</v>
      </c>
      <c r="L516" s="1">
        <v>42.0</v>
      </c>
      <c r="N516" s="81"/>
      <c r="P516" s="81"/>
      <c r="R516" s="81"/>
    </row>
    <row r="517" ht="15.75" customHeight="1">
      <c r="A517" s="81">
        <v>43708.541666666664</v>
      </c>
      <c r="B517" s="1" t="s">
        <v>86</v>
      </c>
      <c r="C517" s="1" t="s">
        <v>124</v>
      </c>
      <c r="D517" s="1" t="s">
        <v>88</v>
      </c>
      <c r="E517" s="1" t="s">
        <v>89</v>
      </c>
      <c r="F517" s="1" t="s">
        <v>90</v>
      </c>
      <c r="G517" s="1" t="s">
        <v>91</v>
      </c>
      <c r="I517" s="1" t="s">
        <v>99</v>
      </c>
      <c r="J517" s="1">
        <v>10.2</v>
      </c>
      <c r="K517" s="1" t="s">
        <v>100</v>
      </c>
      <c r="L517" s="1">
        <v>71.0</v>
      </c>
      <c r="N517" s="81"/>
      <c r="P517" s="81"/>
      <c r="R517" s="81"/>
    </row>
    <row r="518" ht="15.75" customHeight="1">
      <c r="A518" s="81">
        <v>43708.541666666664</v>
      </c>
      <c r="B518" s="1" t="s">
        <v>86</v>
      </c>
      <c r="C518" s="1" t="s">
        <v>124</v>
      </c>
      <c r="D518" s="1" t="s">
        <v>88</v>
      </c>
      <c r="E518" s="1" t="s">
        <v>89</v>
      </c>
      <c r="F518" s="1" t="s">
        <v>90</v>
      </c>
      <c r="G518" s="1" t="s">
        <v>91</v>
      </c>
      <c r="I518" s="1" t="s">
        <v>92</v>
      </c>
      <c r="J518" s="1">
        <v>12.8</v>
      </c>
      <c r="K518" s="1" t="s">
        <v>93</v>
      </c>
      <c r="L518" s="1">
        <v>157.0</v>
      </c>
      <c r="N518" s="81"/>
      <c r="P518" s="81"/>
      <c r="R518" s="81"/>
      <c r="X518" s="86"/>
    </row>
    <row r="519" ht="15.75" customHeight="1">
      <c r="A519" s="81">
        <v>43708.541666666664</v>
      </c>
      <c r="B519" s="1" t="s">
        <v>96</v>
      </c>
      <c r="C519" s="1" t="s">
        <v>97</v>
      </c>
      <c r="D519" s="1" t="s">
        <v>88</v>
      </c>
      <c r="E519" s="1" t="s">
        <v>89</v>
      </c>
      <c r="F519" s="1" t="s">
        <v>90</v>
      </c>
      <c r="G519" s="1" t="s">
        <v>91</v>
      </c>
      <c r="I519" s="1" t="s">
        <v>99</v>
      </c>
      <c r="J519" s="1">
        <v>13.0</v>
      </c>
      <c r="K519" s="1" t="s">
        <v>93</v>
      </c>
      <c r="L519" s="1">
        <v>150.0</v>
      </c>
      <c r="N519" s="81"/>
      <c r="P519" s="81"/>
      <c r="R519" s="81"/>
    </row>
    <row r="520" ht="15.75" customHeight="1">
      <c r="A520" s="81">
        <v>43708.541666666664</v>
      </c>
      <c r="B520" s="1" t="s">
        <v>96</v>
      </c>
      <c r="C520" s="1" t="s">
        <v>97</v>
      </c>
      <c r="D520" s="1" t="s">
        <v>88</v>
      </c>
      <c r="E520" s="1" t="s">
        <v>89</v>
      </c>
      <c r="F520" s="1" t="s">
        <v>90</v>
      </c>
      <c r="G520" s="1" t="s">
        <v>91</v>
      </c>
      <c r="I520" s="1" t="s">
        <v>99</v>
      </c>
      <c r="J520" s="1">
        <v>12.3</v>
      </c>
      <c r="K520" s="1" t="s">
        <v>93</v>
      </c>
      <c r="L520" s="1">
        <v>133.0</v>
      </c>
      <c r="N520" s="81"/>
      <c r="P520" s="81"/>
      <c r="R520" s="81"/>
    </row>
    <row r="521" ht="15.75" customHeight="1">
      <c r="A521" s="81">
        <v>43708.541666666664</v>
      </c>
      <c r="B521" s="1" t="s">
        <v>86</v>
      </c>
      <c r="C521" s="1" t="s">
        <v>124</v>
      </c>
      <c r="D521" s="1" t="s">
        <v>88</v>
      </c>
      <c r="E521" s="1" t="s">
        <v>89</v>
      </c>
      <c r="F521" s="1" t="s">
        <v>90</v>
      </c>
      <c r="G521" s="1" t="s">
        <v>91</v>
      </c>
      <c r="I521" s="1" t="s">
        <v>92</v>
      </c>
      <c r="J521" s="1">
        <v>11.9</v>
      </c>
      <c r="K521" s="1" t="s">
        <v>93</v>
      </c>
      <c r="L521" s="1">
        <v>114.0</v>
      </c>
      <c r="N521" s="81"/>
      <c r="P521" s="81"/>
      <c r="R521" s="81"/>
    </row>
    <row r="522" ht="15.75" customHeight="1">
      <c r="A522" s="81">
        <v>43708.541666666664</v>
      </c>
      <c r="B522" s="1" t="s">
        <v>96</v>
      </c>
      <c r="C522" s="1" t="s">
        <v>97</v>
      </c>
      <c r="D522" s="1" t="s">
        <v>88</v>
      </c>
      <c r="E522" s="1" t="s">
        <v>89</v>
      </c>
      <c r="F522" s="1" t="s">
        <v>90</v>
      </c>
      <c r="G522" s="1" t="s">
        <v>91</v>
      </c>
      <c r="I522" s="1" t="s">
        <v>99</v>
      </c>
      <c r="J522" s="1">
        <v>12.4</v>
      </c>
      <c r="K522" s="1" t="s">
        <v>93</v>
      </c>
      <c r="L522" s="1">
        <v>141.0</v>
      </c>
      <c r="N522" s="81"/>
      <c r="P522" s="81"/>
      <c r="R522" s="81"/>
    </row>
    <row r="523" ht="15.75" customHeight="1">
      <c r="A523" s="81">
        <v>43708.541666666664</v>
      </c>
      <c r="B523" s="1" t="s">
        <v>96</v>
      </c>
      <c r="C523" s="1" t="s">
        <v>97</v>
      </c>
      <c r="D523" s="1" t="s">
        <v>88</v>
      </c>
      <c r="E523" s="1" t="s">
        <v>89</v>
      </c>
      <c r="F523" s="1" t="s">
        <v>90</v>
      </c>
      <c r="G523" s="1" t="s">
        <v>91</v>
      </c>
      <c r="I523" s="1" t="s">
        <v>99</v>
      </c>
      <c r="J523" s="1">
        <v>10.6</v>
      </c>
      <c r="K523" s="1" t="s">
        <v>93</v>
      </c>
      <c r="L523" s="1">
        <v>69.0</v>
      </c>
      <c r="N523" s="81"/>
      <c r="P523" s="81"/>
      <c r="R523" s="81"/>
    </row>
    <row r="524" ht="15.75" customHeight="1">
      <c r="A524" s="81">
        <v>43708.541666666664</v>
      </c>
      <c r="B524" s="1" t="s">
        <v>96</v>
      </c>
      <c r="C524" s="1" t="s">
        <v>97</v>
      </c>
      <c r="D524" s="1" t="s">
        <v>88</v>
      </c>
      <c r="E524" s="1" t="s">
        <v>89</v>
      </c>
      <c r="F524" s="1" t="s">
        <v>90</v>
      </c>
      <c r="G524" s="1" t="s">
        <v>91</v>
      </c>
      <c r="I524" s="1" t="s">
        <v>99</v>
      </c>
      <c r="J524" s="1">
        <v>13.0</v>
      </c>
      <c r="K524" s="1" t="s">
        <v>93</v>
      </c>
      <c r="L524" s="1">
        <v>199.0</v>
      </c>
      <c r="N524" s="81"/>
      <c r="P524" s="81"/>
      <c r="R524" s="81"/>
    </row>
    <row r="525" ht="15.75" customHeight="1">
      <c r="A525" s="81">
        <v>43708.541666666664</v>
      </c>
      <c r="B525" s="1" t="s">
        <v>86</v>
      </c>
      <c r="C525" s="1" t="s">
        <v>124</v>
      </c>
      <c r="D525" s="1" t="s">
        <v>88</v>
      </c>
      <c r="E525" s="1" t="s">
        <v>89</v>
      </c>
      <c r="F525" s="1" t="s">
        <v>90</v>
      </c>
      <c r="G525" s="1" t="s">
        <v>91</v>
      </c>
      <c r="I525" s="1" t="s">
        <v>92</v>
      </c>
      <c r="J525" s="1">
        <v>13.0</v>
      </c>
      <c r="K525" s="1" t="s">
        <v>93</v>
      </c>
      <c r="L525" s="1">
        <v>160.0</v>
      </c>
      <c r="N525" s="81"/>
      <c r="P525" s="81"/>
      <c r="R525" s="81"/>
    </row>
    <row r="526" ht="15.75" customHeight="1">
      <c r="A526" s="81">
        <v>43708.541666666664</v>
      </c>
      <c r="B526" s="1" t="s">
        <v>96</v>
      </c>
      <c r="C526" s="1" t="s">
        <v>97</v>
      </c>
      <c r="D526" s="1" t="s">
        <v>88</v>
      </c>
      <c r="E526" s="1" t="s">
        <v>89</v>
      </c>
      <c r="F526" s="1" t="s">
        <v>90</v>
      </c>
      <c r="G526" s="1" t="s">
        <v>91</v>
      </c>
      <c r="I526" s="1" t="s">
        <v>99</v>
      </c>
      <c r="J526" s="1">
        <v>10.4</v>
      </c>
      <c r="K526" s="1" t="s">
        <v>100</v>
      </c>
      <c r="L526" s="1">
        <v>66.0</v>
      </c>
      <c r="N526" s="81"/>
      <c r="P526" s="81"/>
      <c r="R526" s="81"/>
    </row>
    <row r="527" ht="15.75" customHeight="1">
      <c r="A527" s="81">
        <v>43708.541666666664</v>
      </c>
      <c r="B527" s="1" t="s">
        <v>86</v>
      </c>
      <c r="C527" s="1" t="s">
        <v>124</v>
      </c>
      <c r="D527" s="1" t="s">
        <v>88</v>
      </c>
      <c r="E527" s="1" t="s">
        <v>89</v>
      </c>
      <c r="F527" s="1" t="s">
        <v>90</v>
      </c>
      <c r="G527" s="1" t="s">
        <v>91</v>
      </c>
      <c r="I527" s="1" t="s">
        <v>92</v>
      </c>
      <c r="J527" s="1">
        <v>10.1</v>
      </c>
      <c r="K527" s="1" t="s">
        <v>93</v>
      </c>
      <c r="L527" s="1">
        <v>73.0</v>
      </c>
      <c r="N527" s="81"/>
      <c r="P527" s="81"/>
      <c r="R527" s="81"/>
    </row>
    <row r="528" ht="15.75" customHeight="1">
      <c r="A528" s="81">
        <v>43708.541666666664</v>
      </c>
      <c r="B528" s="1" t="s">
        <v>86</v>
      </c>
      <c r="C528" s="1" t="s">
        <v>124</v>
      </c>
      <c r="D528" s="1" t="s">
        <v>88</v>
      </c>
      <c r="E528" s="1" t="s">
        <v>89</v>
      </c>
      <c r="F528" s="1" t="s">
        <v>90</v>
      </c>
      <c r="G528" s="1" t="s">
        <v>91</v>
      </c>
      <c r="I528" s="1" t="s">
        <v>92</v>
      </c>
      <c r="J528" s="1">
        <v>11.0</v>
      </c>
      <c r="K528" s="1" t="s">
        <v>93</v>
      </c>
      <c r="L528" s="1">
        <v>94.0</v>
      </c>
      <c r="N528" s="81"/>
      <c r="P528" s="81"/>
      <c r="R528" s="81"/>
    </row>
    <row r="529" ht="15.75" customHeight="1">
      <c r="A529" s="81">
        <v>43708.541666666664</v>
      </c>
      <c r="B529" s="1" t="s">
        <v>96</v>
      </c>
      <c r="C529" s="1" t="s">
        <v>97</v>
      </c>
      <c r="D529" s="1" t="s">
        <v>88</v>
      </c>
      <c r="E529" s="1" t="s">
        <v>89</v>
      </c>
      <c r="F529" s="1" t="s">
        <v>90</v>
      </c>
      <c r="G529" s="1" t="s">
        <v>91</v>
      </c>
      <c r="I529" s="1" t="s">
        <v>99</v>
      </c>
      <c r="J529" s="1">
        <v>11.4</v>
      </c>
      <c r="K529" s="1" t="s">
        <v>93</v>
      </c>
      <c r="L529" s="1">
        <v>100.0</v>
      </c>
      <c r="N529" s="81"/>
      <c r="P529" s="81"/>
      <c r="R529" s="81"/>
    </row>
    <row r="530" ht="15.75" customHeight="1">
      <c r="A530" s="81">
        <v>43708.541666666664</v>
      </c>
      <c r="B530" s="1" t="s">
        <v>96</v>
      </c>
      <c r="C530" s="1" t="s">
        <v>97</v>
      </c>
      <c r="D530" s="1" t="s">
        <v>88</v>
      </c>
      <c r="E530" s="1" t="s">
        <v>89</v>
      </c>
      <c r="F530" s="1" t="s">
        <v>90</v>
      </c>
      <c r="G530" s="1" t="s">
        <v>91</v>
      </c>
      <c r="I530" s="1" t="s">
        <v>99</v>
      </c>
      <c r="J530" s="1">
        <v>10.4</v>
      </c>
      <c r="K530" s="1" t="s">
        <v>100</v>
      </c>
      <c r="L530" s="1">
        <v>55.0</v>
      </c>
      <c r="N530" s="81"/>
      <c r="P530" s="81"/>
      <c r="R530" s="81"/>
    </row>
    <row r="531" ht="15.75" customHeight="1">
      <c r="A531" s="81">
        <v>43708.541666666664</v>
      </c>
      <c r="B531" s="1" t="s">
        <v>86</v>
      </c>
      <c r="C531" s="1" t="s">
        <v>124</v>
      </c>
      <c r="D531" s="1" t="s">
        <v>88</v>
      </c>
      <c r="E531" s="1" t="s">
        <v>89</v>
      </c>
      <c r="F531" s="1" t="s">
        <v>90</v>
      </c>
      <c r="G531" s="1" t="s">
        <v>91</v>
      </c>
      <c r="I531" s="1" t="s">
        <v>99</v>
      </c>
      <c r="J531" s="1">
        <v>12.5</v>
      </c>
      <c r="K531" s="1" t="s">
        <v>100</v>
      </c>
      <c r="L531" s="1">
        <v>140.0</v>
      </c>
      <c r="N531" s="81"/>
      <c r="P531" s="81"/>
      <c r="R531" s="81"/>
    </row>
    <row r="532" ht="15.75" customHeight="1">
      <c r="A532" s="81">
        <v>43708.541666666664</v>
      </c>
      <c r="B532" s="1" t="s">
        <v>86</v>
      </c>
      <c r="C532" s="1" t="s">
        <v>124</v>
      </c>
      <c r="D532" s="1" t="s">
        <v>88</v>
      </c>
      <c r="E532" s="1" t="s">
        <v>89</v>
      </c>
      <c r="F532" s="1" t="s">
        <v>90</v>
      </c>
      <c r="G532" s="1" t="s">
        <v>91</v>
      </c>
      <c r="I532" s="1" t="s">
        <v>92</v>
      </c>
      <c r="J532" s="1">
        <v>10.2</v>
      </c>
      <c r="K532" s="1" t="s">
        <v>93</v>
      </c>
      <c r="L532" s="1">
        <v>76.0</v>
      </c>
      <c r="N532" s="81"/>
      <c r="P532" s="81"/>
      <c r="R532" s="81"/>
    </row>
    <row r="533" ht="15.75" customHeight="1">
      <c r="A533" s="81">
        <v>43708.541666666664</v>
      </c>
      <c r="B533" s="1" t="s">
        <v>86</v>
      </c>
      <c r="C533" s="1" t="s">
        <v>124</v>
      </c>
      <c r="D533" s="1" t="s">
        <v>88</v>
      </c>
      <c r="E533" s="1" t="s">
        <v>89</v>
      </c>
      <c r="F533" s="1" t="s">
        <v>90</v>
      </c>
      <c r="G533" s="1" t="s">
        <v>91</v>
      </c>
      <c r="I533" s="1" t="s">
        <v>99</v>
      </c>
      <c r="J533" s="1">
        <v>10.0</v>
      </c>
      <c r="K533" s="1" t="s">
        <v>100</v>
      </c>
      <c r="L533" s="1">
        <v>57.0</v>
      </c>
      <c r="N533" s="81"/>
      <c r="P533" s="81"/>
      <c r="R533" s="81"/>
    </row>
    <row r="534" ht="15.75" customHeight="1">
      <c r="A534" s="81">
        <v>43708.541666666664</v>
      </c>
      <c r="B534" s="1" t="s">
        <v>96</v>
      </c>
      <c r="C534" s="1" t="s">
        <v>97</v>
      </c>
      <c r="D534" s="1" t="s">
        <v>88</v>
      </c>
      <c r="E534" s="1" t="s">
        <v>89</v>
      </c>
      <c r="F534" s="1" t="s">
        <v>90</v>
      </c>
      <c r="G534" s="1" t="s">
        <v>91</v>
      </c>
      <c r="I534" s="1" t="s">
        <v>99</v>
      </c>
      <c r="J534" s="1">
        <v>12.7</v>
      </c>
      <c r="K534" s="1" t="s">
        <v>93</v>
      </c>
      <c r="L534" s="1">
        <v>157.0</v>
      </c>
      <c r="N534" s="81"/>
      <c r="P534" s="81"/>
      <c r="R534" s="81"/>
    </row>
    <row r="535" ht="15.75" customHeight="1">
      <c r="A535" s="81">
        <v>43708.541666666664</v>
      </c>
      <c r="B535" s="1" t="s">
        <v>86</v>
      </c>
      <c r="C535" s="1" t="s">
        <v>124</v>
      </c>
      <c r="D535" s="1" t="s">
        <v>88</v>
      </c>
      <c r="E535" s="1" t="s">
        <v>89</v>
      </c>
      <c r="F535" s="1" t="s">
        <v>90</v>
      </c>
      <c r="G535" s="1" t="s">
        <v>91</v>
      </c>
      <c r="I535" s="1" t="s">
        <v>99</v>
      </c>
      <c r="J535" s="1">
        <v>11.4</v>
      </c>
      <c r="K535" s="1" t="s">
        <v>100</v>
      </c>
      <c r="L535" s="1">
        <v>75.0</v>
      </c>
      <c r="N535" s="81"/>
      <c r="P535" s="81"/>
      <c r="R535" s="81"/>
    </row>
    <row r="536" ht="15.75" customHeight="1">
      <c r="A536" s="81">
        <v>43708.541666666664</v>
      </c>
      <c r="B536" s="1" t="s">
        <v>96</v>
      </c>
      <c r="C536" s="1" t="s">
        <v>97</v>
      </c>
      <c r="D536" s="1" t="s">
        <v>88</v>
      </c>
      <c r="E536" s="1" t="s">
        <v>89</v>
      </c>
      <c r="F536" s="1" t="s">
        <v>90</v>
      </c>
      <c r="G536" s="1" t="s">
        <v>91</v>
      </c>
      <c r="I536" s="1" t="s">
        <v>99</v>
      </c>
      <c r="J536" s="1">
        <v>9.2</v>
      </c>
      <c r="K536" s="1" t="s">
        <v>93</v>
      </c>
      <c r="L536" s="1">
        <v>44.0</v>
      </c>
      <c r="N536" s="81"/>
      <c r="P536" s="81"/>
      <c r="R536" s="81"/>
    </row>
    <row r="537" ht="15.75" customHeight="1">
      <c r="A537" s="81">
        <v>43708.541666666664</v>
      </c>
      <c r="B537" s="1" t="s">
        <v>86</v>
      </c>
      <c r="C537" s="1" t="s">
        <v>124</v>
      </c>
      <c r="D537" s="1" t="s">
        <v>88</v>
      </c>
      <c r="E537" s="1" t="s">
        <v>89</v>
      </c>
      <c r="F537" s="1" t="s">
        <v>90</v>
      </c>
      <c r="G537" s="1" t="s">
        <v>91</v>
      </c>
      <c r="I537" s="1" t="s">
        <v>115</v>
      </c>
      <c r="J537" s="1">
        <v>12.8</v>
      </c>
      <c r="K537" s="1" t="s">
        <v>100</v>
      </c>
      <c r="L537" s="1">
        <v>193.0</v>
      </c>
      <c r="N537" s="81"/>
      <c r="P537" s="81"/>
      <c r="R537" s="81"/>
    </row>
    <row r="538" ht="15.75" customHeight="1">
      <c r="A538" s="81">
        <v>43708.541666666664</v>
      </c>
      <c r="B538" s="1" t="s">
        <v>96</v>
      </c>
      <c r="C538" s="1" t="s">
        <v>97</v>
      </c>
      <c r="D538" s="1" t="s">
        <v>88</v>
      </c>
      <c r="E538" s="1" t="s">
        <v>89</v>
      </c>
      <c r="F538" s="1" t="s">
        <v>90</v>
      </c>
      <c r="G538" s="1" t="s">
        <v>91</v>
      </c>
      <c r="I538" s="1" t="s">
        <v>99</v>
      </c>
      <c r="J538" s="1">
        <v>12.4</v>
      </c>
      <c r="K538" s="1" t="s">
        <v>93</v>
      </c>
      <c r="L538" s="1">
        <v>118.0</v>
      </c>
      <c r="N538" s="81"/>
      <c r="P538" s="81"/>
      <c r="R538" s="81"/>
    </row>
    <row r="539" ht="15.75" customHeight="1">
      <c r="A539" s="81">
        <v>43708.541666666664</v>
      </c>
      <c r="B539" s="1" t="s">
        <v>96</v>
      </c>
      <c r="C539" s="1" t="s">
        <v>97</v>
      </c>
      <c r="D539" s="1" t="s">
        <v>88</v>
      </c>
      <c r="E539" s="1" t="s">
        <v>89</v>
      </c>
      <c r="F539" s="1" t="s">
        <v>90</v>
      </c>
      <c r="G539" s="1" t="s">
        <v>91</v>
      </c>
      <c r="I539" s="1" t="s">
        <v>99</v>
      </c>
      <c r="J539" s="1">
        <v>12.5</v>
      </c>
      <c r="K539" s="1" t="s">
        <v>93</v>
      </c>
      <c r="L539" s="1">
        <v>131.0</v>
      </c>
      <c r="N539" s="81"/>
      <c r="P539" s="81"/>
      <c r="R539" s="81"/>
    </row>
    <row r="540" ht="15.75" customHeight="1">
      <c r="A540" s="81">
        <v>43708.541666666664</v>
      </c>
      <c r="B540" s="1" t="s">
        <v>86</v>
      </c>
      <c r="C540" s="1" t="s">
        <v>124</v>
      </c>
      <c r="D540" s="1" t="s">
        <v>88</v>
      </c>
      <c r="E540" s="1" t="s">
        <v>89</v>
      </c>
      <c r="F540" s="1" t="s">
        <v>90</v>
      </c>
      <c r="G540" s="1" t="s">
        <v>91</v>
      </c>
      <c r="I540" s="1" t="s">
        <v>92</v>
      </c>
      <c r="J540" s="1">
        <v>9.8</v>
      </c>
      <c r="K540" s="1" t="s">
        <v>93</v>
      </c>
      <c r="L540" s="1">
        <v>58.0</v>
      </c>
      <c r="N540" s="81"/>
      <c r="P540" s="81"/>
      <c r="R540" s="81"/>
    </row>
    <row r="541" ht="15.75" customHeight="1">
      <c r="A541" s="81">
        <v>43708.541666666664</v>
      </c>
      <c r="B541" s="1" t="s">
        <v>86</v>
      </c>
      <c r="C541" s="1" t="s">
        <v>124</v>
      </c>
      <c r="D541" s="1" t="s">
        <v>88</v>
      </c>
      <c r="E541" s="1" t="s">
        <v>89</v>
      </c>
      <c r="F541" s="1" t="s">
        <v>90</v>
      </c>
      <c r="G541" s="1" t="s">
        <v>91</v>
      </c>
      <c r="I541" s="1" t="s">
        <v>115</v>
      </c>
      <c r="J541" s="1">
        <v>10.5</v>
      </c>
      <c r="K541" s="1" t="s">
        <v>100</v>
      </c>
      <c r="L541" s="1">
        <v>145.0</v>
      </c>
      <c r="N541" s="81"/>
      <c r="P541" s="81"/>
      <c r="R541" s="81"/>
    </row>
    <row r="542" ht="15.75" customHeight="1">
      <c r="A542" s="81">
        <v>43708.541666666664</v>
      </c>
      <c r="B542" s="1" t="s">
        <v>86</v>
      </c>
      <c r="C542" s="1" t="s">
        <v>124</v>
      </c>
      <c r="D542" s="1" t="s">
        <v>88</v>
      </c>
      <c r="E542" s="1" t="s">
        <v>89</v>
      </c>
      <c r="F542" s="1" t="s">
        <v>90</v>
      </c>
      <c r="G542" s="1" t="s">
        <v>91</v>
      </c>
      <c r="I542" s="1" t="s">
        <v>92</v>
      </c>
      <c r="J542" s="1">
        <v>9.6</v>
      </c>
      <c r="K542" s="1" t="s">
        <v>93</v>
      </c>
      <c r="L542" s="1">
        <v>48.0</v>
      </c>
      <c r="N542" s="81"/>
      <c r="P542" s="81"/>
      <c r="R542" s="81"/>
    </row>
    <row r="543" ht="15.75" customHeight="1">
      <c r="A543" s="81">
        <v>43707.541666666664</v>
      </c>
      <c r="B543" s="1" t="s">
        <v>86</v>
      </c>
      <c r="C543" s="1" t="s">
        <v>118</v>
      </c>
      <c r="D543" s="1" t="s">
        <v>88</v>
      </c>
      <c r="E543" s="1" t="s">
        <v>89</v>
      </c>
      <c r="F543" s="1" t="s">
        <v>90</v>
      </c>
      <c r="G543" s="1" t="s">
        <v>91</v>
      </c>
      <c r="I543" s="1" t="s">
        <v>99</v>
      </c>
      <c r="J543" s="1">
        <v>12.4</v>
      </c>
      <c r="K543" s="1" t="s">
        <v>100</v>
      </c>
      <c r="L543" s="1">
        <v>128.0</v>
      </c>
      <c r="N543" s="81"/>
      <c r="P543" s="81"/>
      <c r="R543" s="81"/>
    </row>
    <row r="544" ht="15.75" customHeight="1">
      <c r="A544" s="81">
        <v>43707.541666666664</v>
      </c>
      <c r="B544" s="1" t="s">
        <v>86</v>
      </c>
      <c r="C544" s="1" t="s">
        <v>118</v>
      </c>
      <c r="D544" s="1" t="s">
        <v>88</v>
      </c>
      <c r="E544" s="1" t="s">
        <v>89</v>
      </c>
      <c r="F544" s="1" t="s">
        <v>90</v>
      </c>
      <c r="G544" s="1" t="s">
        <v>91</v>
      </c>
      <c r="I544" s="1" t="s">
        <v>92</v>
      </c>
      <c r="J544" s="1">
        <v>10.6</v>
      </c>
      <c r="K544" s="1" t="s">
        <v>93</v>
      </c>
      <c r="L544" s="1">
        <v>80.0</v>
      </c>
      <c r="N544" s="81"/>
      <c r="P544" s="81"/>
      <c r="R544" s="81"/>
    </row>
    <row r="545" ht="15.75" customHeight="1">
      <c r="A545" s="81">
        <v>43707.541666666664</v>
      </c>
      <c r="B545" s="1" t="s">
        <v>86</v>
      </c>
      <c r="C545" s="1" t="s">
        <v>118</v>
      </c>
      <c r="D545" s="1" t="s">
        <v>88</v>
      </c>
      <c r="E545" s="1" t="s">
        <v>89</v>
      </c>
      <c r="F545" s="1" t="s">
        <v>90</v>
      </c>
      <c r="G545" s="1" t="s">
        <v>91</v>
      </c>
      <c r="I545" s="1" t="s">
        <v>99</v>
      </c>
      <c r="J545" s="1">
        <v>10.2</v>
      </c>
      <c r="K545" s="1" t="s">
        <v>100</v>
      </c>
      <c r="L545" s="1">
        <v>66.0</v>
      </c>
      <c r="N545" s="81"/>
      <c r="P545" s="81"/>
      <c r="R545" s="81"/>
    </row>
    <row r="546" ht="15.75" customHeight="1">
      <c r="A546" s="81">
        <v>43707.541666666664</v>
      </c>
      <c r="B546" s="1" t="s">
        <v>86</v>
      </c>
      <c r="C546" s="1" t="s">
        <v>118</v>
      </c>
      <c r="D546" s="1" t="s">
        <v>88</v>
      </c>
      <c r="E546" s="1" t="s">
        <v>89</v>
      </c>
      <c r="F546" s="1" t="s">
        <v>90</v>
      </c>
      <c r="G546" s="1" t="s">
        <v>91</v>
      </c>
      <c r="I546" s="1" t="s">
        <v>92</v>
      </c>
      <c r="J546" s="1">
        <v>10.9</v>
      </c>
      <c r="K546" s="1" t="s">
        <v>93</v>
      </c>
      <c r="L546" s="1">
        <v>90.0</v>
      </c>
      <c r="N546" s="81"/>
      <c r="P546" s="81"/>
      <c r="R546" s="81"/>
    </row>
    <row r="547" ht="15.75" customHeight="1">
      <c r="A547" s="81">
        <v>43707.541666666664</v>
      </c>
      <c r="B547" s="1" t="s">
        <v>86</v>
      </c>
      <c r="C547" s="1" t="s">
        <v>118</v>
      </c>
      <c r="D547" s="1" t="s">
        <v>88</v>
      </c>
      <c r="E547" s="1" t="s">
        <v>89</v>
      </c>
      <c r="F547" s="1" t="s">
        <v>90</v>
      </c>
      <c r="G547" s="1" t="s">
        <v>91</v>
      </c>
      <c r="I547" s="1" t="s">
        <v>92</v>
      </c>
      <c r="J547" s="1">
        <v>10.9</v>
      </c>
      <c r="K547" s="1" t="s">
        <v>93</v>
      </c>
      <c r="L547" s="1">
        <v>70.0</v>
      </c>
      <c r="N547" s="81"/>
      <c r="P547" s="81"/>
      <c r="R547" s="81"/>
    </row>
    <row r="548" ht="15.75" customHeight="1">
      <c r="A548" s="81">
        <v>43707.541666666664</v>
      </c>
      <c r="B548" s="1" t="s">
        <v>86</v>
      </c>
      <c r="C548" s="1" t="s">
        <v>118</v>
      </c>
      <c r="D548" s="1" t="s">
        <v>88</v>
      </c>
      <c r="E548" s="1" t="s">
        <v>89</v>
      </c>
      <c r="F548" s="1" t="s">
        <v>90</v>
      </c>
      <c r="G548" s="1" t="s">
        <v>91</v>
      </c>
      <c r="I548" s="1" t="s">
        <v>92</v>
      </c>
      <c r="J548" s="1">
        <v>11.5</v>
      </c>
      <c r="K548" s="1" t="s">
        <v>93</v>
      </c>
      <c r="L548" s="1">
        <v>93.0</v>
      </c>
      <c r="N548" s="81"/>
      <c r="P548" s="81"/>
      <c r="R548" s="81"/>
    </row>
    <row r="549" ht="15.75" customHeight="1">
      <c r="A549" s="81">
        <v>43707.541666666664</v>
      </c>
      <c r="B549" s="1" t="s">
        <v>86</v>
      </c>
      <c r="C549" s="1" t="s">
        <v>118</v>
      </c>
      <c r="D549" s="1" t="s">
        <v>88</v>
      </c>
      <c r="E549" s="1" t="s">
        <v>89</v>
      </c>
      <c r="F549" s="1" t="s">
        <v>90</v>
      </c>
      <c r="G549" s="1" t="s">
        <v>91</v>
      </c>
      <c r="I549" s="1" t="s">
        <v>92</v>
      </c>
      <c r="J549" s="1">
        <v>14.1</v>
      </c>
      <c r="K549" s="1" t="s">
        <v>93</v>
      </c>
      <c r="L549" s="1">
        <v>251.0</v>
      </c>
      <c r="N549" s="81"/>
      <c r="P549" s="81"/>
      <c r="R549" s="81"/>
    </row>
    <row r="550" ht="15.75" customHeight="1">
      <c r="A550" s="81">
        <v>43707.541666666664</v>
      </c>
      <c r="B550" s="1" t="s">
        <v>86</v>
      </c>
      <c r="C550" s="1" t="s">
        <v>118</v>
      </c>
      <c r="D550" s="1" t="s">
        <v>88</v>
      </c>
      <c r="E550" s="1" t="s">
        <v>89</v>
      </c>
      <c r="F550" s="1" t="s">
        <v>90</v>
      </c>
      <c r="G550" s="1" t="s">
        <v>91</v>
      </c>
      <c r="I550" s="1" t="s">
        <v>99</v>
      </c>
      <c r="J550" s="1">
        <v>10.4</v>
      </c>
      <c r="K550" s="1" t="s">
        <v>100</v>
      </c>
      <c r="L550" s="1">
        <v>72.0</v>
      </c>
      <c r="N550" s="81"/>
      <c r="P550" s="81"/>
      <c r="R550" s="81"/>
    </row>
    <row r="551" ht="15.75" customHeight="1">
      <c r="A551" s="81">
        <v>43707.541666666664</v>
      </c>
      <c r="B551" s="1" t="s">
        <v>86</v>
      </c>
      <c r="C551" s="1" t="s">
        <v>118</v>
      </c>
      <c r="D551" s="1" t="s">
        <v>88</v>
      </c>
      <c r="E551" s="1" t="s">
        <v>89</v>
      </c>
      <c r="F551" s="1" t="s">
        <v>90</v>
      </c>
      <c r="G551" s="1" t="s">
        <v>91</v>
      </c>
      <c r="I551" s="1" t="s">
        <v>92</v>
      </c>
      <c r="J551" s="1">
        <v>12.1</v>
      </c>
      <c r="K551" s="1" t="s">
        <v>93</v>
      </c>
      <c r="L551" s="1">
        <v>113.0</v>
      </c>
      <c r="N551" s="81"/>
      <c r="P551" s="81"/>
      <c r="R551" s="81"/>
    </row>
    <row r="552" ht="15.75" customHeight="1">
      <c r="A552" s="81">
        <v>43707.541666666664</v>
      </c>
      <c r="B552" s="1" t="s">
        <v>86</v>
      </c>
      <c r="C552" s="1" t="s">
        <v>118</v>
      </c>
      <c r="D552" s="1" t="s">
        <v>88</v>
      </c>
      <c r="E552" s="1" t="s">
        <v>89</v>
      </c>
      <c r="F552" s="1" t="s">
        <v>90</v>
      </c>
      <c r="G552" s="1" t="s">
        <v>91</v>
      </c>
      <c r="I552" s="1" t="s">
        <v>99</v>
      </c>
      <c r="J552" s="1">
        <v>10.8</v>
      </c>
      <c r="K552" s="1" t="s">
        <v>100</v>
      </c>
      <c r="L552" s="1">
        <v>66.0</v>
      </c>
      <c r="N552" s="81"/>
      <c r="P552" s="81"/>
      <c r="R552" s="81"/>
    </row>
    <row r="553" ht="15.75" customHeight="1">
      <c r="A553" s="81">
        <v>43707.541666666664</v>
      </c>
      <c r="B553" s="1" t="s">
        <v>86</v>
      </c>
      <c r="C553" s="1" t="s">
        <v>118</v>
      </c>
      <c r="D553" s="1" t="s">
        <v>88</v>
      </c>
      <c r="E553" s="1" t="s">
        <v>89</v>
      </c>
      <c r="F553" s="1" t="s">
        <v>90</v>
      </c>
      <c r="G553" s="1" t="s">
        <v>91</v>
      </c>
      <c r="I553" s="1" t="s">
        <v>92</v>
      </c>
      <c r="J553" s="1">
        <v>9.5</v>
      </c>
      <c r="K553" s="1" t="s">
        <v>93</v>
      </c>
      <c r="L553" s="1">
        <v>47.0</v>
      </c>
      <c r="N553" s="81"/>
      <c r="P553" s="81"/>
      <c r="R553" s="81"/>
    </row>
    <row r="554" ht="15.75" customHeight="1">
      <c r="A554" s="81">
        <v>43707.541666666664</v>
      </c>
      <c r="B554" s="1" t="s">
        <v>86</v>
      </c>
      <c r="C554" s="1" t="s">
        <v>118</v>
      </c>
      <c r="D554" s="1" t="s">
        <v>88</v>
      </c>
      <c r="E554" s="1" t="s">
        <v>89</v>
      </c>
      <c r="F554" s="1" t="s">
        <v>90</v>
      </c>
      <c r="G554" s="1" t="s">
        <v>91</v>
      </c>
      <c r="I554" s="1" t="s">
        <v>92</v>
      </c>
      <c r="J554" s="1">
        <v>8.8</v>
      </c>
      <c r="K554" s="1" t="s">
        <v>93</v>
      </c>
      <c r="L554" s="1">
        <v>41.0</v>
      </c>
      <c r="N554" s="81"/>
      <c r="P554" s="81"/>
      <c r="R554" s="81"/>
    </row>
    <row r="555" ht="15.75" customHeight="1">
      <c r="A555" s="81">
        <v>43707.541666666664</v>
      </c>
      <c r="B555" s="1" t="s">
        <v>86</v>
      </c>
      <c r="C555" s="1" t="s">
        <v>118</v>
      </c>
      <c r="D555" s="1" t="s">
        <v>88</v>
      </c>
      <c r="E555" s="1" t="s">
        <v>89</v>
      </c>
      <c r="F555" s="1" t="s">
        <v>90</v>
      </c>
      <c r="G555" s="1" t="s">
        <v>91</v>
      </c>
      <c r="I555" s="1" t="s">
        <v>99</v>
      </c>
      <c r="J555" s="1">
        <v>9.5</v>
      </c>
      <c r="K555" s="1" t="s">
        <v>100</v>
      </c>
      <c r="L555" s="1">
        <v>50.0</v>
      </c>
      <c r="N555" s="81"/>
      <c r="P555" s="81"/>
      <c r="R555" s="81"/>
    </row>
    <row r="556" ht="15.75" customHeight="1">
      <c r="A556" s="81">
        <v>43706.541666666664</v>
      </c>
      <c r="B556" s="1" t="s">
        <v>96</v>
      </c>
      <c r="C556" s="1" t="s">
        <v>97</v>
      </c>
      <c r="D556" s="1" t="s">
        <v>88</v>
      </c>
      <c r="E556" s="1" t="s">
        <v>89</v>
      </c>
      <c r="F556" s="1" t="s">
        <v>90</v>
      </c>
      <c r="G556" s="1" t="s">
        <v>91</v>
      </c>
      <c r="I556" s="1" t="s">
        <v>99</v>
      </c>
      <c r="J556" s="1">
        <v>13.0</v>
      </c>
      <c r="K556" s="1" t="s">
        <v>93</v>
      </c>
      <c r="L556" s="1">
        <v>173.0</v>
      </c>
      <c r="N556" s="81"/>
      <c r="P556" s="81"/>
      <c r="R556" s="81"/>
    </row>
    <row r="557" ht="15.75" customHeight="1">
      <c r="A557" s="81">
        <v>43706.541666666664</v>
      </c>
      <c r="B557" s="1" t="s">
        <v>96</v>
      </c>
      <c r="C557" s="1" t="s">
        <v>97</v>
      </c>
      <c r="D557" s="1" t="s">
        <v>88</v>
      </c>
      <c r="E557" s="1" t="s">
        <v>89</v>
      </c>
      <c r="F557" s="1" t="s">
        <v>90</v>
      </c>
      <c r="G557" s="1" t="s">
        <v>91</v>
      </c>
      <c r="I557" s="1" t="s">
        <v>99</v>
      </c>
      <c r="J557" s="1">
        <v>10.5</v>
      </c>
      <c r="K557" s="1" t="s">
        <v>93</v>
      </c>
      <c r="L557" s="1">
        <v>75.0</v>
      </c>
      <c r="N557" s="81"/>
      <c r="P557" s="81"/>
      <c r="R557" s="81"/>
    </row>
    <row r="558" ht="15.75" customHeight="1">
      <c r="A558" s="81">
        <v>43706.541666666664</v>
      </c>
      <c r="B558" s="1" t="s">
        <v>96</v>
      </c>
      <c r="C558" s="1" t="s">
        <v>97</v>
      </c>
      <c r="D558" s="1" t="s">
        <v>88</v>
      </c>
      <c r="E558" s="1" t="s">
        <v>89</v>
      </c>
      <c r="F558" s="1" t="s">
        <v>90</v>
      </c>
      <c r="G558" s="1" t="s">
        <v>91</v>
      </c>
      <c r="I558" s="1" t="s">
        <v>99</v>
      </c>
      <c r="J558" s="1">
        <v>11.7</v>
      </c>
      <c r="K558" s="1" t="s">
        <v>93</v>
      </c>
      <c r="L558" s="1">
        <v>114.0</v>
      </c>
      <c r="N558" s="81"/>
      <c r="P558" s="81"/>
      <c r="R558" s="81"/>
    </row>
    <row r="559" ht="15.75" customHeight="1">
      <c r="A559" s="81">
        <v>43706.541666666664</v>
      </c>
      <c r="B559" s="1" t="s">
        <v>96</v>
      </c>
      <c r="C559" s="1" t="s">
        <v>97</v>
      </c>
      <c r="D559" s="1" t="s">
        <v>88</v>
      </c>
      <c r="E559" s="1" t="s">
        <v>89</v>
      </c>
      <c r="F559" s="1" t="s">
        <v>90</v>
      </c>
      <c r="G559" s="1" t="s">
        <v>91</v>
      </c>
      <c r="I559" s="1" t="s">
        <v>99</v>
      </c>
      <c r="J559" s="1">
        <v>12.9</v>
      </c>
      <c r="K559" s="1" t="s">
        <v>93</v>
      </c>
      <c r="L559" s="1">
        <v>155.0</v>
      </c>
      <c r="N559" s="81"/>
      <c r="P559" s="81"/>
      <c r="R559" s="81"/>
    </row>
    <row r="560" ht="15.75" customHeight="1">
      <c r="A560" s="81">
        <v>43706.541666666664</v>
      </c>
      <c r="B560" s="1" t="s">
        <v>96</v>
      </c>
      <c r="C560" s="1" t="s">
        <v>97</v>
      </c>
      <c r="D560" s="1" t="s">
        <v>88</v>
      </c>
      <c r="E560" s="1" t="s">
        <v>89</v>
      </c>
      <c r="F560" s="1" t="s">
        <v>90</v>
      </c>
      <c r="G560" s="1" t="s">
        <v>91</v>
      </c>
      <c r="I560" s="1" t="s">
        <v>99</v>
      </c>
      <c r="J560" s="1">
        <v>12.9</v>
      </c>
      <c r="K560" s="1" t="s">
        <v>93</v>
      </c>
      <c r="L560" s="1">
        <v>161.0</v>
      </c>
      <c r="N560" s="81"/>
      <c r="P560" s="81"/>
      <c r="R560" s="81"/>
    </row>
    <row r="561" ht="15.75" customHeight="1">
      <c r="A561" s="81">
        <v>43706.541666666664</v>
      </c>
      <c r="B561" s="1" t="s">
        <v>96</v>
      </c>
      <c r="C561" s="1" t="s">
        <v>97</v>
      </c>
      <c r="D561" s="1" t="s">
        <v>88</v>
      </c>
      <c r="E561" s="1" t="s">
        <v>89</v>
      </c>
      <c r="F561" s="1" t="s">
        <v>90</v>
      </c>
      <c r="G561" s="1" t="s">
        <v>91</v>
      </c>
      <c r="I561" s="1" t="s">
        <v>99</v>
      </c>
      <c r="J561" s="1">
        <v>12.7</v>
      </c>
      <c r="K561" s="1" t="s">
        <v>93</v>
      </c>
      <c r="L561" s="1">
        <v>156.0</v>
      </c>
      <c r="N561" s="81"/>
      <c r="P561" s="81"/>
      <c r="R561" s="81"/>
    </row>
    <row r="562" ht="15.75" customHeight="1">
      <c r="A562" s="81">
        <v>43706.541666666664</v>
      </c>
      <c r="B562" s="1" t="s">
        <v>96</v>
      </c>
      <c r="C562" s="1" t="s">
        <v>97</v>
      </c>
      <c r="D562" s="1" t="s">
        <v>88</v>
      </c>
      <c r="E562" s="1" t="s">
        <v>89</v>
      </c>
      <c r="F562" s="1" t="s">
        <v>90</v>
      </c>
      <c r="G562" s="1" t="s">
        <v>91</v>
      </c>
      <c r="I562" s="1" t="s">
        <v>99</v>
      </c>
      <c r="J562" s="1">
        <v>11.3</v>
      </c>
      <c r="K562" s="1" t="s">
        <v>93</v>
      </c>
      <c r="L562" s="1">
        <v>97.0</v>
      </c>
      <c r="N562" s="81"/>
      <c r="P562" s="81"/>
      <c r="R562" s="81"/>
    </row>
    <row r="563" ht="15.75" customHeight="1">
      <c r="A563" s="81">
        <v>43706.541666666664</v>
      </c>
      <c r="B563" s="1" t="s">
        <v>96</v>
      </c>
      <c r="C563" s="1" t="s">
        <v>97</v>
      </c>
      <c r="D563" s="1" t="s">
        <v>88</v>
      </c>
      <c r="E563" s="1" t="s">
        <v>89</v>
      </c>
      <c r="F563" s="1" t="s">
        <v>90</v>
      </c>
      <c r="G563" s="1" t="s">
        <v>91</v>
      </c>
      <c r="I563" s="1" t="s">
        <v>99</v>
      </c>
      <c r="J563" s="1">
        <v>11.7</v>
      </c>
      <c r="K563" s="1" t="s">
        <v>93</v>
      </c>
      <c r="L563" s="1">
        <v>111.0</v>
      </c>
      <c r="N563" s="81"/>
      <c r="P563" s="81"/>
      <c r="R563" s="81"/>
    </row>
    <row r="564" ht="15.75" customHeight="1">
      <c r="A564" s="81">
        <v>43706.541666666664</v>
      </c>
      <c r="B564" s="1" t="s">
        <v>96</v>
      </c>
      <c r="C564" s="1" t="s">
        <v>97</v>
      </c>
      <c r="D564" s="1" t="s">
        <v>88</v>
      </c>
      <c r="E564" s="1" t="s">
        <v>89</v>
      </c>
      <c r="F564" s="1" t="s">
        <v>90</v>
      </c>
      <c r="G564" s="1" t="s">
        <v>91</v>
      </c>
      <c r="I564" s="1" t="s">
        <v>99</v>
      </c>
      <c r="J564" s="1">
        <v>12.6</v>
      </c>
      <c r="K564" s="1" t="s">
        <v>93</v>
      </c>
      <c r="L564" s="1">
        <v>153.0</v>
      </c>
      <c r="N564" s="81"/>
      <c r="P564" s="81"/>
      <c r="R564" s="81"/>
    </row>
    <row r="565" ht="15.75" customHeight="1">
      <c r="A565" s="81">
        <v>43706.541666666664</v>
      </c>
      <c r="B565" s="1" t="s">
        <v>96</v>
      </c>
      <c r="C565" s="1" t="s">
        <v>97</v>
      </c>
      <c r="D565" s="1" t="s">
        <v>88</v>
      </c>
      <c r="E565" s="1" t="s">
        <v>89</v>
      </c>
      <c r="F565" s="1" t="s">
        <v>90</v>
      </c>
      <c r="G565" s="1" t="s">
        <v>91</v>
      </c>
      <c r="I565" s="1" t="s">
        <v>99</v>
      </c>
      <c r="J565" s="1">
        <v>13.2</v>
      </c>
      <c r="K565" s="1" t="s">
        <v>93</v>
      </c>
      <c r="L565" s="1">
        <v>197.0</v>
      </c>
      <c r="N565" s="81"/>
      <c r="P565" s="81"/>
      <c r="R565" s="81"/>
    </row>
    <row r="566" ht="15.75" customHeight="1">
      <c r="A566" s="81">
        <v>43706.541666666664</v>
      </c>
      <c r="B566" s="1" t="s">
        <v>96</v>
      </c>
      <c r="C566" s="1" t="s">
        <v>97</v>
      </c>
      <c r="D566" s="1" t="s">
        <v>88</v>
      </c>
      <c r="E566" s="1" t="s">
        <v>89</v>
      </c>
      <c r="F566" s="1" t="s">
        <v>90</v>
      </c>
      <c r="G566" s="1" t="s">
        <v>91</v>
      </c>
      <c r="I566" s="1" t="s">
        <v>99</v>
      </c>
      <c r="J566" s="1">
        <v>14.0</v>
      </c>
      <c r="K566" s="1" t="s">
        <v>93</v>
      </c>
      <c r="L566" s="1">
        <v>191.0</v>
      </c>
      <c r="N566" s="81"/>
      <c r="P566" s="81"/>
      <c r="R566" s="81"/>
    </row>
    <row r="567" ht="15.75" customHeight="1">
      <c r="A567" s="81">
        <v>43706.541666666664</v>
      </c>
      <c r="B567" s="1" t="s">
        <v>96</v>
      </c>
      <c r="C567" s="1" t="s">
        <v>97</v>
      </c>
      <c r="D567" s="1" t="s">
        <v>88</v>
      </c>
      <c r="E567" s="1" t="s">
        <v>89</v>
      </c>
      <c r="F567" s="1" t="s">
        <v>90</v>
      </c>
      <c r="G567" s="1" t="s">
        <v>91</v>
      </c>
      <c r="I567" s="1" t="s">
        <v>99</v>
      </c>
      <c r="J567" s="1">
        <v>13.5</v>
      </c>
      <c r="K567" s="1" t="s">
        <v>93</v>
      </c>
      <c r="L567" s="1">
        <v>180.0</v>
      </c>
      <c r="N567" s="81"/>
      <c r="P567" s="81"/>
      <c r="R567" s="81"/>
    </row>
    <row r="568" ht="15.75" customHeight="1">
      <c r="A568" s="81">
        <v>43706.541666666664</v>
      </c>
      <c r="B568" s="1" t="s">
        <v>96</v>
      </c>
      <c r="C568" s="1" t="s">
        <v>97</v>
      </c>
      <c r="D568" s="1" t="s">
        <v>88</v>
      </c>
      <c r="E568" s="1" t="s">
        <v>89</v>
      </c>
      <c r="F568" s="1" t="s">
        <v>90</v>
      </c>
      <c r="G568" s="1" t="s">
        <v>91</v>
      </c>
      <c r="I568" s="1" t="s">
        <v>99</v>
      </c>
      <c r="J568" s="1">
        <v>14.2</v>
      </c>
      <c r="K568" s="1" t="s">
        <v>93</v>
      </c>
      <c r="L568" s="1">
        <v>193.0</v>
      </c>
      <c r="N568" s="81"/>
      <c r="P568" s="81"/>
      <c r="R568" s="81"/>
    </row>
    <row r="569" ht="15.75" customHeight="1">
      <c r="A569" s="81">
        <v>43706.541666666664</v>
      </c>
      <c r="B569" s="1" t="s">
        <v>96</v>
      </c>
      <c r="C569" s="1" t="s">
        <v>97</v>
      </c>
      <c r="D569" s="1" t="s">
        <v>88</v>
      </c>
      <c r="E569" s="1" t="s">
        <v>89</v>
      </c>
      <c r="F569" s="1" t="s">
        <v>90</v>
      </c>
      <c r="G569" s="1" t="s">
        <v>91</v>
      </c>
      <c r="I569" s="1" t="s">
        <v>99</v>
      </c>
      <c r="J569" s="1">
        <v>13.9</v>
      </c>
      <c r="K569" s="1" t="s">
        <v>93</v>
      </c>
      <c r="L569" s="1">
        <v>244.0</v>
      </c>
      <c r="N569" s="81"/>
      <c r="P569" s="81"/>
      <c r="R569" s="81"/>
    </row>
    <row r="570" ht="15.75" customHeight="1">
      <c r="A570" s="81">
        <v>43706.541666666664</v>
      </c>
      <c r="B570" s="1" t="s">
        <v>96</v>
      </c>
      <c r="C570" s="1" t="s">
        <v>97</v>
      </c>
      <c r="D570" s="1" t="s">
        <v>88</v>
      </c>
      <c r="E570" s="1" t="s">
        <v>89</v>
      </c>
      <c r="F570" s="1" t="s">
        <v>90</v>
      </c>
      <c r="G570" s="1" t="s">
        <v>91</v>
      </c>
      <c r="I570" s="1" t="s">
        <v>99</v>
      </c>
      <c r="J570" s="1">
        <v>13.8</v>
      </c>
      <c r="K570" s="1" t="s">
        <v>93</v>
      </c>
      <c r="L570" s="1">
        <v>192.0</v>
      </c>
      <c r="N570" s="81"/>
      <c r="P570" s="81"/>
      <c r="R570" s="81"/>
    </row>
    <row r="571" ht="15.75" customHeight="1">
      <c r="A571" s="81">
        <v>43706.541666666664</v>
      </c>
      <c r="B571" s="1" t="s">
        <v>96</v>
      </c>
      <c r="C571" s="1" t="s">
        <v>97</v>
      </c>
      <c r="D571" s="1" t="s">
        <v>88</v>
      </c>
      <c r="E571" s="1" t="s">
        <v>89</v>
      </c>
      <c r="F571" s="1" t="s">
        <v>90</v>
      </c>
      <c r="G571" s="1" t="s">
        <v>91</v>
      </c>
      <c r="I571" s="1" t="s">
        <v>99</v>
      </c>
      <c r="J571" s="1">
        <v>10.6</v>
      </c>
      <c r="K571" s="1" t="s">
        <v>100</v>
      </c>
      <c r="L571" s="1">
        <v>73.0</v>
      </c>
      <c r="N571" s="81"/>
      <c r="P571" s="81"/>
      <c r="R571" s="81"/>
    </row>
    <row r="572" ht="15.75" customHeight="1">
      <c r="A572" s="81">
        <v>43706.541666666664</v>
      </c>
      <c r="B572" s="1" t="s">
        <v>96</v>
      </c>
      <c r="C572" s="1" t="s">
        <v>97</v>
      </c>
      <c r="D572" s="1" t="s">
        <v>88</v>
      </c>
      <c r="E572" s="1" t="s">
        <v>89</v>
      </c>
      <c r="F572" s="1" t="s">
        <v>90</v>
      </c>
      <c r="G572" s="1" t="s">
        <v>91</v>
      </c>
      <c r="I572" s="1" t="s">
        <v>99</v>
      </c>
      <c r="J572" s="1">
        <v>12.3</v>
      </c>
      <c r="K572" s="1" t="s">
        <v>93</v>
      </c>
      <c r="L572" s="1">
        <v>153.0</v>
      </c>
      <c r="N572" s="81"/>
      <c r="P572" s="81"/>
      <c r="R572" s="81"/>
    </row>
    <row r="573" ht="15.75" customHeight="1">
      <c r="A573" s="81">
        <v>43706.541666666664</v>
      </c>
      <c r="B573" s="1" t="s">
        <v>96</v>
      </c>
      <c r="C573" s="1" t="s">
        <v>97</v>
      </c>
      <c r="D573" s="1" t="s">
        <v>88</v>
      </c>
      <c r="E573" s="1" t="s">
        <v>89</v>
      </c>
      <c r="F573" s="1" t="s">
        <v>90</v>
      </c>
      <c r="G573" s="1" t="s">
        <v>91</v>
      </c>
      <c r="I573" s="1" t="s">
        <v>99</v>
      </c>
      <c r="J573" s="1">
        <v>10.0</v>
      </c>
      <c r="K573" s="1" t="s">
        <v>100</v>
      </c>
      <c r="L573" s="1">
        <v>60.0</v>
      </c>
      <c r="N573" s="81"/>
      <c r="P573" s="81"/>
      <c r="R573" s="81"/>
    </row>
    <row r="574" ht="15.75" customHeight="1">
      <c r="A574" s="81">
        <v>43704.541666666664</v>
      </c>
      <c r="B574" s="1" t="s">
        <v>96</v>
      </c>
      <c r="C574" s="1" t="s">
        <v>87</v>
      </c>
      <c r="D574" s="1" t="s">
        <v>88</v>
      </c>
      <c r="E574" s="1" t="s">
        <v>89</v>
      </c>
      <c r="F574" s="1" t="s">
        <v>90</v>
      </c>
      <c r="G574" s="1" t="s">
        <v>91</v>
      </c>
      <c r="I574" s="1" t="s">
        <v>99</v>
      </c>
      <c r="J574" s="1">
        <v>16.1</v>
      </c>
      <c r="K574" s="1" t="s">
        <v>93</v>
      </c>
      <c r="L574" s="1">
        <v>468.0</v>
      </c>
      <c r="M574" s="1" t="s">
        <v>101</v>
      </c>
      <c r="N574" s="81"/>
      <c r="P574" s="81"/>
      <c r="R574" s="81"/>
    </row>
    <row r="575" ht="15.75" customHeight="1">
      <c r="A575" s="81">
        <v>43704.541666666664</v>
      </c>
      <c r="B575" s="1" t="s">
        <v>96</v>
      </c>
      <c r="C575" s="1" t="s">
        <v>87</v>
      </c>
      <c r="D575" s="1" t="s">
        <v>88</v>
      </c>
      <c r="E575" s="1" t="s">
        <v>89</v>
      </c>
      <c r="F575" s="1" t="s">
        <v>90</v>
      </c>
      <c r="G575" s="1" t="s">
        <v>91</v>
      </c>
      <c r="I575" s="1" t="s">
        <v>99</v>
      </c>
      <c r="J575" s="1">
        <v>13.8</v>
      </c>
      <c r="K575" s="1" t="s">
        <v>93</v>
      </c>
      <c r="L575" s="1">
        <v>214.0</v>
      </c>
      <c r="M575" s="1" t="s">
        <v>101</v>
      </c>
      <c r="N575" s="81"/>
      <c r="P575" s="81"/>
      <c r="R575" s="81"/>
    </row>
    <row r="576" ht="15.75" customHeight="1">
      <c r="A576" s="81">
        <v>43704.541666666664</v>
      </c>
      <c r="B576" s="1" t="s">
        <v>96</v>
      </c>
      <c r="C576" s="1" t="s">
        <v>87</v>
      </c>
      <c r="D576" s="1" t="s">
        <v>88</v>
      </c>
      <c r="E576" s="1" t="s">
        <v>89</v>
      </c>
      <c r="F576" s="1" t="s">
        <v>90</v>
      </c>
      <c r="G576" s="1" t="s">
        <v>91</v>
      </c>
      <c r="I576" s="1" t="s">
        <v>99</v>
      </c>
      <c r="J576" s="1">
        <v>12.4</v>
      </c>
      <c r="K576" s="1" t="s">
        <v>93</v>
      </c>
      <c r="L576" s="1">
        <v>132.0</v>
      </c>
      <c r="M576" s="1" t="s">
        <v>101</v>
      </c>
      <c r="N576" s="81"/>
      <c r="P576" s="81"/>
      <c r="R576" s="81"/>
    </row>
    <row r="577" ht="15.75" customHeight="1">
      <c r="A577" s="81">
        <v>43704.541666666664</v>
      </c>
      <c r="B577" s="1" t="s">
        <v>96</v>
      </c>
      <c r="C577" s="1" t="s">
        <v>87</v>
      </c>
      <c r="D577" s="1" t="s">
        <v>88</v>
      </c>
      <c r="E577" s="1" t="s">
        <v>89</v>
      </c>
      <c r="F577" s="1" t="s">
        <v>90</v>
      </c>
      <c r="G577" s="1" t="s">
        <v>91</v>
      </c>
      <c r="I577" s="1" t="s">
        <v>99</v>
      </c>
      <c r="J577" s="1">
        <v>11.3</v>
      </c>
      <c r="K577" s="1" t="s">
        <v>93</v>
      </c>
      <c r="L577" s="1">
        <v>86.0</v>
      </c>
      <c r="M577" s="1" t="s">
        <v>101</v>
      </c>
      <c r="N577" s="81"/>
      <c r="P577" s="81"/>
      <c r="R577" s="81"/>
    </row>
    <row r="578" ht="15.75" customHeight="1">
      <c r="A578" s="81">
        <v>43704.541666666664</v>
      </c>
      <c r="B578" s="1" t="s">
        <v>96</v>
      </c>
      <c r="C578" s="1" t="s">
        <v>87</v>
      </c>
      <c r="D578" s="1" t="s">
        <v>88</v>
      </c>
      <c r="E578" s="1" t="s">
        <v>89</v>
      </c>
      <c r="F578" s="1" t="s">
        <v>90</v>
      </c>
      <c r="G578" s="1" t="s">
        <v>91</v>
      </c>
      <c r="I578" s="1" t="s">
        <v>99</v>
      </c>
      <c r="J578" s="1">
        <v>12.1</v>
      </c>
      <c r="K578" s="1" t="s">
        <v>93</v>
      </c>
      <c r="L578" s="1">
        <v>110.0</v>
      </c>
      <c r="M578" s="1" t="s">
        <v>101</v>
      </c>
      <c r="N578" s="81"/>
      <c r="P578" s="81"/>
      <c r="R578" s="81"/>
    </row>
    <row r="579" ht="15.75" customHeight="1">
      <c r="A579" s="81">
        <v>43704.541666666664</v>
      </c>
      <c r="B579" s="1" t="s">
        <v>96</v>
      </c>
      <c r="C579" s="1" t="s">
        <v>87</v>
      </c>
      <c r="D579" s="1" t="s">
        <v>88</v>
      </c>
      <c r="E579" s="1" t="s">
        <v>89</v>
      </c>
      <c r="F579" s="1" t="s">
        <v>90</v>
      </c>
      <c r="G579" s="1" t="s">
        <v>91</v>
      </c>
      <c r="I579" s="1" t="s">
        <v>115</v>
      </c>
      <c r="J579" s="1">
        <v>11.2</v>
      </c>
      <c r="K579" s="1" t="s">
        <v>100</v>
      </c>
      <c r="L579" s="1">
        <v>128.0</v>
      </c>
      <c r="M579" s="1" t="s">
        <v>101</v>
      </c>
      <c r="N579" s="81"/>
      <c r="P579" s="81"/>
      <c r="R579" s="81"/>
    </row>
    <row r="580" ht="15.75" customHeight="1">
      <c r="A580" s="81">
        <v>43703.541666666664</v>
      </c>
      <c r="B580" s="1" t="s">
        <v>86</v>
      </c>
      <c r="C580" s="1" t="s">
        <v>87</v>
      </c>
      <c r="D580" s="1" t="s">
        <v>88</v>
      </c>
      <c r="E580" s="1" t="s">
        <v>89</v>
      </c>
      <c r="F580" s="1" t="s">
        <v>90</v>
      </c>
      <c r="G580" s="1" t="s">
        <v>91</v>
      </c>
      <c r="I580" s="1" t="s">
        <v>92</v>
      </c>
      <c r="J580" s="1">
        <v>9.7</v>
      </c>
      <c r="K580" s="1" t="s">
        <v>93</v>
      </c>
      <c r="L580" s="1">
        <v>54.0</v>
      </c>
      <c r="M580" s="83" t="s">
        <v>94</v>
      </c>
      <c r="N580" s="81"/>
      <c r="P580" s="81"/>
      <c r="R580" s="81"/>
    </row>
    <row r="581" ht="15.75" customHeight="1">
      <c r="A581" s="81">
        <v>43703.541666666664</v>
      </c>
      <c r="B581" s="1" t="s">
        <v>86</v>
      </c>
      <c r="C581" s="1" t="s">
        <v>87</v>
      </c>
      <c r="D581" s="1" t="s">
        <v>88</v>
      </c>
      <c r="E581" s="1" t="s">
        <v>89</v>
      </c>
      <c r="F581" s="1" t="s">
        <v>90</v>
      </c>
      <c r="G581" s="1" t="s">
        <v>91</v>
      </c>
      <c r="I581" s="1" t="s">
        <v>92</v>
      </c>
      <c r="J581" s="1">
        <v>10.3</v>
      </c>
      <c r="K581" s="1" t="s">
        <v>93</v>
      </c>
      <c r="L581" s="1">
        <v>72.0</v>
      </c>
      <c r="M581" s="83" t="s">
        <v>94</v>
      </c>
      <c r="N581" s="81"/>
      <c r="P581" s="81"/>
      <c r="R581" s="81"/>
    </row>
    <row r="582" ht="15.75" customHeight="1">
      <c r="A582" s="81">
        <v>43703.541666666664</v>
      </c>
      <c r="B582" s="1" t="s">
        <v>86</v>
      </c>
      <c r="C582" s="1" t="s">
        <v>87</v>
      </c>
      <c r="D582" s="1" t="s">
        <v>88</v>
      </c>
      <c r="E582" s="1" t="s">
        <v>89</v>
      </c>
      <c r="F582" s="1" t="s">
        <v>90</v>
      </c>
      <c r="G582" s="1" t="s">
        <v>91</v>
      </c>
      <c r="I582" s="1" t="s">
        <v>92</v>
      </c>
      <c r="J582" s="1">
        <v>10.1</v>
      </c>
      <c r="K582" s="1" t="s">
        <v>93</v>
      </c>
      <c r="L582" s="1">
        <v>62.0</v>
      </c>
      <c r="M582" s="83" t="s">
        <v>94</v>
      </c>
      <c r="N582" s="81"/>
      <c r="P582" s="81"/>
      <c r="R582" s="81"/>
    </row>
    <row r="583" ht="15.75" customHeight="1">
      <c r="A583" s="81">
        <v>43703.541666666664</v>
      </c>
      <c r="B583" s="1" t="s">
        <v>86</v>
      </c>
      <c r="C583" s="1" t="s">
        <v>87</v>
      </c>
      <c r="D583" s="1" t="s">
        <v>88</v>
      </c>
      <c r="E583" s="1" t="s">
        <v>89</v>
      </c>
      <c r="F583" s="1" t="s">
        <v>90</v>
      </c>
      <c r="G583" s="1" t="s">
        <v>91</v>
      </c>
      <c r="I583" s="1" t="s">
        <v>92</v>
      </c>
      <c r="J583" s="1">
        <v>13.8</v>
      </c>
      <c r="K583" s="1" t="s">
        <v>93</v>
      </c>
      <c r="L583" s="1">
        <v>184.0</v>
      </c>
      <c r="M583" s="83" t="s">
        <v>94</v>
      </c>
      <c r="N583" s="81"/>
      <c r="P583" s="81"/>
      <c r="R583" s="81"/>
      <c r="X583" s="86"/>
    </row>
    <row r="584" ht="15.75" customHeight="1">
      <c r="A584" s="81">
        <v>43703.541666666664</v>
      </c>
      <c r="B584" s="1" t="s">
        <v>86</v>
      </c>
      <c r="C584" s="1" t="s">
        <v>87</v>
      </c>
      <c r="D584" s="1" t="s">
        <v>88</v>
      </c>
      <c r="E584" s="1" t="s">
        <v>89</v>
      </c>
      <c r="F584" s="1" t="s">
        <v>90</v>
      </c>
      <c r="G584" s="1" t="s">
        <v>91</v>
      </c>
      <c r="I584" s="1" t="s">
        <v>99</v>
      </c>
      <c r="J584" s="1">
        <v>12.5</v>
      </c>
      <c r="K584" s="1" t="s">
        <v>100</v>
      </c>
      <c r="L584" s="1">
        <v>122.0</v>
      </c>
      <c r="M584" s="83" t="s">
        <v>94</v>
      </c>
      <c r="N584" s="81"/>
      <c r="P584" s="81"/>
      <c r="R584" s="81"/>
    </row>
    <row r="585" ht="15.75" customHeight="1">
      <c r="A585" s="81">
        <v>43703.541666666664</v>
      </c>
      <c r="B585" s="1" t="s">
        <v>86</v>
      </c>
      <c r="C585" s="1" t="s">
        <v>87</v>
      </c>
      <c r="D585" s="1" t="s">
        <v>88</v>
      </c>
      <c r="E585" s="1" t="s">
        <v>89</v>
      </c>
      <c r="F585" s="1" t="s">
        <v>90</v>
      </c>
      <c r="G585" s="1" t="s">
        <v>91</v>
      </c>
      <c r="I585" s="1" t="s">
        <v>92</v>
      </c>
      <c r="J585" s="1">
        <v>10.1</v>
      </c>
      <c r="K585" s="1" t="s">
        <v>93</v>
      </c>
      <c r="L585" s="1">
        <v>78.0</v>
      </c>
      <c r="M585" s="83" t="s">
        <v>94</v>
      </c>
      <c r="N585" s="81"/>
      <c r="P585" s="81"/>
      <c r="R585" s="81"/>
    </row>
    <row r="586" ht="15.75" customHeight="1">
      <c r="A586" s="81">
        <v>43703.541666666664</v>
      </c>
      <c r="B586" s="1" t="s">
        <v>86</v>
      </c>
      <c r="C586" s="1" t="s">
        <v>87</v>
      </c>
      <c r="D586" s="1" t="s">
        <v>88</v>
      </c>
      <c r="E586" s="1" t="s">
        <v>89</v>
      </c>
      <c r="F586" s="1" t="s">
        <v>90</v>
      </c>
      <c r="G586" s="1" t="s">
        <v>91</v>
      </c>
      <c r="I586" s="1" t="s">
        <v>99</v>
      </c>
      <c r="J586" s="1">
        <v>11.5</v>
      </c>
      <c r="K586" s="1" t="s">
        <v>100</v>
      </c>
      <c r="L586" s="1">
        <v>94.0</v>
      </c>
      <c r="M586" s="83" t="s">
        <v>94</v>
      </c>
      <c r="N586" s="81"/>
      <c r="P586" s="81"/>
      <c r="R586" s="81"/>
    </row>
    <row r="587" ht="15.75" customHeight="1">
      <c r="A587" s="81">
        <v>43703.541666666664</v>
      </c>
      <c r="B587" s="1" t="s">
        <v>86</v>
      </c>
      <c r="C587" s="1" t="s">
        <v>87</v>
      </c>
      <c r="D587" s="1" t="s">
        <v>88</v>
      </c>
      <c r="E587" s="1" t="s">
        <v>89</v>
      </c>
      <c r="F587" s="1" t="s">
        <v>90</v>
      </c>
      <c r="G587" s="1" t="s">
        <v>91</v>
      </c>
      <c r="I587" s="1" t="s">
        <v>92</v>
      </c>
      <c r="J587" s="1">
        <v>12.2</v>
      </c>
      <c r="K587" s="1" t="s">
        <v>93</v>
      </c>
      <c r="L587" s="1">
        <v>131.0</v>
      </c>
      <c r="M587" s="83" t="s">
        <v>94</v>
      </c>
      <c r="N587" s="81"/>
      <c r="P587" s="81"/>
      <c r="R587" s="81"/>
    </row>
    <row r="588" ht="15.75" customHeight="1">
      <c r="A588" s="81">
        <v>43703.541666666664</v>
      </c>
      <c r="B588" s="1" t="s">
        <v>86</v>
      </c>
      <c r="C588" s="1" t="s">
        <v>87</v>
      </c>
      <c r="D588" s="1" t="s">
        <v>88</v>
      </c>
      <c r="E588" s="1" t="s">
        <v>89</v>
      </c>
      <c r="F588" s="1" t="s">
        <v>90</v>
      </c>
      <c r="G588" s="1" t="s">
        <v>91</v>
      </c>
      <c r="I588" s="1" t="s">
        <v>92</v>
      </c>
      <c r="J588" s="1">
        <v>11.0</v>
      </c>
      <c r="K588" s="1" t="s">
        <v>93</v>
      </c>
      <c r="L588" s="1">
        <v>98.0</v>
      </c>
      <c r="M588" s="83" t="s">
        <v>94</v>
      </c>
      <c r="N588" s="81"/>
      <c r="P588" s="81"/>
      <c r="R588" s="81"/>
    </row>
    <row r="589" ht="15.75" customHeight="1">
      <c r="A589" s="81">
        <v>43703.541666666664</v>
      </c>
      <c r="B589" s="1" t="s">
        <v>86</v>
      </c>
      <c r="C589" s="1" t="s">
        <v>87</v>
      </c>
      <c r="D589" s="1" t="s">
        <v>88</v>
      </c>
      <c r="E589" s="1" t="s">
        <v>89</v>
      </c>
      <c r="F589" s="1" t="s">
        <v>90</v>
      </c>
      <c r="G589" s="1" t="s">
        <v>91</v>
      </c>
      <c r="I589" s="1" t="s">
        <v>92</v>
      </c>
      <c r="J589" s="1">
        <v>13.2</v>
      </c>
      <c r="K589" s="1" t="s">
        <v>93</v>
      </c>
      <c r="L589" s="1">
        <v>163.0</v>
      </c>
      <c r="M589" s="83" t="s">
        <v>94</v>
      </c>
      <c r="N589" s="81"/>
      <c r="P589" s="81"/>
      <c r="R589" s="81"/>
    </row>
    <row r="590" ht="15.75" customHeight="1">
      <c r="A590" s="81">
        <v>43703.541666666664</v>
      </c>
      <c r="B590" s="1" t="s">
        <v>86</v>
      </c>
      <c r="C590" s="1" t="s">
        <v>87</v>
      </c>
      <c r="D590" s="1" t="s">
        <v>88</v>
      </c>
      <c r="E590" s="1" t="s">
        <v>89</v>
      </c>
      <c r="F590" s="1" t="s">
        <v>90</v>
      </c>
      <c r="G590" s="1" t="s">
        <v>91</v>
      </c>
      <c r="I590" s="1" t="s">
        <v>99</v>
      </c>
      <c r="J590" s="1">
        <v>11.8</v>
      </c>
      <c r="K590" s="1" t="s">
        <v>100</v>
      </c>
      <c r="L590" s="1">
        <v>92.0</v>
      </c>
      <c r="M590" s="83" t="s">
        <v>94</v>
      </c>
      <c r="N590" s="81"/>
      <c r="P590" s="81"/>
      <c r="R590" s="81"/>
    </row>
    <row r="591" ht="15.75" customHeight="1">
      <c r="A591" s="81">
        <v>43700.541666666664</v>
      </c>
      <c r="B591" s="1" t="s">
        <v>86</v>
      </c>
      <c r="C591" s="1" t="s">
        <v>122</v>
      </c>
      <c r="D591" s="1" t="s">
        <v>88</v>
      </c>
      <c r="E591" s="1" t="s">
        <v>89</v>
      </c>
      <c r="F591" s="1" t="s">
        <v>90</v>
      </c>
      <c r="G591" s="1" t="s">
        <v>91</v>
      </c>
      <c r="I591" s="1" t="s">
        <v>92</v>
      </c>
      <c r="J591" s="1">
        <v>11.8</v>
      </c>
      <c r="K591" s="1" t="s">
        <v>93</v>
      </c>
      <c r="L591" s="1">
        <v>112.0</v>
      </c>
      <c r="N591" s="81"/>
      <c r="P591" s="81"/>
      <c r="R591" s="81"/>
    </row>
    <row r="592" ht="15.75" customHeight="1">
      <c r="A592" s="81">
        <v>43700.541666666664</v>
      </c>
      <c r="B592" s="1" t="s">
        <v>86</v>
      </c>
      <c r="C592" s="1" t="s">
        <v>122</v>
      </c>
      <c r="D592" s="1" t="s">
        <v>88</v>
      </c>
      <c r="E592" s="1" t="s">
        <v>89</v>
      </c>
      <c r="F592" s="1" t="s">
        <v>90</v>
      </c>
      <c r="G592" s="1" t="s">
        <v>91</v>
      </c>
      <c r="I592" s="1" t="s">
        <v>92</v>
      </c>
      <c r="J592" s="1">
        <v>11.7</v>
      </c>
      <c r="K592" s="1" t="s">
        <v>100</v>
      </c>
      <c r="L592" s="1">
        <v>111.0</v>
      </c>
      <c r="N592" s="81"/>
      <c r="P592" s="81"/>
      <c r="R592" s="81"/>
    </row>
    <row r="593" ht="15.75" customHeight="1">
      <c r="A593" s="81">
        <v>43700.541666666664</v>
      </c>
      <c r="B593" s="1" t="s">
        <v>86</v>
      </c>
      <c r="C593" s="1" t="s">
        <v>122</v>
      </c>
      <c r="D593" s="1" t="s">
        <v>88</v>
      </c>
      <c r="E593" s="1" t="s">
        <v>89</v>
      </c>
      <c r="F593" s="1" t="s">
        <v>90</v>
      </c>
      <c r="G593" s="1" t="s">
        <v>91</v>
      </c>
      <c r="I593" s="1" t="s">
        <v>92</v>
      </c>
      <c r="J593" s="1">
        <v>10.4</v>
      </c>
      <c r="K593" s="1" t="s">
        <v>93</v>
      </c>
      <c r="L593" s="1">
        <v>72.0</v>
      </c>
      <c r="N593" s="81"/>
      <c r="P593" s="81"/>
      <c r="R593" s="81"/>
    </row>
    <row r="594" ht="15.75" customHeight="1">
      <c r="A594" s="81">
        <v>43700.541666666664</v>
      </c>
      <c r="B594" s="1" t="s">
        <v>86</v>
      </c>
      <c r="C594" s="1" t="s">
        <v>122</v>
      </c>
      <c r="D594" s="1" t="s">
        <v>88</v>
      </c>
      <c r="E594" s="1" t="s">
        <v>89</v>
      </c>
      <c r="F594" s="1" t="s">
        <v>90</v>
      </c>
      <c r="G594" s="1" t="s">
        <v>91</v>
      </c>
      <c r="I594" s="1" t="s">
        <v>92</v>
      </c>
      <c r="J594" s="1">
        <v>11.2</v>
      </c>
      <c r="K594" s="1" t="s">
        <v>93</v>
      </c>
      <c r="L594" s="1">
        <v>118.0</v>
      </c>
      <c r="N594" s="81"/>
      <c r="P594" s="81"/>
      <c r="R594" s="81"/>
    </row>
    <row r="595" ht="15.75" customHeight="1">
      <c r="A595" s="81">
        <v>43700.541666666664</v>
      </c>
      <c r="B595" s="1" t="s">
        <v>96</v>
      </c>
      <c r="C595" s="1" t="s">
        <v>118</v>
      </c>
      <c r="D595" s="1" t="s">
        <v>88</v>
      </c>
      <c r="E595" s="1" t="s">
        <v>89</v>
      </c>
      <c r="F595" s="1" t="s">
        <v>90</v>
      </c>
      <c r="G595" s="1" t="s">
        <v>91</v>
      </c>
      <c r="I595" s="1" t="s">
        <v>99</v>
      </c>
      <c r="J595" s="1">
        <v>10.5</v>
      </c>
      <c r="K595" s="1" t="s">
        <v>93</v>
      </c>
      <c r="L595" s="1">
        <v>66.0</v>
      </c>
      <c r="N595" s="81"/>
      <c r="P595" s="81"/>
      <c r="R595" s="81"/>
    </row>
    <row r="596" ht="15.75" customHeight="1">
      <c r="A596" s="81">
        <v>43700.541666666664</v>
      </c>
      <c r="B596" s="1" t="s">
        <v>96</v>
      </c>
      <c r="C596" s="1" t="s">
        <v>118</v>
      </c>
      <c r="D596" s="1" t="s">
        <v>88</v>
      </c>
      <c r="E596" s="1" t="s">
        <v>89</v>
      </c>
      <c r="F596" s="1" t="s">
        <v>90</v>
      </c>
      <c r="G596" s="1" t="s">
        <v>91</v>
      </c>
      <c r="I596" s="1" t="s">
        <v>99</v>
      </c>
      <c r="J596" s="1">
        <v>14.0</v>
      </c>
      <c r="K596" s="1" t="s">
        <v>100</v>
      </c>
      <c r="L596" s="1">
        <v>175.0</v>
      </c>
      <c r="N596" s="81"/>
      <c r="P596" s="81"/>
      <c r="R596" s="81"/>
    </row>
    <row r="597" ht="15.75" customHeight="1">
      <c r="A597" s="81">
        <v>43700.541666666664</v>
      </c>
      <c r="B597" s="1" t="s">
        <v>96</v>
      </c>
      <c r="C597" s="1" t="s">
        <v>118</v>
      </c>
      <c r="D597" s="1" t="s">
        <v>88</v>
      </c>
      <c r="E597" s="1" t="s">
        <v>89</v>
      </c>
      <c r="F597" s="1" t="s">
        <v>90</v>
      </c>
      <c r="G597" s="1" t="s">
        <v>91</v>
      </c>
      <c r="I597" s="1" t="s">
        <v>99</v>
      </c>
      <c r="J597" s="1">
        <v>11.1</v>
      </c>
      <c r="K597" s="1" t="s">
        <v>93</v>
      </c>
      <c r="L597" s="1">
        <v>93.0</v>
      </c>
      <c r="N597" s="81"/>
      <c r="P597" s="81"/>
      <c r="R597" s="81"/>
    </row>
    <row r="598" ht="15.75" customHeight="1">
      <c r="A598" s="81">
        <v>43700.541666666664</v>
      </c>
      <c r="B598" s="1" t="s">
        <v>86</v>
      </c>
      <c r="C598" s="1" t="s">
        <v>122</v>
      </c>
      <c r="D598" s="1" t="s">
        <v>88</v>
      </c>
      <c r="E598" s="1" t="s">
        <v>89</v>
      </c>
      <c r="F598" s="1" t="s">
        <v>90</v>
      </c>
      <c r="G598" s="1" t="s">
        <v>91</v>
      </c>
      <c r="I598" s="1" t="s">
        <v>99</v>
      </c>
      <c r="J598" s="1">
        <v>10.2</v>
      </c>
      <c r="K598" s="1" t="s">
        <v>100</v>
      </c>
      <c r="L598" s="1">
        <v>58.0</v>
      </c>
      <c r="N598" s="81"/>
      <c r="P598" s="81"/>
      <c r="R598" s="81"/>
    </row>
    <row r="599" ht="15.75" customHeight="1">
      <c r="A599" s="81">
        <v>43700.541666666664</v>
      </c>
      <c r="B599" s="1" t="s">
        <v>96</v>
      </c>
      <c r="C599" s="1" t="s">
        <v>118</v>
      </c>
      <c r="D599" s="1" t="s">
        <v>88</v>
      </c>
      <c r="E599" s="1" t="s">
        <v>89</v>
      </c>
      <c r="F599" s="1" t="s">
        <v>90</v>
      </c>
      <c r="G599" s="1" t="s">
        <v>91</v>
      </c>
      <c r="I599" s="1" t="s">
        <v>99</v>
      </c>
      <c r="J599" s="1">
        <v>12.7</v>
      </c>
      <c r="K599" s="1" t="s">
        <v>93</v>
      </c>
      <c r="L599" s="1">
        <v>174.0</v>
      </c>
      <c r="N599" s="81"/>
      <c r="P599" s="81"/>
      <c r="R599" s="81"/>
    </row>
    <row r="600" ht="15.75" customHeight="1">
      <c r="A600" s="81">
        <v>43700.541666666664</v>
      </c>
      <c r="B600" s="1" t="s">
        <v>96</v>
      </c>
      <c r="C600" s="1" t="s">
        <v>118</v>
      </c>
      <c r="D600" s="1" t="s">
        <v>88</v>
      </c>
      <c r="E600" s="1" t="s">
        <v>89</v>
      </c>
      <c r="F600" s="1" t="s">
        <v>90</v>
      </c>
      <c r="G600" s="1" t="s">
        <v>91</v>
      </c>
      <c r="I600" s="1" t="s">
        <v>99</v>
      </c>
      <c r="J600" s="1">
        <v>12.2</v>
      </c>
      <c r="K600" s="1" t="s">
        <v>93</v>
      </c>
      <c r="L600" s="1">
        <v>118.0</v>
      </c>
      <c r="N600" s="81"/>
      <c r="P600" s="81"/>
      <c r="R600" s="81"/>
    </row>
    <row r="601" ht="15.75" customHeight="1">
      <c r="A601" s="81">
        <v>43700.541666666664</v>
      </c>
      <c r="B601" s="1" t="s">
        <v>86</v>
      </c>
      <c r="C601" s="1" t="s">
        <v>122</v>
      </c>
      <c r="D601" s="1" t="s">
        <v>88</v>
      </c>
      <c r="E601" s="1" t="s">
        <v>89</v>
      </c>
      <c r="F601" s="1" t="s">
        <v>90</v>
      </c>
      <c r="G601" s="1" t="s">
        <v>91</v>
      </c>
      <c r="I601" s="1" t="s">
        <v>99</v>
      </c>
      <c r="J601" s="1">
        <v>11.8</v>
      </c>
      <c r="K601" s="1" t="s">
        <v>100</v>
      </c>
      <c r="L601" s="1">
        <v>111.0</v>
      </c>
      <c r="N601" s="81"/>
      <c r="P601" s="81"/>
      <c r="R601" s="81"/>
    </row>
    <row r="602" ht="15.75" customHeight="1">
      <c r="A602" s="81">
        <v>43700.541666666664</v>
      </c>
      <c r="B602" s="1" t="s">
        <v>86</v>
      </c>
      <c r="C602" s="1" t="s">
        <v>122</v>
      </c>
      <c r="D602" s="1" t="s">
        <v>88</v>
      </c>
      <c r="E602" s="1" t="s">
        <v>89</v>
      </c>
      <c r="F602" s="1" t="s">
        <v>90</v>
      </c>
      <c r="G602" s="1" t="s">
        <v>91</v>
      </c>
      <c r="I602" s="1" t="s">
        <v>92</v>
      </c>
      <c r="J602" s="1">
        <v>12.8</v>
      </c>
      <c r="K602" s="1" t="s">
        <v>93</v>
      </c>
      <c r="L602" s="1">
        <v>153.0</v>
      </c>
      <c r="N602" s="81"/>
      <c r="P602" s="81"/>
      <c r="R602" s="81"/>
    </row>
    <row r="603" ht="15.75" customHeight="1">
      <c r="A603" s="81">
        <v>43700.541666666664</v>
      </c>
      <c r="B603" s="1" t="s">
        <v>96</v>
      </c>
      <c r="C603" s="1" t="s">
        <v>118</v>
      </c>
      <c r="D603" s="1" t="s">
        <v>88</v>
      </c>
      <c r="E603" s="1" t="s">
        <v>89</v>
      </c>
      <c r="F603" s="1" t="s">
        <v>90</v>
      </c>
      <c r="G603" s="1" t="s">
        <v>91</v>
      </c>
      <c r="I603" s="1" t="s">
        <v>99</v>
      </c>
      <c r="J603" s="1">
        <v>9.3</v>
      </c>
      <c r="K603" s="1" t="s">
        <v>93</v>
      </c>
      <c r="L603" s="1">
        <v>43.0</v>
      </c>
      <c r="N603" s="81"/>
      <c r="P603" s="81"/>
      <c r="R603" s="81"/>
    </row>
    <row r="604" ht="15.75" customHeight="1">
      <c r="A604" s="81">
        <v>43700.541666666664</v>
      </c>
      <c r="B604" s="1" t="s">
        <v>86</v>
      </c>
      <c r="C604" s="1" t="s">
        <v>122</v>
      </c>
      <c r="D604" s="1" t="s">
        <v>88</v>
      </c>
      <c r="E604" s="1" t="s">
        <v>89</v>
      </c>
      <c r="F604" s="1" t="s">
        <v>90</v>
      </c>
      <c r="G604" s="1" t="s">
        <v>91</v>
      </c>
      <c r="I604" s="1" t="s">
        <v>92</v>
      </c>
      <c r="J604" s="1">
        <v>9.0</v>
      </c>
      <c r="K604" s="1" t="s">
        <v>93</v>
      </c>
      <c r="L604" s="1">
        <v>43.0</v>
      </c>
      <c r="N604" s="81"/>
      <c r="P604" s="81"/>
      <c r="R604" s="81"/>
    </row>
    <row r="605" ht="15.75" customHeight="1">
      <c r="A605" s="81">
        <v>43700.541666666664</v>
      </c>
      <c r="B605" s="1" t="s">
        <v>96</v>
      </c>
      <c r="C605" s="1" t="s">
        <v>118</v>
      </c>
      <c r="D605" s="1" t="s">
        <v>88</v>
      </c>
      <c r="E605" s="1" t="s">
        <v>89</v>
      </c>
      <c r="F605" s="1" t="s">
        <v>90</v>
      </c>
      <c r="G605" s="1" t="s">
        <v>91</v>
      </c>
      <c r="I605" s="1" t="s">
        <v>99</v>
      </c>
      <c r="J605" s="1">
        <v>11.6</v>
      </c>
      <c r="K605" s="1" t="s">
        <v>93</v>
      </c>
      <c r="L605" s="1">
        <v>111.0</v>
      </c>
      <c r="N605" s="81"/>
      <c r="P605" s="81"/>
      <c r="R605" s="81"/>
    </row>
    <row r="606" ht="15.75" customHeight="1">
      <c r="A606" s="81">
        <v>43700.541666666664</v>
      </c>
      <c r="B606" s="1" t="s">
        <v>96</v>
      </c>
      <c r="C606" s="1" t="s">
        <v>118</v>
      </c>
      <c r="D606" s="1" t="s">
        <v>88</v>
      </c>
      <c r="E606" s="1" t="s">
        <v>89</v>
      </c>
      <c r="F606" s="1" t="s">
        <v>90</v>
      </c>
      <c r="G606" s="1" t="s">
        <v>91</v>
      </c>
      <c r="I606" s="1" t="s">
        <v>99</v>
      </c>
      <c r="J606" s="1">
        <v>10.2</v>
      </c>
      <c r="K606" s="1" t="s">
        <v>93</v>
      </c>
      <c r="L606" s="1">
        <v>69.0</v>
      </c>
      <c r="N606" s="81"/>
      <c r="P606" s="81"/>
      <c r="R606" s="81"/>
    </row>
    <row r="607" ht="15.75" customHeight="1">
      <c r="A607" s="81">
        <v>43700.541666666664</v>
      </c>
      <c r="B607" s="1" t="s">
        <v>86</v>
      </c>
      <c r="C607" s="1" t="s">
        <v>122</v>
      </c>
      <c r="D607" s="1" t="s">
        <v>88</v>
      </c>
      <c r="E607" s="1" t="s">
        <v>89</v>
      </c>
      <c r="F607" s="1" t="s">
        <v>90</v>
      </c>
      <c r="G607" s="1" t="s">
        <v>91</v>
      </c>
      <c r="I607" s="1" t="s">
        <v>92</v>
      </c>
      <c r="J607" s="1">
        <v>13.6</v>
      </c>
      <c r="K607" s="1" t="s">
        <v>93</v>
      </c>
      <c r="L607" s="1">
        <v>215.0</v>
      </c>
      <c r="N607" s="81"/>
      <c r="P607" s="81"/>
      <c r="R607" s="81"/>
    </row>
    <row r="608" ht="15.75" customHeight="1">
      <c r="A608" s="81">
        <v>43700.541666666664</v>
      </c>
      <c r="B608" s="1" t="s">
        <v>96</v>
      </c>
      <c r="C608" s="1" t="s">
        <v>118</v>
      </c>
      <c r="D608" s="1" t="s">
        <v>88</v>
      </c>
      <c r="E608" s="1" t="s">
        <v>89</v>
      </c>
      <c r="F608" s="1" t="s">
        <v>90</v>
      </c>
      <c r="G608" s="1" t="s">
        <v>91</v>
      </c>
      <c r="I608" s="1" t="s">
        <v>99</v>
      </c>
      <c r="J608" s="1">
        <v>14.2</v>
      </c>
      <c r="K608" s="1" t="s">
        <v>100</v>
      </c>
      <c r="L608" s="1">
        <v>197.0</v>
      </c>
      <c r="N608" s="81"/>
      <c r="P608" s="81"/>
      <c r="R608" s="81"/>
    </row>
    <row r="609" ht="15.75" customHeight="1">
      <c r="A609" s="81">
        <v>43700.541666666664</v>
      </c>
      <c r="B609" s="1" t="s">
        <v>86</v>
      </c>
      <c r="C609" s="1" t="s">
        <v>122</v>
      </c>
      <c r="D609" s="1" t="s">
        <v>88</v>
      </c>
      <c r="E609" s="1" t="s">
        <v>89</v>
      </c>
      <c r="F609" s="1" t="s">
        <v>90</v>
      </c>
      <c r="G609" s="1" t="s">
        <v>91</v>
      </c>
      <c r="I609" s="1" t="s">
        <v>92</v>
      </c>
      <c r="J609" s="1">
        <v>12.4</v>
      </c>
      <c r="K609" s="1" t="s">
        <v>93</v>
      </c>
      <c r="L609" s="1">
        <v>139.0</v>
      </c>
      <c r="N609" s="81"/>
      <c r="P609" s="81"/>
      <c r="R609" s="81"/>
    </row>
    <row r="610" ht="15.75" customHeight="1">
      <c r="A610" s="81">
        <v>43700.541666666664</v>
      </c>
      <c r="B610" s="1" t="s">
        <v>96</v>
      </c>
      <c r="C610" s="1" t="s">
        <v>118</v>
      </c>
      <c r="D610" s="1" t="s">
        <v>88</v>
      </c>
      <c r="E610" s="1" t="s">
        <v>89</v>
      </c>
      <c r="F610" s="1" t="s">
        <v>90</v>
      </c>
      <c r="G610" s="1" t="s">
        <v>91</v>
      </c>
      <c r="I610" s="1" t="s">
        <v>99</v>
      </c>
      <c r="J610" s="1">
        <v>13.5</v>
      </c>
      <c r="K610" s="1" t="s">
        <v>93</v>
      </c>
      <c r="L610" s="1">
        <v>204.0</v>
      </c>
      <c r="N610" s="81"/>
      <c r="P610" s="81"/>
      <c r="R610" s="81"/>
    </row>
    <row r="611" ht="15.75" customHeight="1">
      <c r="A611" s="81">
        <v>43699.541666666664</v>
      </c>
      <c r="B611" s="1" t="s">
        <v>86</v>
      </c>
      <c r="C611" s="1" t="s">
        <v>87</v>
      </c>
      <c r="D611" s="1" t="s">
        <v>88</v>
      </c>
      <c r="E611" s="1" t="s">
        <v>89</v>
      </c>
      <c r="F611" s="1" t="s">
        <v>90</v>
      </c>
      <c r="G611" s="1" t="s">
        <v>91</v>
      </c>
      <c r="I611" s="1" t="s">
        <v>99</v>
      </c>
      <c r="J611" s="1">
        <v>9.5</v>
      </c>
      <c r="K611" s="1" t="s">
        <v>100</v>
      </c>
      <c r="L611" s="1">
        <v>57.0</v>
      </c>
      <c r="M611" s="83" t="s">
        <v>94</v>
      </c>
      <c r="N611" s="81"/>
      <c r="P611" s="81"/>
      <c r="R611" s="81"/>
    </row>
    <row r="612" ht="15.75" customHeight="1">
      <c r="A612" s="81">
        <v>43699.541666666664</v>
      </c>
      <c r="B612" s="1" t="s">
        <v>86</v>
      </c>
      <c r="C612" s="1" t="s">
        <v>87</v>
      </c>
      <c r="D612" s="1" t="s">
        <v>88</v>
      </c>
      <c r="E612" s="1" t="s">
        <v>89</v>
      </c>
      <c r="F612" s="1" t="s">
        <v>90</v>
      </c>
      <c r="G612" s="1" t="s">
        <v>91</v>
      </c>
      <c r="I612" s="1" t="s">
        <v>92</v>
      </c>
      <c r="J612" s="1">
        <v>10.5</v>
      </c>
      <c r="K612" s="1" t="s">
        <v>93</v>
      </c>
      <c r="L612" s="1">
        <v>72.0</v>
      </c>
      <c r="M612" s="83" t="s">
        <v>94</v>
      </c>
      <c r="N612" s="81"/>
      <c r="P612" s="81"/>
      <c r="R612" s="81"/>
    </row>
    <row r="613" ht="15.75" customHeight="1">
      <c r="A613" s="81">
        <v>43699.541666666664</v>
      </c>
      <c r="B613" s="1" t="s">
        <v>86</v>
      </c>
      <c r="C613" s="1" t="s">
        <v>87</v>
      </c>
      <c r="D613" s="1" t="s">
        <v>88</v>
      </c>
      <c r="E613" s="1" t="s">
        <v>89</v>
      </c>
      <c r="F613" s="1" t="s">
        <v>90</v>
      </c>
      <c r="G613" s="1" t="s">
        <v>91</v>
      </c>
      <c r="I613" s="1" t="s">
        <v>99</v>
      </c>
      <c r="J613" s="1">
        <v>12.6</v>
      </c>
      <c r="K613" s="1" t="s">
        <v>100</v>
      </c>
      <c r="L613" s="1">
        <v>152.0</v>
      </c>
      <c r="M613" s="83" t="s">
        <v>94</v>
      </c>
      <c r="N613" s="81"/>
      <c r="P613" s="81"/>
      <c r="R613" s="81"/>
      <c r="X613" s="86"/>
    </row>
    <row r="614" ht="15.75" customHeight="1">
      <c r="A614" s="81">
        <v>43699.541666666664</v>
      </c>
      <c r="B614" s="1" t="s">
        <v>86</v>
      </c>
      <c r="C614" s="1" t="s">
        <v>87</v>
      </c>
      <c r="D614" s="1" t="s">
        <v>88</v>
      </c>
      <c r="E614" s="1" t="s">
        <v>89</v>
      </c>
      <c r="F614" s="1" t="s">
        <v>90</v>
      </c>
      <c r="G614" s="1" t="s">
        <v>91</v>
      </c>
      <c r="I614" s="1" t="s">
        <v>92</v>
      </c>
      <c r="J614" s="1">
        <v>10.5</v>
      </c>
      <c r="K614" s="1" t="s">
        <v>93</v>
      </c>
      <c r="L614" s="1">
        <v>92.0</v>
      </c>
      <c r="M614" s="83" t="s">
        <v>94</v>
      </c>
      <c r="N614" s="81"/>
      <c r="P614" s="81"/>
      <c r="R614" s="81"/>
    </row>
    <row r="615" ht="15.75" customHeight="1">
      <c r="A615" s="81">
        <v>43698.541666666664</v>
      </c>
      <c r="B615" s="1" t="s">
        <v>125</v>
      </c>
      <c r="C615" s="1" t="s">
        <v>87</v>
      </c>
      <c r="D615" s="1" t="s">
        <v>126</v>
      </c>
      <c r="E615" s="1" t="s">
        <v>89</v>
      </c>
      <c r="F615" s="1" t="s">
        <v>90</v>
      </c>
      <c r="G615" s="1" t="s">
        <v>91</v>
      </c>
      <c r="I615" s="1" t="s">
        <v>99</v>
      </c>
      <c r="J615" s="1">
        <v>9.5</v>
      </c>
      <c r="K615" s="1" t="s">
        <v>93</v>
      </c>
      <c r="L615" s="1">
        <v>64.0</v>
      </c>
      <c r="M615" s="1" t="s">
        <v>127</v>
      </c>
      <c r="N615" s="81"/>
      <c r="P615" s="81"/>
      <c r="R615" s="81"/>
    </row>
    <row r="616" ht="15.75" customHeight="1">
      <c r="A616" s="81">
        <v>43698.541666666664</v>
      </c>
      <c r="B616" s="1" t="s">
        <v>125</v>
      </c>
      <c r="C616" s="1" t="s">
        <v>87</v>
      </c>
      <c r="D616" s="1" t="s">
        <v>126</v>
      </c>
      <c r="E616" s="1" t="s">
        <v>89</v>
      </c>
      <c r="F616" s="1" t="s">
        <v>90</v>
      </c>
      <c r="G616" s="1" t="s">
        <v>91</v>
      </c>
      <c r="I616" s="1" t="s">
        <v>99</v>
      </c>
      <c r="J616" s="1">
        <v>10.0</v>
      </c>
      <c r="K616" s="1" t="s">
        <v>93</v>
      </c>
      <c r="L616" s="1">
        <v>66.0</v>
      </c>
      <c r="M616" s="1" t="s">
        <v>127</v>
      </c>
      <c r="N616" s="81"/>
      <c r="P616" s="81"/>
      <c r="R616" s="81"/>
    </row>
    <row r="617" ht="15.75" customHeight="1">
      <c r="A617" s="81">
        <v>43698.541666666664</v>
      </c>
      <c r="B617" s="1" t="s">
        <v>125</v>
      </c>
      <c r="C617" s="1" t="s">
        <v>87</v>
      </c>
      <c r="D617" s="1" t="s">
        <v>126</v>
      </c>
      <c r="E617" s="1" t="s">
        <v>89</v>
      </c>
      <c r="F617" s="1" t="s">
        <v>90</v>
      </c>
      <c r="G617" s="1" t="s">
        <v>91</v>
      </c>
      <c r="I617" s="1" t="s">
        <v>99</v>
      </c>
      <c r="J617" s="1">
        <v>12.0</v>
      </c>
      <c r="K617" s="1" t="s">
        <v>93</v>
      </c>
      <c r="L617" s="1">
        <v>130.0</v>
      </c>
      <c r="M617" s="1" t="s">
        <v>127</v>
      </c>
      <c r="N617" s="81"/>
      <c r="P617" s="81"/>
      <c r="R617" s="81"/>
    </row>
    <row r="618" ht="15.75" customHeight="1">
      <c r="A618" s="81">
        <v>43698.541666666664</v>
      </c>
      <c r="B618" s="1" t="s">
        <v>125</v>
      </c>
      <c r="C618" s="1" t="s">
        <v>87</v>
      </c>
      <c r="D618" s="1" t="s">
        <v>126</v>
      </c>
      <c r="E618" s="1" t="s">
        <v>89</v>
      </c>
      <c r="F618" s="1" t="s">
        <v>90</v>
      </c>
      <c r="G618" s="1" t="s">
        <v>91</v>
      </c>
      <c r="I618" s="1" t="s">
        <v>99</v>
      </c>
      <c r="J618" s="1">
        <v>12.5</v>
      </c>
      <c r="K618" s="1" t="s">
        <v>93</v>
      </c>
      <c r="L618" s="1">
        <v>115.0</v>
      </c>
      <c r="M618" s="1" t="s">
        <v>127</v>
      </c>
      <c r="N618" s="81"/>
      <c r="P618" s="81"/>
      <c r="R618" s="81"/>
    </row>
    <row r="619" ht="15.75" customHeight="1">
      <c r="A619" s="81">
        <v>43698.541666666664</v>
      </c>
      <c r="B619" s="1" t="s">
        <v>125</v>
      </c>
      <c r="C619" s="1" t="s">
        <v>87</v>
      </c>
      <c r="D619" s="1" t="s">
        <v>126</v>
      </c>
      <c r="E619" s="1" t="s">
        <v>89</v>
      </c>
      <c r="F619" s="1" t="s">
        <v>90</v>
      </c>
      <c r="G619" s="1" t="s">
        <v>91</v>
      </c>
      <c r="I619" s="1" t="s">
        <v>115</v>
      </c>
      <c r="J619" s="1">
        <v>12.5</v>
      </c>
      <c r="K619" s="1" t="s">
        <v>100</v>
      </c>
      <c r="L619" s="1">
        <v>145.0</v>
      </c>
      <c r="M619" s="1" t="s">
        <v>127</v>
      </c>
      <c r="N619" s="81"/>
      <c r="P619" s="81"/>
      <c r="R619" s="81"/>
    </row>
    <row r="620" ht="15.75" customHeight="1">
      <c r="A620" s="81">
        <v>43697.541666666664</v>
      </c>
      <c r="B620" s="1" t="s">
        <v>125</v>
      </c>
      <c r="C620" s="1" t="s">
        <v>128</v>
      </c>
      <c r="D620" s="1" t="s">
        <v>126</v>
      </c>
      <c r="E620" s="1" t="s">
        <v>89</v>
      </c>
      <c r="F620" s="1" t="s">
        <v>90</v>
      </c>
      <c r="G620" s="1" t="s">
        <v>91</v>
      </c>
      <c r="I620" s="1" t="s">
        <v>99</v>
      </c>
      <c r="J620" s="1">
        <v>11.0</v>
      </c>
      <c r="K620" s="1" t="s">
        <v>93</v>
      </c>
      <c r="L620" s="1">
        <v>93.0</v>
      </c>
      <c r="N620" s="81"/>
      <c r="P620" s="81"/>
      <c r="R620" s="81"/>
    </row>
    <row r="621" ht="15.75" customHeight="1">
      <c r="A621" s="81">
        <v>43697.541666666664</v>
      </c>
      <c r="B621" s="1" t="s">
        <v>125</v>
      </c>
      <c r="C621" s="1" t="s">
        <v>128</v>
      </c>
      <c r="D621" s="1" t="s">
        <v>126</v>
      </c>
      <c r="E621" s="1" t="s">
        <v>89</v>
      </c>
      <c r="F621" s="1" t="s">
        <v>90</v>
      </c>
      <c r="G621" s="1" t="s">
        <v>91</v>
      </c>
      <c r="I621" s="1" t="s">
        <v>99</v>
      </c>
      <c r="J621" s="1">
        <v>10.2</v>
      </c>
      <c r="K621" s="1" t="s">
        <v>93</v>
      </c>
      <c r="L621" s="1">
        <v>67.0</v>
      </c>
      <c r="N621" s="81"/>
      <c r="P621" s="81"/>
      <c r="R621" s="81"/>
    </row>
    <row r="622" ht="15.75" customHeight="1">
      <c r="A622" s="81">
        <v>43697.541666666664</v>
      </c>
      <c r="B622" s="1" t="s">
        <v>125</v>
      </c>
      <c r="C622" s="1" t="s">
        <v>128</v>
      </c>
      <c r="D622" s="1" t="s">
        <v>126</v>
      </c>
      <c r="E622" s="1" t="s">
        <v>89</v>
      </c>
      <c r="F622" s="1" t="s">
        <v>90</v>
      </c>
      <c r="G622" s="1" t="s">
        <v>91</v>
      </c>
      <c r="I622" s="1" t="s">
        <v>99</v>
      </c>
      <c r="J622" s="1">
        <v>11.0</v>
      </c>
      <c r="K622" s="1" t="s">
        <v>93</v>
      </c>
      <c r="L622" s="1">
        <v>82.0</v>
      </c>
      <c r="N622" s="81"/>
      <c r="P622" s="81"/>
      <c r="R622" s="81"/>
    </row>
    <row r="623" ht="15.75" customHeight="1">
      <c r="A623" s="81">
        <v>43697.541666666664</v>
      </c>
      <c r="B623" s="1" t="s">
        <v>125</v>
      </c>
      <c r="C623" s="1" t="s">
        <v>128</v>
      </c>
      <c r="D623" s="1" t="s">
        <v>126</v>
      </c>
      <c r="E623" s="1" t="s">
        <v>89</v>
      </c>
      <c r="F623" s="1" t="s">
        <v>90</v>
      </c>
      <c r="G623" s="1" t="s">
        <v>91</v>
      </c>
      <c r="I623" s="1" t="s">
        <v>99</v>
      </c>
      <c r="J623" s="1">
        <v>10.5</v>
      </c>
      <c r="K623" s="1" t="s">
        <v>100</v>
      </c>
      <c r="L623" s="1">
        <v>76.0</v>
      </c>
      <c r="N623" s="81"/>
      <c r="P623" s="81"/>
      <c r="R623" s="81"/>
    </row>
    <row r="624" ht="15.75" customHeight="1">
      <c r="A624" s="81">
        <v>43697.541666666664</v>
      </c>
      <c r="B624" s="1" t="s">
        <v>125</v>
      </c>
      <c r="C624" s="1" t="s">
        <v>128</v>
      </c>
      <c r="D624" s="1" t="s">
        <v>126</v>
      </c>
      <c r="E624" s="1" t="s">
        <v>89</v>
      </c>
      <c r="F624" s="1" t="s">
        <v>90</v>
      </c>
      <c r="G624" s="1" t="s">
        <v>91</v>
      </c>
      <c r="I624" s="1" t="s">
        <v>99</v>
      </c>
      <c r="J624" s="1">
        <v>8.2</v>
      </c>
      <c r="K624" s="1" t="s">
        <v>100</v>
      </c>
      <c r="L624" s="1">
        <v>51.0</v>
      </c>
      <c r="N624" s="81"/>
      <c r="P624" s="81"/>
      <c r="R624" s="81"/>
    </row>
    <row r="625" ht="15.75" customHeight="1">
      <c r="A625" s="81">
        <v>43696.541666666664</v>
      </c>
      <c r="B625" s="1" t="s">
        <v>86</v>
      </c>
      <c r="C625" s="1" t="s">
        <v>122</v>
      </c>
      <c r="D625" s="1" t="s">
        <v>88</v>
      </c>
      <c r="E625" s="1" t="s">
        <v>89</v>
      </c>
      <c r="F625" s="1" t="s">
        <v>90</v>
      </c>
      <c r="G625" s="1" t="s">
        <v>91</v>
      </c>
      <c r="I625" s="1" t="s">
        <v>92</v>
      </c>
      <c r="J625" s="1">
        <v>12.8</v>
      </c>
      <c r="K625" s="1" t="s">
        <v>93</v>
      </c>
      <c r="L625" s="1">
        <v>189.0</v>
      </c>
      <c r="N625" s="81"/>
      <c r="P625" s="81"/>
      <c r="R625" s="81"/>
    </row>
    <row r="626" ht="15.75" customHeight="1">
      <c r="A626" s="81">
        <v>43696.541666666664</v>
      </c>
      <c r="B626" s="1" t="s">
        <v>96</v>
      </c>
      <c r="C626" s="1" t="s">
        <v>118</v>
      </c>
      <c r="D626" s="1" t="s">
        <v>88</v>
      </c>
      <c r="E626" s="1" t="s">
        <v>89</v>
      </c>
      <c r="F626" s="1" t="s">
        <v>90</v>
      </c>
      <c r="G626" s="1" t="s">
        <v>91</v>
      </c>
      <c r="I626" s="1" t="s">
        <v>99</v>
      </c>
      <c r="J626" s="1">
        <v>8.8</v>
      </c>
      <c r="K626" s="1" t="s">
        <v>93</v>
      </c>
      <c r="L626" s="1">
        <v>38.0</v>
      </c>
      <c r="N626" s="81"/>
      <c r="P626" s="81"/>
      <c r="R626" s="81"/>
    </row>
    <row r="627" ht="15.75" customHeight="1">
      <c r="A627" s="81">
        <v>43696.541666666664</v>
      </c>
      <c r="B627" s="1" t="s">
        <v>86</v>
      </c>
      <c r="C627" s="1" t="s">
        <v>122</v>
      </c>
      <c r="D627" s="1" t="s">
        <v>88</v>
      </c>
      <c r="E627" s="1" t="s">
        <v>89</v>
      </c>
      <c r="F627" s="1" t="s">
        <v>90</v>
      </c>
      <c r="G627" s="1" t="s">
        <v>91</v>
      </c>
      <c r="I627" s="1" t="s">
        <v>92</v>
      </c>
      <c r="J627" s="1">
        <v>10.0</v>
      </c>
      <c r="K627" s="1" t="s">
        <v>93</v>
      </c>
      <c r="L627" s="1">
        <v>76.0</v>
      </c>
      <c r="N627" s="81"/>
      <c r="P627" s="81"/>
      <c r="R627" s="81"/>
    </row>
    <row r="628" ht="15.75" customHeight="1">
      <c r="A628" s="81">
        <v>43696.541666666664</v>
      </c>
      <c r="B628" s="1" t="s">
        <v>96</v>
      </c>
      <c r="C628" s="1" t="s">
        <v>118</v>
      </c>
      <c r="D628" s="1" t="s">
        <v>88</v>
      </c>
      <c r="E628" s="1" t="s">
        <v>89</v>
      </c>
      <c r="F628" s="1" t="s">
        <v>90</v>
      </c>
      <c r="G628" s="1" t="s">
        <v>91</v>
      </c>
      <c r="I628" s="1" t="s">
        <v>99</v>
      </c>
      <c r="J628" s="1">
        <v>12.5</v>
      </c>
      <c r="K628" s="1" t="s">
        <v>100</v>
      </c>
      <c r="L628" s="1">
        <v>117.0</v>
      </c>
      <c r="N628" s="81"/>
      <c r="P628" s="81"/>
      <c r="R628" s="81"/>
      <c r="X628" s="86"/>
    </row>
    <row r="629" ht="15.75" customHeight="1">
      <c r="A629" s="81">
        <v>43696.541666666664</v>
      </c>
      <c r="B629" s="1" t="s">
        <v>86</v>
      </c>
      <c r="C629" s="1" t="s">
        <v>122</v>
      </c>
      <c r="D629" s="1" t="s">
        <v>88</v>
      </c>
      <c r="E629" s="1" t="s">
        <v>89</v>
      </c>
      <c r="F629" s="1" t="s">
        <v>90</v>
      </c>
      <c r="G629" s="1" t="s">
        <v>91</v>
      </c>
      <c r="I629" s="1" t="s">
        <v>92</v>
      </c>
      <c r="J629" s="1">
        <v>10.2</v>
      </c>
      <c r="K629" s="1" t="s">
        <v>93</v>
      </c>
      <c r="L629" s="1">
        <v>64.0</v>
      </c>
      <c r="N629" s="81"/>
      <c r="P629" s="81"/>
      <c r="R629" s="81"/>
    </row>
    <row r="630" ht="15.75" customHeight="1">
      <c r="A630" s="81">
        <v>43696.541666666664</v>
      </c>
      <c r="B630" s="1" t="s">
        <v>96</v>
      </c>
      <c r="C630" s="1" t="s">
        <v>118</v>
      </c>
      <c r="D630" s="1" t="s">
        <v>88</v>
      </c>
      <c r="E630" s="1" t="s">
        <v>89</v>
      </c>
      <c r="F630" s="1" t="s">
        <v>90</v>
      </c>
      <c r="G630" s="1" t="s">
        <v>91</v>
      </c>
      <c r="I630" s="1" t="s">
        <v>99</v>
      </c>
      <c r="J630" s="1">
        <v>8.4</v>
      </c>
      <c r="K630" s="1" t="s">
        <v>93</v>
      </c>
      <c r="L630" s="1">
        <v>32.0</v>
      </c>
      <c r="N630" s="81"/>
      <c r="P630" s="81"/>
      <c r="R630" s="81"/>
    </row>
    <row r="631" ht="15.75" customHeight="1">
      <c r="A631" s="81">
        <v>43696.541666666664</v>
      </c>
      <c r="B631" s="1" t="s">
        <v>96</v>
      </c>
      <c r="C631" s="1" t="s">
        <v>118</v>
      </c>
      <c r="D631" s="1" t="s">
        <v>88</v>
      </c>
      <c r="E631" s="1" t="s">
        <v>89</v>
      </c>
      <c r="F631" s="1" t="s">
        <v>90</v>
      </c>
      <c r="G631" s="1" t="s">
        <v>91</v>
      </c>
      <c r="I631" s="1" t="s">
        <v>99</v>
      </c>
      <c r="J631" s="1">
        <v>12.8</v>
      </c>
      <c r="K631" s="1" t="s">
        <v>100</v>
      </c>
      <c r="L631" s="1">
        <v>136.0</v>
      </c>
      <c r="N631" s="81"/>
      <c r="P631" s="81"/>
      <c r="R631" s="81"/>
    </row>
    <row r="632" ht="15.75" customHeight="1">
      <c r="A632" s="81">
        <v>43696.541666666664</v>
      </c>
      <c r="B632" s="1" t="s">
        <v>86</v>
      </c>
      <c r="C632" s="1" t="s">
        <v>122</v>
      </c>
      <c r="D632" s="1" t="s">
        <v>88</v>
      </c>
      <c r="E632" s="1" t="s">
        <v>89</v>
      </c>
      <c r="F632" s="1" t="s">
        <v>90</v>
      </c>
      <c r="G632" s="1" t="s">
        <v>91</v>
      </c>
      <c r="I632" s="1" t="s">
        <v>92</v>
      </c>
      <c r="J632" s="1">
        <v>12.7</v>
      </c>
      <c r="K632" s="1" t="s">
        <v>93</v>
      </c>
      <c r="L632" s="1">
        <v>158.0</v>
      </c>
      <c r="N632" s="81"/>
      <c r="P632" s="81"/>
      <c r="R632" s="81"/>
    </row>
    <row r="633" ht="15.75" customHeight="1">
      <c r="A633" s="81">
        <v>43696.541666666664</v>
      </c>
      <c r="B633" s="1" t="s">
        <v>96</v>
      </c>
      <c r="C633" s="1" t="s">
        <v>118</v>
      </c>
      <c r="D633" s="1" t="s">
        <v>88</v>
      </c>
      <c r="E633" s="1" t="s">
        <v>89</v>
      </c>
      <c r="F633" s="1" t="s">
        <v>90</v>
      </c>
      <c r="G633" s="1" t="s">
        <v>91</v>
      </c>
      <c r="I633" s="1" t="s">
        <v>99</v>
      </c>
      <c r="J633" s="1">
        <v>10.3</v>
      </c>
      <c r="K633" s="1" t="s">
        <v>93</v>
      </c>
      <c r="L633" s="1">
        <v>72.0</v>
      </c>
      <c r="N633" s="81"/>
      <c r="P633" s="81"/>
      <c r="R633" s="81"/>
    </row>
    <row r="634" ht="15.75" customHeight="1">
      <c r="A634" s="81">
        <v>43696.541666666664</v>
      </c>
      <c r="B634" s="1" t="s">
        <v>86</v>
      </c>
      <c r="C634" s="1" t="s">
        <v>122</v>
      </c>
      <c r="D634" s="1" t="s">
        <v>88</v>
      </c>
      <c r="E634" s="1" t="s">
        <v>89</v>
      </c>
      <c r="F634" s="1" t="s">
        <v>90</v>
      </c>
      <c r="G634" s="1" t="s">
        <v>91</v>
      </c>
      <c r="I634" s="1" t="s">
        <v>92</v>
      </c>
      <c r="J634" s="1">
        <v>12.8</v>
      </c>
      <c r="K634" s="1" t="s">
        <v>93</v>
      </c>
      <c r="L634" s="1">
        <v>164.0</v>
      </c>
      <c r="N634" s="81"/>
      <c r="P634" s="81"/>
      <c r="R634" s="81"/>
    </row>
    <row r="635" ht="15.75" customHeight="1">
      <c r="A635" s="81">
        <v>43696.541666666664</v>
      </c>
      <c r="B635" s="1" t="s">
        <v>86</v>
      </c>
      <c r="C635" s="1" t="s">
        <v>122</v>
      </c>
      <c r="D635" s="1" t="s">
        <v>88</v>
      </c>
      <c r="E635" s="1" t="s">
        <v>89</v>
      </c>
      <c r="F635" s="1" t="s">
        <v>90</v>
      </c>
      <c r="G635" s="1" t="s">
        <v>91</v>
      </c>
      <c r="I635" s="1" t="s">
        <v>92</v>
      </c>
      <c r="J635" s="1">
        <v>12.1</v>
      </c>
      <c r="K635" s="1" t="s">
        <v>93</v>
      </c>
      <c r="L635" s="1">
        <v>125.0</v>
      </c>
      <c r="N635" s="81"/>
      <c r="P635" s="81"/>
      <c r="R635" s="81"/>
    </row>
    <row r="636" ht="15.75" customHeight="1">
      <c r="A636" s="81">
        <v>43696.541666666664</v>
      </c>
      <c r="B636" s="1" t="s">
        <v>86</v>
      </c>
      <c r="C636" s="1" t="s">
        <v>122</v>
      </c>
      <c r="D636" s="1" t="s">
        <v>88</v>
      </c>
      <c r="E636" s="1" t="s">
        <v>89</v>
      </c>
      <c r="F636" s="1" t="s">
        <v>90</v>
      </c>
      <c r="G636" s="1" t="s">
        <v>91</v>
      </c>
      <c r="I636" s="1" t="s">
        <v>92</v>
      </c>
      <c r="J636" s="1">
        <v>11.6</v>
      </c>
      <c r="K636" s="1" t="s">
        <v>93</v>
      </c>
      <c r="L636" s="1">
        <v>124.0</v>
      </c>
      <c r="N636" s="81"/>
      <c r="P636" s="81"/>
      <c r="R636" s="81"/>
    </row>
    <row r="637" ht="15.75" customHeight="1">
      <c r="A637" s="81">
        <v>43696.541666666664</v>
      </c>
      <c r="B637" s="1" t="s">
        <v>86</v>
      </c>
      <c r="C637" s="1" t="s">
        <v>122</v>
      </c>
      <c r="D637" s="1" t="s">
        <v>88</v>
      </c>
      <c r="E637" s="1" t="s">
        <v>89</v>
      </c>
      <c r="F637" s="1" t="s">
        <v>90</v>
      </c>
      <c r="G637" s="1" t="s">
        <v>91</v>
      </c>
      <c r="I637" s="1" t="s">
        <v>92</v>
      </c>
      <c r="J637" s="1">
        <v>10.7</v>
      </c>
      <c r="K637" s="1" t="s">
        <v>93</v>
      </c>
      <c r="L637" s="1">
        <v>95.0</v>
      </c>
      <c r="N637" s="81"/>
      <c r="P637" s="81"/>
      <c r="R637" s="81"/>
    </row>
    <row r="638" ht="15.75" customHeight="1">
      <c r="A638" s="81">
        <v>43696.541666666664</v>
      </c>
      <c r="B638" s="1" t="s">
        <v>96</v>
      </c>
      <c r="C638" s="1" t="s">
        <v>118</v>
      </c>
      <c r="D638" s="1" t="s">
        <v>88</v>
      </c>
      <c r="E638" s="1" t="s">
        <v>89</v>
      </c>
      <c r="F638" s="1" t="s">
        <v>90</v>
      </c>
      <c r="G638" s="1" t="s">
        <v>91</v>
      </c>
      <c r="I638" s="1" t="s">
        <v>99</v>
      </c>
      <c r="J638" s="1">
        <v>11.1</v>
      </c>
      <c r="K638" s="1" t="s">
        <v>93</v>
      </c>
      <c r="L638" s="1">
        <v>85.0</v>
      </c>
      <c r="N638" s="81"/>
      <c r="P638" s="81"/>
      <c r="R638" s="81"/>
    </row>
    <row r="639" ht="15.75" customHeight="1">
      <c r="A639" s="81">
        <v>43696.541666666664</v>
      </c>
      <c r="B639" s="1" t="s">
        <v>96</v>
      </c>
      <c r="C639" s="1" t="s">
        <v>118</v>
      </c>
      <c r="D639" s="1" t="s">
        <v>88</v>
      </c>
      <c r="E639" s="1" t="s">
        <v>89</v>
      </c>
      <c r="F639" s="1" t="s">
        <v>90</v>
      </c>
      <c r="G639" s="1" t="s">
        <v>91</v>
      </c>
      <c r="I639" s="1" t="s">
        <v>99</v>
      </c>
      <c r="J639" s="1">
        <v>12.5</v>
      </c>
      <c r="K639" s="1" t="s">
        <v>93</v>
      </c>
      <c r="L639" s="1">
        <v>132.0</v>
      </c>
      <c r="N639" s="81"/>
      <c r="P639" s="81"/>
      <c r="R639" s="81"/>
    </row>
    <row r="640" ht="15.75" customHeight="1">
      <c r="A640" s="81">
        <v>43696.541666666664</v>
      </c>
      <c r="B640" s="1" t="s">
        <v>96</v>
      </c>
      <c r="C640" s="1" t="s">
        <v>118</v>
      </c>
      <c r="D640" s="1" t="s">
        <v>88</v>
      </c>
      <c r="E640" s="1" t="s">
        <v>89</v>
      </c>
      <c r="F640" s="1" t="s">
        <v>90</v>
      </c>
      <c r="G640" s="1" t="s">
        <v>91</v>
      </c>
      <c r="I640" s="1" t="s">
        <v>99</v>
      </c>
      <c r="J640" s="1">
        <v>10.1</v>
      </c>
      <c r="K640" s="1" t="s">
        <v>100</v>
      </c>
      <c r="L640" s="1">
        <v>67.0</v>
      </c>
      <c r="N640" s="81"/>
      <c r="P640" s="81"/>
      <c r="R640" s="81"/>
    </row>
    <row r="641" ht="15.75" customHeight="1">
      <c r="A641" s="81">
        <v>43696.541666666664</v>
      </c>
      <c r="B641" s="1" t="s">
        <v>86</v>
      </c>
      <c r="C641" s="1" t="s">
        <v>122</v>
      </c>
      <c r="D641" s="1" t="s">
        <v>88</v>
      </c>
      <c r="E641" s="1" t="s">
        <v>89</v>
      </c>
      <c r="F641" s="1" t="s">
        <v>90</v>
      </c>
      <c r="G641" s="1" t="s">
        <v>91</v>
      </c>
      <c r="I641" s="1" t="s">
        <v>92</v>
      </c>
      <c r="J641" s="1">
        <v>12.7</v>
      </c>
      <c r="K641" s="1" t="s">
        <v>93</v>
      </c>
      <c r="L641" s="1">
        <v>164.0</v>
      </c>
      <c r="N641" s="81"/>
      <c r="P641" s="81"/>
      <c r="R641" s="81"/>
    </row>
    <row r="642" ht="15.75" customHeight="1">
      <c r="A642" s="81">
        <v>43692.541666666664</v>
      </c>
      <c r="B642" s="1" t="s">
        <v>96</v>
      </c>
      <c r="C642" s="1" t="s">
        <v>122</v>
      </c>
      <c r="D642" s="1" t="s">
        <v>88</v>
      </c>
      <c r="E642" s="1" t="s">
        <v>89</v>
      </c>
      <c r="F642" s="1" t="s">
        <v>90</v>
      </c>
      <c r="G642" s="1" t="s">
        <v>91</v>
      </c>
      <c r="I642" s="1" t="s">
        <v>99</v>
      </c>
      <c r="J642" s="1">
        <v>12.3</v>
      </c>
      <c r="K642" s="1" t="s">
        <v>93</v>
      </c>
      <c r="L642" s="1">
        <v>154.0</v>
      </c>
      <c r="N642" s="81"/>
      <c r="P642" s="81"/>
      <c r="R642" s="81"/>
    </row>
    <row r="643" ht="15.75" customHeight="1">
      <c r="A643" s="81">
        <v>43692.541666666664</v>
      </c>
      <c r="B643" s="1" t="s">
        <v>96</v>
      </c>
      <c r="C643" s="1" t="s">
        <v>122</v>
      </c>
      <c r="D643" s="1" t="s">
        <v>88</v>
      </c>
      <c r="E643" s="1" t="s">
        <v>89</v>
      </c>
      <c r="F643" s="1" t="s">
        <v>90</v>
      </c>
      <c r="G643" s="1" t="s">
        <v>91</v>
      </c>
      <c r="I643" s="1" t="s">
        <v>99</v>
      </c>
      <c r="J643" s="1">
        <v>11.4</v>
      </c>
      <c r="K643" s="1" t="s">
        <v>100</v>
      </c>
      <c r="L643" s="1">
        <v>90.0</v>
      </c>
      <c r="N643" s="81"/>
      <c r="P643" s="81"/>
      <c r="R643" s="81"/>
    </row>
    <row r="644" ht="15.75" customHeight="1">
      <c r="A644" s="81">
        <v>43692.541666666664</v>
      </c>
      <c r="B644" s="1" t="s">
        <v>86</v>
      </c>
      <c r="C644" s="1" t="s">
        <v>129</v>
      </c>
      <c r="D644" s="1" t="s">
        <v>88</v>
      </c>
      <c r="E644" s="1" t="s">
        <v>89</v>
      </c>
      <c r="F644" s="1" t="s">
        <v>90</v>
      </c>
      <c r="G644" s="1" t="s">
        <v>91</v>
      </c>
      <c r="I644" s="1" t="s">
        <v>92</v>
      </c>
      <c r="J644" s="1">
        <v>10.5</v>
      </c>
      <c r="K644" s="1" t="s">
        <v>93</v>
      </c>
      <c r="L644" s="1">
        <v>73.0</v>
      </c>
      <c r="N644" s="81"/>
      <c r="P644" s="81"/>
      <c r="R644" s="81"/>
    </row>
    <row r="645" ht="15.75" customHeight="1">
      <c r="A645" s="81">
        <v>43692.541666666664</v>
      </c>
      <c r="B645" s="1" t="s">
        <v>86</v>
      </c>
      <c r="C645" s="1" t="s">
        <v>129</v>
      </c>
      <c r="D645" s="1" t="s">
        <v>88</v>
      </c>
      <c r="E645" s="1" t="s">
        <v>89</v>
      </c>
      <c r="F645" s="1" t="s">
        <v>90</v>
      </c>
      <c r="G645" s="1" t="s">
        <v>91</v>
      </c>
      <c r="I645" s="1" t="s">
        <v>92</v>
      </c>
      <c r="J645" s="1">
        <v>11.4</v>
      </c>
      <c r="K645" s="1" t="s">
        <v>93</v>
      </c>
      <c r="L645" s="1">
        <v>98.0</v>
      </c>
      <c r="N645" s="81"/>
      <c r="P645" s="81"/>
      <c r="R645" s="81"/>
    </row>
    <row r="646" ht="15.75" customHeight="1">
      <c r="A646" s="81">
        <v>43692.541666666664</v>
      </c>
      <c r="B646" s="1" t="s">
        <v>86</v>
      </c>
      <c r="C646" s="1" t="s">
        <v>129</v>
      </c>
      <c r="D646" s="1" t="s">
        <v>88</v>
      </c>
      <c r="E646" s="1" t="s">
        <v>89</v>
      </c>
      <c r="F646" s="1" t="s">
        <v>90</v>
      </c>
      <c r="G646" s="1" t="s">
        <v>91</v>
      </c>
      <c r="I646" s="1" t="s">
        <v>99</v>
      </c>
      <c r="J646" s="1">
        <v>9.7</v>
      </c>
      <c r="K646" s="1" t="s">
        <v>100</v>
      </c>
      <c r="L646" s="1">
        <v>61.0</v>
      </c>
      <c r="N646" s="81"/>
      <c r="P646" s="81"/>
      <c r="R646" s="81"/>
    </row>
    <row r="647" ht="15.75" customHeight="1">
      <c r="A647" s="81">
        <v>43692.541666666664</v>
      </c>
      <c r="B647" s="1" t="s">
        <v>86</v>
      </c>
      <c r="C647" s="1" t="s">
        <v>129</v>
      </c>
      <c r="D647" s="1" t="s">
        <v>88</v>
      </c>
      <c r="E647" s="1" t="s">
        <v>89</v>
      </c>
      <c r="F647" s="1" t="s">
        <v>90</v>
      </c>
      <c r="G647" s="1" t="s">
        <v>91</v>
      </c>
      <c r="I647" s="1" t="s">
        <v>92</v>
      </c>
      <c r="J647" s="1">
        <v>12.0</v>
      </c>
      <c r="K647" s="1" t="s">
        <v>93</v>
      </c>
      <c r="L647" s="1">
        <v>117.0</v>
      </c>
      <c r="N647" s="81"/>
      <c r="P647" s="81"/>
      <c r="R647" s="81"/>
    </row>
    <row r="648" ht="15.75" customHeight="1">
      <c r="A648" s="81">
        <v>43692.541666666664</v>
      </c>
      <c r="B648" s="1" t="s">
        <v>96</v>
      </c>
      <c r="C648" s="1" t="s">
        <v>122</v>
      </c>
      <c r="D648" s="1" t="s">
        <v>88</v>
      </c>
      <c r="E648" s="1" t="s">
        <v>89</v>
      </c>
      <c r="F648" s="1" t="s">
        <v>90</v>
      </c>
      <c r="G648" s="1" t="s">
        <v>91</v>
      </c>
      <c r="I648" s="1" t="s">
        <v>99</v>
      </c>
      <c r="J648" s="1">
        <v>11.9</v>
      </c>
      <c r="K648" s="1" t="s">
        <v>100</v>
      </c>
      <c r="L648" s="1">
        <v>91.0</v>
      </c>
      <c r="N648" s="81"/>
      <c r="P648" s="81"/>
      <c r="R648" s="81"/>
    </row>
    <row r="649" ht="15.75" customHeight="1">
      <c r="A649" s="81">
        <v>43692.541666666664</v>
      </c>
      <c r="B649" s="1" t="s">
        <v>86</v>
      </c>
      <c r="C649" s="1" t="s">
        <v>87</v>
      </c>
      <c r="D649" s="1" t="s">
        <v>88</v>
      </c>
      <c r="E649" s="1" t="s">
        <v>89</v>
      </c>
      <c r="F649" s="1" t="s">
        <v>90</v>
      </c>
      <c r="G649" s="1" t="s">
        <v>91</v>
      </c>
      <c r="I649" s="1" t="s">
        <v>92</v>
      </c>
      <c r="J649" s="1">
        <v>9.8</v>
      </c>
      <c r="K649" s="1" t="s">
        <v>93</v>
      </c>
      <c r="L649" s="1">
        <v>51.0</v>
      </c>
      <c r="M649" s="83" t="s">
        <v>130</v>
      </c>
      <c r="N649" s="81"/>
      <c r="P649" s="81"/>
      <c r="R649" s="81"/>
    </row>
    <row r="650" ht="15.75" customHeight="1">
      <c r="A650" s="81">
        <v>43692.541666666664</v>
      </c>
      <c r="B650" s="1" t="s">
        <v>86</v>
      </c>
      <c r="C650" s="1" t="s">
        <v>129</v>
      </c>
      <c r="D650" s="1" t="s">
        <v>88</v>
      </c>
      <c r="E650" s="1" t="s">
        <v>89</v>
      </c>
      <c r="F650" s="1" t="s">
        <v>90</v>
      </c>
      <c r="G650" s="1" t="s">
        <v>91</v>
      </c>
      <c r="I650" s="1" t="s">
        <v>92</v>
      </c>
      <c r="J650" s="1">
        <v>12.4</v>
      </c>
      <c r="K650" s="1" t="s">
        <v>93</v>
      </c>
      <c r="L650" s="1">
        <v>151.0</v>
      </c>
      <c r="N650" s="81"/>
      <c r="P650" s="81"/>
      <c r="R650" s="81"/>
    </row>
    <row r="651" ht="15.75" customHeight="1">
      <c r="A651" s="81">
        <v>43692.541666666664</v>
      </c>
      <c r="B651" s="1" t="s">
        <v>86</v>
      </c>
      <c r="C651" s="1" t="s">
        <v>129</v>
      </c>
      <c r="D651" s="1" t="s">
        <v>88</v>
      </c>
      <c r="E651" s="1" t="s">
        <v>89</v>
      </c>
      <c r="F651" s="1" t="s">
        <v>90</v>
      </c>
      <c r="G651" s="1" t="s">
        <v>91</v>
      </c>
      <c r="I651" s="1" t="s">
        <v>99</v>
      </c>
      <c r="J651" s="1">
        <v>8.0</v>
      </c>
      <c r="K651" s="1" t="s">
        <v>100</v>
      </c>
      <c r="L651" s="1">
        <v>30.0</v>
      </c>
      <c r="N651" s="81"/>
      <c r="P651" s="81"/>
      <c r="R651" s="81"/>
    </row>
    <row r="652" ht="15.75" customHeight="1">
      <c r="A652" s="81">
        <v>43692.541666666664</v>
      </c>
      <c r="B652" s="1" t="s">
        <v>86</v>
      </c>
      <c r="C652" s="1" t="s">
        <v>129</v>
      </c>
      <c r="D652" s="1" t="s">
        <v>88</v>
      </c>
      <c r="E652" s="1" t="s">
        <v>89</v>
      </c>
      <c r="F652" s="1" t="s">
        <v>90</v>
      </c>
      <c r="G652" s="1" t="s">
        <v>91</v>
      </c>
      <c r="I652" s="1" t="s">
        <v>92</v>
      </c>
      <c r="J652" s="1">
        <v>10.6</v>
      </c>
      <c r="K652" s="1" t="s">
        <v>93</v>
      </c>
      <c r="L652" s="1">
        <v>76.0</v>
      </c>
      <c r="N652" s="81"/>
      <c r="P652" s="81"/>
      <c r="R652" s="81"/>
    </row>
    <row r="653" ht="15.75" customHeight="1">
      <c r="A653" s="81">
        <v>43692.541666666664</v>
      </c>
      <c r="B653" s="1" t="s">
        <v>86</v>
      </c>
      <c r="C653" s="1" t="s">
        <v>129</v>
      </c>
      <c r="D653" s="1" t="s">
        <v>88</v>
      </c>
      <c r="E653" s="1" t="s">
        <v>89</v>
      </c>
      <c r="F653" s="1" t="s">
        <v>90</v>
      </c>
      <c r="G653" s="1" t="s">
        <v>91</v>
      </c>
      <c r="I653" s="1" t="s">
        <v>92</v>
      </c>
      <c r="J653" s="1">
        <v>12.9</v>
      </c>
      <c r="K653" s="1" t="s">
        <v>93</v>
      </c>
      <c r="L653" s="1">
        <v>131.0</v>
      </c>
      <c r="N653" s="81"/>
      <c r="P653" s="81"/>
      <c r="R653" s="81"/>
    </row>
    <row r="654" ht="15.75" customHeight="1">
      <c r="A654" s="81">
        <v>43692.541666666664</v>
      </c>
      <c r="B654" s="1" t="s">
        <v>86</v>
      </c>
      <c r="C654" s="1" t="s">
        <v>87</v>
      </c>
      <c r="D654" s="1" t="s">
        <v>88</v>
      </c>
      <c r="E654" s="1" t="s">
        <v>89</v>
      </c>
      <c r="F654" s="1" t="s">
        <v>90</v>
      </c>
      <c r="G654" s="1" t="s">
        <v>91</v>
      </c>
      <c r="I654" s="1" t="s">
        <v>99</v>
      </c>
      <c r="J654" s="1">
        <v>10.5</v>
      </c>
      <c r="K654" s="1" t="s">
        <v>100</v>
      </c>
      <c r="L654" s="1">
        <v>56.0</v>
      </c>
      <c r="M654" s="83" t="s">
        <v>130</v>
      </c>
      <c r="N654" s="81"/>
      <c r="P654" s="81"/>
      <c r="R654" s="81"/>
    </row>
    <row r="655" ht="15.75" customHeight="1">
      <c r="A655" s="81">
        <v>43692.541666666664</v>
      </c>
      <c r="B655" s="1" t="s">
        <v>96</v>
      </c>
      <c r="C655" s="1" t="s">
        <v>97</v>
      </c>
      <c r="D655" s="1" t="s">
        <v>88</v>
      </c>
      <c r="E655" s="1" t="s">
        <v>89</v>
      </c>
      <c r="F655" s="1" t="s">
        <v>90</v>
      </c>
      <c r="G655" s="1" t="s">
        <v>91</v>
      </c>
      <c r="I655" s="1" t="s">
        <v>99</v>
      </c>
      <c r="J655" s="1">
        <v>10.8</v>
      </c>
      <c r="K655" s="1" t="s">
        <v>100</v>
      </c>
      <c r="L655" s="1">
        <v>72.0</v>
      </c>
      <c r="N655" s="81"/>
      <c r="P655" s="81"/>
      <c r="R655" s="81"/>
    </row>
    <row r="656" ht="15.75" customHeight="1">
      <c r="A656" s="81">
        <v>43692.541666666664</v>
      </c>
      <c r="B656" s="1" t="s">
        <v>86</v>
      </c>
      <c r="C656" s="1" t="s">
        <v>129</v>
      </c>
      <c r="D656" s="1" t="s">
        <v>88</v>
      </c>
      <c r="E656" s="1" t="s">
        <v>89</v>
      </c>
      <c r="F656" s="1" t="s">
        <v>90</v>
      </c>
      <c r="G656" s="1" t="s">
        <v>91</v>
      </c>
      <c r="I656" s="1" t="s">
        <v>92</v>
      </c>
      <c r="J656" s="1">
        <v>12.1</v>
      </c>
      <c r="K656" s="1" t="s">
        <v>93</v>
      </c>
      <c r="L656" s="1">
        <v>148.0</v>
      </c>
      <c r="N656" s="81"/>
      <c r="P656" s="81"/>
      <c r="R656" s="81"/>
    </row>
    <row r="657" ht="15.75" customHeight="1">
      <c r="A657" s="81">
        <v>43692.541666666664</v>
      </c>
      <c r="B657" s="1" t="s">
        <v>125</v>
      </c>
      <c r="C657" s="1" t="s">
        <v>131</v>
      </c>
      <c r="D657" s="1" t="s">
        <v>126</v>
      </c>
      <c r="E657" s="1" t="s">
        <v>89</v>
      </c>
      <c r="F657" s="1" t="s">
        <v>90</v>
      </c>
      <c r="G657" s="1" t="s">
        <v>91</v>
      </c>
      <c r="I657" s="1" t="s">
        <v>99</v>
      </c>
      <c r="J657" s="1">
        <v>11.0</v>
      </c>
      <c r="K657" s="1" t="s">
        <v>100</v>
      </c>
      <c r="L657" s="1">
        <v>76.0</v>
      </c>
      <c r="N657" s="81"/>
      <c r="P657" s="81"/>
      <c r="R657" s="81"/>
    </row>
    <row r="658" ht="15.75" customHeight="1">
      <c r="A658" s="81">
        <v>43692.541666666664</v>
      </c>
      <c r="B658" s="1" t="s">
        <v>86</v>
      </c>
      <c r="C658" s="1" t="s">
        <v>87</v>
      </c>
      <c r="D658" s="1" t="s">
        <v>88</v>
      </c>
      <c r="E658" s="1" t="s">
        <v>89</v>
      </c>
      <c r="F658" s="1" t="s">
        <v>90</v>
      </c>
      <c r="G658" s="1" t="s">
        <v>91</v>
      </c>
      <c r="I658" s="1" t="s">
        <v>92</v>
      </c>
      <c r="J658" s="1">
        <v>11.2</v>
      </c>
      <c r="K658" s="1" t="s">
        <v>93</v>
      </c>
      <c r="L658" s="1">
        <v>103.0</v>
      </c>
      <c r="M658" s="83" t="s">
        <v>130</v>
      </c>
      <c r="N658" s="81"/>
      <c r="P658" s="81"/>
      <c r="R658" s="81"/>
    </row>
    <row r="659" ht="15.75" customHeight="1">
      <c r="A659" s="81">
        <v>43692.541666666664</v>
      </c>
      <c r="B659" s="1" t="s">
        <v>96</v>
      </c>
      <c r="C659" s="1" t="s">
        <v>97</v>
      </c>
      <c r="D659" s="1" t="s">
        <v>88</v>
      </c>
      <c r="E659" s="1" t="s">
        <v>89</v>
      </c>
      <c r="F659" s="1" t="s">
        <v>90</v>
      </c>
      <c r="G659" s="1" t="s">
        <v>91</v>
      </c>
      <c r="I659" s="1" t="s">
        <v>99</v>
      </c>
      <c r="J659" s="1">
        <v>9.5</v>
      </c>
      <c r="K659" s="1" t="s">
        <v>93</v>
      </c>
      <c r="L659" s="1">
        <v>48.0</v>
      </c>
      <c r="N659" s="81"/>
      <c r="P659" s="81"/>
      <c r="R659" s="81"/>
    </row>
    <row r="660" ht="15.75" customHeight="1">
      <c r="A660" s="81">
        <v>43692.541666666664</v>
      </c>
      <c r="B660" s="1" t="s">
        <v>86</v>
      </c>
      <c r="C660" s="1" t="s">
        <v>87</v>
      </c>
      <c r="D660" s="1" t="s">
        <v>88</v>
      </c>
      <c r="E660" s="1" t="s">
        <v>89</v>
      </c>
      <c r="F660" s="1" t="s">
        <v>90</v>
      </c>
      <c r="G660" s="1" t="s">
        <v>91</v>
      </c>
      <c r="I660" s="1" t="s">
        <v>92</v>
      </c>
      <c r="J660" s="1">
        <v>12.0</v>
      </c>
      <c r="K660" s="1" t="s">
        <v>93</v>
      </c>
      <c r="L660" s="1">
        <v>116.0</v>
      </c>
      <c r="M660" s="83" t="s">
        <v>130</v>
      </c>
      <c r="N660" s="81"/>
      <c r="P660" s="81"/>
      <c r="R660" s="81"/>
    </row>
    <row r="661" ht="15.75" customHeight="1">
      <c r="A661" s="81">
        <v>43692.541666666664</v>
      </c>
      <c r="B661" s="1" t="s">
        <v>86</v>
      </c>
      <c r="C661" s="1" t="s">
        <v>129</v>
      </c>
      <c r="D661" s="1" t="s">
        <v>88</v>
      </c>
      <c r="E661" s="1" t="s">
        <v>89</v>
      </c>
      <c r="F661" s="1" t="s">
        <v>90</v>
      </c>
      <c r="G661" s="1" t="s">
        <v>91</v>
      </c>
      <c r="I661" s="1" t="s">
        <v>99</v>
      </c>
      <c r="J661" s="1">
        <v>12.5</v>
      </c>
      <c r="K661" s="1" t="s">
        <v>100</v>
      </c>
      <c r="L661" s="1">
        <v>130.0</v>
      </c>
      <c r="N661" s="81"/>
      <c r="P661" s="81"/>
      <c r="R661" s="81"/>
    </row>
    <row r="662" ht="15.75" customHeight="1">
      <c r="A662" s="81">
        <v>43692.541666666664</v>
      </c>
      <c r="B662" s="1" t="s">
        <v>96</v>
      </c>
      <c r="C662" s="1" t="s">
        <v>97</v>
      </c>
      <c r="D662" s="1" t="s">
        <v>88</v>
      </c>
      <c r="E662" s="1" t="s">
        <v>89</v>
      </c>
      <c r="F662" s="1" t="s">
        <v>90</v>
      </c>
      <c r="G662" s="1" t="s">
        <v>91</v>
      </c>
      <c r="I662" s="1" t="s">
        <v>99</v>
      </c>
      <c r="J662" s="1">
        <v>14.5</v>
      </c>
      <c r="K662" s="1" t="s">
        <v>93</v>
      </c>
      <c r="L662" s="1">
        <v>297.0</v>
      </c>
      <c r="N662" s="81"/>
      <c r="P662" s="81"/>
      <c r="R662" s="81"/>
    </row>
    <row r="663" ht="15.75" customHeight="1">
      <c r="A663" s="81">
        <v>43692.541666666664</v>
      </c>
      <c r="B663" s="1" t="s">
        <v>86</v>
      </c>
      <c r="C663" s="1" t="s">
        <v>129</v>
      </c>
      <c r="D663" s="1" t="s">
        <v>88</v>
      </c>
      <c r="E663" s="1" t="s">
        <v>89</v>
      </c>
      <c r="F663" s="1" t="s">
        <v>90</v>
      </c>
      <c r="G663" s="1" t="s">
        <v>91</v>
      </c>
      <c r="I663" s="1" t="s">
        <v>99</v>
      </c>
      <c r="J663" s="1">
        <v>12.6</v>
      </c>
      <c r="K663" s="1" t="s">
        <v>100</v>
      </c>
      <c r="L663" s="1">
        <v>126.0</v>
      </c>
      <c r="N663" s="81"/>
      <c r="P663" s="81"/>
      <c r="R663" s="81"/>
    </row>
    <row r="664" ht="15.75" customHeight="1">
      <c r="A664" s="81">
        <v>43692.541666666664</v>
      </c>
      <c r="B664" s="1" t="s">
        <v>125</v>
      </c>
      <c r="C664" s="1" t="s">
        <v>131</v>
      </c>
      <c r="D664" s="1" t="s">
        <v>126</v>
      </c>
      <c r="E664" s="1" t="s">
        <v>89</v>
      </c>
      <c r="F664" s="1" t="s">
        <v>90</v>
      </c>
      <c r="G664" s="1" t="s">
        <v>91</v>
      </c>
      <c r="I664" s="1" t="s">
        <v>99</v>
      </c>
      <c r="J664" s="1">
        <v>11.0</v>
      </c>
      <c r="K664" s="1" t="s">
        <v>93</v>
      </c>
      <c r="L664" s="1">
        <v>70.0</v>
      </c>
      <c r="N664" s="81"/>
      <c r="P664" s="81"/>
      <c r="R664" s="81"/>
    </row>
    <row r="665" ht="15.75" customHeight="1">
      <c r="A665" s="81">
        <v>43692.541666666664</v>
      </c>
      <c r="B665" s="1" t="s">
        <v>125</v>
      </c>
      <c r="C665" s="1" t="s">
        <v>131</v>
      </c>
      <c r="D665" s="1" t="s">
        <v>126</v>
      </c>
      <c r="E665" s="1" t="s">
        <v>89</v>
      </c>
      <c r="F665" s="1" t="s">
        <v>90</v>
      </c>
      <c r="G665" s="1" t="s">
        <v>91</v>
      </c>
      <c r="I665" s="1" t="s">
        <v>99</v>
      </c>
      <c r="J665" s="1">
        <v>11.0</v>
      </c>
      <c r="K665" s="1" t="s">
        <v>100</v>
      </c>
      <c r="L665" s="1">
        <v>91.0</v>
      </c>
      <c r="N665" s="81"/>
      <c r="P665" s="81"/>
      <c r="R665" s="81"/>
    </row>
    <row r="666" ht="15.75" customHeight="1">
      <c r="A666" s="81">
        <v>43692.541666666664</v>
      </c>
      <c r="B666" s="1" t="s">
        <v>86</v>
      </c>
      <c r="C666" s="1" t="s">
        <v>87</v>
      </c>
      <c r="D666" s="1" t="s">
        <v>88</v>
      </c>
      <c r="E666" s="1" t="s">
        <v>89</v>
      </c>
      <c r="F666" s="1" t="s">
        <v>90</v>
      </c>
      <c r="G666" s="1" t="s">
        <v>91</v>
      </c>
      <c r="I666" s="1" t="s">
        <v>92</v>
      </c>
      <c r="J666" s="1">
        <v>10.1</v>
      </c>
      <c r="K666" s="1" t="s">
        <v>93</v>
      </c>
      <c r="L666" s="1">
        <v>58.0</v>
      </c>
      <c r="M666" s="83" t="s">
        <v>130</v>
      </c>
      <c r="N666" s="81"/>
      <c r="P666" s="81"/>
      <c r="R666" s="81"/>
    </row>
    <row r="667" ht="15.75" customHeight="1">
      <c r="A667" s="81">
        <v>43692.541666666664</v>
      </c>
      <c r="B667" s="1" t="s">
        <v>96</v>
      </c>
      <c r="C667" s="1" t="s">
        <v>122</v>
      </c>
      <c r="D667" s="1" t="s">
        <v>88</v>
      </c>
      <c r="E667" s="1" t="s">
        <v>89</v>
      </c>
      <c r="F667" s="1" t="s">
        <v>90</v>
      </c>
      <c r="G667" s="1" t="s">
        <v>91</v>
      </c>
      <c r="I667" s="1" t="s">
        <v>115</v>
      </c>
      <c r="J667" s="1">
        <v>10.0</v>
      </c>
      <c r="K667" s="1" t="s">
        <v>100</v>
      </c>
      <c r="L667" s="1">
        <v>75.0</v>
      </c>
      <c r="N667" s="81"/>
      <c r="P667" s="81"/>
      <c r="R667" s="81"/>
    </row>
    <row r="668" ht="15.75" customHeight="1">
      <c r="A668" s="81">
        <v>43692.541666666664</v>
      </c>
      <c r="B668" s="1" t="s">
        <v>86</v>
      </c>
      <c r="C668" s="1" t="s">
        <v>129</v>
      </c>
      <c r="D668" s="1" t="s">
        <v>88</v>
      </c>
      <c r="E668" s="1" t="s">
        <v>89</v>
      </c>
      <c r="F668" s="1" t="s">
        <v>90</v>
      </c>
      <c r="G668" s="1" t="s">
        <v>91</v>
      </c>
      <c r="I668" s="1" t="s">
        <v>92</v>
      </c>
      <c r="J668" s="1">
        <v>13.7</v>
      </c>
      <c r="K668" s="1" t="s">
        <v>93</v>
      </c>
      <c r="L668" s="1">
        <v>247.0</v>
      </c>
      <c r="N668" s="81"/>
      <c r="P668" s="81"/>
      <c r="R668" s="81"/>
    </row>
    <row r="669" ht="15.75" customHeight="1">
      <c r="A669" s="81">
        <v>43692.541666666664</v>
      </c>
      <c r="B669" s="1" t="s">
        <v>125</v>
      </c>
      <c r="C669" s="1" t="s">
        <v>131</v>
      </c>
      <c r="D669" s="1" t="s">
        <v>126</v>
      </c>
      <c r="E669" s="1" t="s">
        <v>89</v>
      </c>
      <c r="F669" s="1" t="s">
        <v>90</v>
      </c>
      <c r="G669" s="1" t="s">
        <v>91</v>
      </c>
      <c r="I669" s="1" t="s">
        <v>99</v>
      </c>
      <c r="J669" s="1">
        <v>9.5</v>
      </c>
      <c r="K669" s="1" t="s">
        <v>93</v>
      </c>
      <c r="L669" s="1">
        <v>55.0</v>
      </c>
      <c r="N669" s="81"/>
      <c r="P669" s="81"/>
      <c r="R669" s="81"/>
    </row>
    <row r="670" ht="15.75" customHeight="1">
      <c r="A670" s="81">
        <v>43692.541666666664</v>
      </c>
      <c r="B670" s="1" t="s">
        <v>96</v>
      </c>
      <c r="C670" s="1" t="s">
        <v>122</v>
      </c>
      <c r="D670" s="1" t="s">
        <v>88</v>
      </c>
      <c r="E670" s="1" t="s">
        <v>89</v>
      </c>
      <c r="F670" s="1" t="s">
        <v>90</v>
      </c>
      <c r="G670" s="1" t="s">
        <v>91</v>
      </c>
      <c r="I670" s="1" t="s">
        <v>99</v>
      </c>
      <c r="J670" s="1">
        <v>12.0</v>
      </c>
      <c r="K670" s="1" t="s">
        <v>93</v>
      </c>
      <c r="L670" s="1">
        <v>96.0</v>
      </c>
      <c r="N670" s="81"/>
      <c r="P670" s="81"/>
      <c r="R670" s="81"/>
    </row>
    <row r="671" ht="15.75" customHeight="1">
      <c r="A671" s="81">
        <v>43692.541666666664</v>
      </c>
      <c r="B671" s="1" t="s">
        <v>96</v>
      </c>
      <c r="C671" s="1" t="s">
        <v>97</v>
      </c>
      <c r="D671" s="1" t="s">
        <v>88</v>
      </c>
      <c r="E671" s="1" t="s">
        <v>89</v>
      </c>
      <c r="F671" s="1" t="s">
        <v>90</v>
      </c>
      <c r="G671" s="1" t="s">
        <v>91</v>
      </c>
      <c r="I671" s="1" t="s">
        <v>115</v>
      </c>
      <c r="J671" s="1">
        <v>13.5</v>
      </c>
      <c r="K671" s="1" t="s">
        <v>100</v>
      </c>
      <c r="L671" s="1">
        <v>142.0</v>
      </c>
      <c r="N671" s="81"/>
      <c r="P671" s="81"/>
      <c r="R671" s="81"/>
    </row>
    <row r="672" ht="15.75" customHeight="1">
      <c r="A672" s="81">
        <v>43692.541666666664</v>
      </c>
      <c r="B672" s="1" t="s">
        <v>86</v>
      </c>
      <c r="C672" s="1" t="s">
        <v>87</v>
      </c>
      <c r="D672" s="1" t="s">
        <v>88</v>
      </c>
      <c r="E672" s="1" t="s">
        <v>89</v>
      </c>
      <c r="F672" s="1" t="s">
        <v>90</v>
      </c>
      <c r="G672" s="1" t="s">
        <v>91</v>
      </c>
      <c r="I672" s="1" t="s">
        <v>92</v>
      </c>
      <c r="J672" s="1">
        <v>10.1</v>
      </c>
      <c r="K672" s="1" t="s">
        <v>93</v>
      </c>
      <c r="L672" s="1">
        <v>50.0</v>
      </c>
      <c r="M672" s="83" t="s">
        <v>130</v>
      </c>
      <c r="N672" s="81"/>
      <c r="P672" s="81"/>
      <c r="R672" s="81"/>
    </row>
    <row r="673" ht="15.75" customHeight="1">
      <c r="A673" s="81">
        <v>43692.541666666664</v>
      </c>
      <c r="B673" s="1" t="s">
        <v>86</v>
      </c>
      <c r="C673" s="1" t="s">
        <v>129</v>
      </c>
      <c r="D673" s="1" t="s">
        <v>88</v>
      </c>
      <c r="E673" s="1" t="s">
        <v>89</v>
      </c>
      <c r="F673" s="1" t="s">
        <v>90</v>
      </c>
      <c r="G673" s="1" t="s">
        <v>91</v>
      </c>
      <c r="I673" s="1" t="s">
        <v>92</v>
      </c>
      <c r="J673" s="1">
        <v>11.3</v>
      </c>
      <c r="K673" s="1" t="s">
        <v>93</v>
      </c>
      <c r="L673" s="1">
        <v>99.0</v>
      </c>
      <c r="N673" s="81"/>
      <c r="P673" s="81"/>
      <c r="R673" s="81"/>
    </row>
    <row r="674" ht="15.75" customHeight="1">
      <c r="A674" s="81">
        <v>43692.541666666664</v>
      </c>
      <c r="B674" s="1" t="s">
        <v>86</v>
      </c>
      <c r="C674" s="1" t="s">
        <v>87</v>
      </c>
      <c r="D674" s="1" t="s">
        <v>88</v>
      </c>
      <c r="E674" s="1" t="s">
        <v>89</v>
      </c>
      <c r="F674" s="1" t="s">
        <v>90</v>
      </c>
      <c r="G674" s="1" t="s">
        <v>91</v>
      </c>
      <c r="I674" s="1" t="s">
        <v>92</v>
      </c>
      <c r="J674" s="1">
        <v>12.5</v>
      </c>
      <c r="K674" s="1" t="s">
        <v>93</v>
      </c>
      <c r="L674" s="1">
        <v>146.0</v>
      </c>
      <c r="M674" s="83" t="s">
        <v>130</v>
      </c>
      <c r="N674" s="81"/>
      <c r="P674" s="81"/>
      <c r="R674" s="81"/>
    </row>
    <row r="675" ht="15.75" customHeight="1">
      <c r="A675" s="81">
        <v>43692.541666666664</v>
      </c>
      <c r="B675" s="1" t="s">
        <v>86</v>
      </c>
      <c r="C675" s="1" t="s">
        <v>87</v>
      </c>
      <c r="D675" s="1" t="s">
        <v>88</v>
      </c>
      <c r="E675" s="1" t="s">
        <v>89</v>
      </c>
      <c r="F675" s="1" t="s">
        <v>90</v>
      </c>
      <c r="G675" s="1" t="s">
        <v>91</v>
      </c>
      <c r="I675" s="1" t="s">
        <v>92</v>
      </c>
      <c r="J675" s="1">
        <v>12.6</v>
      </c>
      <c r="K675" s="1" t="s">
        <v>93</v>
      </c>
      <c r="L675" s="1">
        <v>133.0</v>
      </c>
      <c r="M675" s="83" t="s">
        <v>130</v>
      </c>
      <c r="N675" s="81"/>
      <c r="P675" s="81"/>
      <c r="R675" s="81"/>
    </row>
    <row r="676" ht="15.75" customHeight="1">
      <c r="A676" s="81">
        <v>43692.541666666664</v>
      </c>
      <c r="B676" s="1" t="s">
        <v>86</v>
      </c>
      <c r="C676" s="1" t="s">
        <v>129</v>
      </c>
      <c r="D676" s="1" t="s">
        <v>88</v>
      </c>
      <c r="E676" s="1" t="s">
        <v>89</v>
      </c>
      <c r="F676" s="1" t="s">
        <v>90</v>
      </c>
      <c r="G676" s="1" t="s">
        <v>91</v>
      </c>
      <c r="I676" s="1" t="s">
        <v>92</v>
      </c>
      <c r="J676" s="1">
        <v>10.8</v>
      </c>
      <c r="K676" s="1" t="s">
        <v>93</v>
      </c>
      <c r="L676" s="1">
        <v>83.0</v>
      </c>
      <c r="N676" s="81"/>
      <c r="P676" s="81"/>
      <c r="R676" s="81"/>
    </row>
    <row r="677" ht="15.75" customHeight="1">
      <c r="A677" s="81">
        <v>43692.541666666664</v>
      </c>
      <c r="B677" s="1" t="s">
        <v>96</v>
      </c>
      <c r="C677" s="1" t="s">
        <v>97</v>
      </c>
      <c r="D677" s="1" t="s">
        <v>88</v>
      </c>
      <c r="E677" s="1" t="s">
        <v>89</v>
      </c>
      <c r="F677" s="1" t="s">
        <v>90</v>
      </c>
      <c r="G677" s="1" t="s">
        <v>91</v>
      </c>
      <c r="I677" s="1" t="s">
        <v>99</v>
      </c>
      <c r="J677" s="1">
        <v>11.7</v>
      </c>
      <c r="K677" s="1" t="s">
        <v>93</v>
      </c>
      <c r="L677" s="1">
        <v>110.0</v>
      </c>
      <c r="N677" s="81"/>
      <c r="P677" s="81"/>
      <c r="R677" s="81"/>
    </row>
    <row r="678" ht="15.75" customHeight="1">
      <c r="A678" s="81">
        <v>43692.541666666664</v>
      </c>
      <c r="B678" s="1" t="s">
        <v>86</v>
      </c>
      <c r="C678" s="1" t="s">
        <v>129</v>
      </c>
      <c r="D678" s="1" t="s">
        <v>88</v>
      </c>
      <c r="E678" s="1" t="s">
        <v>89</v>
      </c>
      <c r="F678" s="1" t="s">
        <v>90</v>
      </c>
      <c r="G678" s="1" t="s">
        <v>91</v>
      </c>
      <c r="I678" s="1" t="s">
        <v>92</v>
      </c>
      <c r="J678" s="1">
        <v>11.0</v>
      </c>
      <c r="K678" s="1" t="s">
        <v>93</v>
      </c>
      <c r="L678" s="1">
        <v>88.0</v>
      </c>
      <c r="N678" s="81"/>
      <c r="P678" s="81"/>
      <c r="R678" s="81"/>
    </row>
    <row r="679" ht="15.75" customHeight="1">
      <c r="A679" s="81">
        <v>43692.541666666664</v>
      </c>
      <c r="B679" s="1" t="s">
        <v>86</v>
      </c>
      <c r="C679" s="1" t="s">
        <v>129</v>
      </c>
      <c r="D679" s="1" t="s">
        <v>88</v>
      </c>
      <c r="E679" s="1" t="s">
        <v>89</v>
      </c>
      <c r="F679" s="1" t="s">
        <v>90</v>
      </c>
      <c r="G679" s="1" t="s">
        <v>91</v>
      </c>
      <c r="I679" s="1" t="s">
        <v>92</v>
      </c>
      <c r="J679" s="1">
        <v>13.6</v>
      </c>
      <c r="K679" s="1" t="s">
        <v>93</v>
      </c>
      <c r="L679" s="1">
        <v>154.0</v>
      </c>
      <c r="N679" s="81"/>
      <c r="P679" s="81"/>
      <c r="R679" s="81"/>
    </row>
    <row r="680" ht="15.75" customHeight="1">
      <c r="A680" s="81">
        <v>43692.541666666664</v>
      </c>
      <c r="B680" s="1" t="s">
        <v>86</v>
      </c>
      <c r="C680" s="1" t="s">
        <v>129</v>
      </c>
      <c r="D680" s="1" t="s">
        <v>88</v>
      </c>
      <c r="E680" s="1" t="s">
        <v>89</v>
      </c>
      <c r="F680" s="1" t="s">
        <v>90</v>
      </c>
      <c r="G680" s="1" t="s">
        <v>91</v>
      </c>
      <c r="I680" s="1" t="s">
        <v>99</v>
      </c>
      <c r="J680" s="1">
        <v>11.1</v>
      </c>
      <c r="K680" s="1" t="s">
        <v>100</v>
      </c>
      <c r="L680" s="1">
        <v>142.0</v>
      </c>
      <c r="N680" s="81"/>
      <c r="P680" s="81"/>
      <c r="R680" s="81"/>
    </row>
    <row r="681" ht="15.75" customHeight="1">
      <c r="A681" s="81">
        <v>43692.541666666664</v>
      </c>
      <c r="B681" s="1" t="s">
        <v>86</v>
      </c>
      <c r="C681" s="1" t="s">
        <v>87</v>
      </c>
      <c r="D681" s="1" t="s">
        <v>88</v>
      </c>
      <c r="E681" s="1" t="s">
        <v>89</v>
      </c>
      <c r="F681" s="1" t="s">
        <v>90</v>
      </c>
      <c r="G681" s="1" t="s">
        <v>91</v>
      </c>
      <c r="I681" s="1" t="s">
        <v>99</v>
      </c>
      <c r="J681" s="1">
        <v>8.8</v>
      </c>
      <c r="K681" s="1" t="s">
        <v>100</v>
      </c>
      <c r="L681" s="1">
        <v>47.0</v>
      </c>
      <c r="M681" s="83" t="s">
        <v>130</v>
      </c>
      <c r="N681" s="81"/>
      <c r="P681" s="81"/>
      <c r="R681" s="81"/>
    </row>
    <row r="682" ht="15.75" customHeight="1">
      <c r="A682" s="81">
        <v>43692.541666666664</v>
      </c>
      <c r="B682" s="1" t="s">
        <v>125</v>
      </c>
      <c r="C682" s="1" t="s">
        <v>131</v>
      </c>
      <c r="D682" s="1" t="s">
        <v>126</v>
      </c>
      <c r="E682" s="1" t="s">
        <v>89</v>
      </c>
      <c r="F682" s="1" t="s">
        <v>90</v>
      </c>
      <c r="G682" s="1" t="s">
        <v>91</v>
      </c>
      <c r="I682" s="1" t="s">
        <v>99</v>
      </c>
      <c r="J682" s="1">
        <v>9.2</v>
      </c>
      <c r="K682" s="1" t="s">
        <v>93</v>
      </c>
      <c r="L682" s="1">
        <v>49.0</v>
      </c>
      <c r="N682" s="81"/>
      <c r="P682" s="81"/>
      <c r="R682" s="81"/>
    </row>
    <row r="683" ht="15.75" customHeight="1">
      <c r="A683" s="81">
        <v>43692.541666666664</v>
      </c>
      <c r="B683" s="1" t="s">
        <v>96</v>
      </c>
      <c r="C683" s="1" t="s">
        <v>122</v>
      </c>
      <c r="D683" s="1" t="s">
        <v>88</v>
      </c>
      <c r="E683" s="1" t="s">
        <v>89</v>
      </c>
      <c r="F683" s="1" t="s">
        <v>90</v>
      </c>
      <c r="G683" s="1" t="s">
        <v>91</v>
      </c>
      <c r="I683" s="1" t="s">
        <v>99</v>
      </c>
      <c r="J683" s="1">
        <v>11.1</v>
      </c>
      <c r="K683" s="1" t="s">
        <v>100</v>
      </c>
      <c r="L683" s="1">
        <v>80.0</v>
      </c>
      <c r="N683" s="81"/>
      <c r="P683" s="81"/>
      <c r="R683" s="81"/>
    </row>
    <row r="684" ht="15.75" customHeight="1">
      <c r="A684" s="81">
        <v>43692.541666666664</v>
      </c>
      <c r="B684" s="1" t="s">
        <v>86</v>
      </c>
      <c r="C684" s="1" t="s">
        <v>129</v>
      </c>
      <c r="D684" s="1" t="s">
        <v>88</v>
      </c>
      <c r="E684" s="1" t="s">
        <v>89</v>
      </c>
      <c r="F684" s="1" t="s">
        <v>90</v>
      </c>
      <c r="G684" s="1" t="s">
        <v>91</v>
      </c>
      <c r="I684" s="1" t="s">
        <v>99</v>
      </c>
      <c r="J684" s="1">
        <v>12.9</v>
      </c>
      <c r="K684" s="1" t="s">
        <v>100</v>
      </c>
      <c r="L684" s="1">
        <v>136.0</v>
      </c>
      <c r="N684" s="81"/>
      <c r="P684" s="81"/>
      <c r="R684" s="81"/>
    </row>
    <row r="685" ht="15.75" customHeight="1">
      <c r="A685" s="81">
        <v>43692.541666666664</v>
      </c>
      <c r="B685" s="1" t="s">
        <v>96</v>
      </c>
      <c r="C685" s="1" t="s">
        <v>97</v>
      </c>
      <c r="D685" s="1" t="s">
        <v>88</v>
      </c>
      <c r="E685" s="1" t="s">
        <v>89</v>
      </c>
      <c r="F685" s="1" t="s">
        <v>90</v>
      </c>
      <c r="G685" s="1" t="s">
        <v>91</v>
      </c>
      <c r="I685" s="1" t="s">
        <v>99</v>
      </c>
      <c r="J685" s="1">
        <v>11.2</v>
      </c>
      <c r="K685" s="1" t="s">
        <v>93</v>
      </c>
      <c r="L685" s="1">
        <v>107.0</v>
      </c>
      <c r="N685" s="81"/>
      <c r="P685" s="81"/>
      <c r="R685" s="81"/>
    </row>
    <row r="686" ht="15.75" customHeight="1">
      <c r="A686" s="81">
        <v>43692.541666666664</v>
      </c>
      <c r="B686" s="1" t="s">
        <v>125</v>
      </c>
      <c r="C686" s="1" t="s">
        <v>131</v>
      </c>
      <c r="D686" s="1" t="s">
        <v>126</v>
      </c>
      <c r="E686" s="1" t="s">
        <v>89</v>
      </c>
      <c r="F686" s="1" t="s">
        <v>90</v>
      </c>
      <c r="G686" s="1" t="s">
        <v>91</v>
      </c>
      <c r="I686" s="1" t="s">
        <v>99</v>
      </c>
      <c r="J686" s="1">
        <v>12.0</v>
      </c>
      <c r="K686" s="1" t="s">
        <v>100</v>
      </c>
      <c r="L686" s="1">
        <v>105.0</v>
      </c>
      <c r="N686" s="81"/>
      <c r="P686" s="81"/>
      <c r="R686" s="81"/>
    </row>
    <row r="687" ht="15.75" customHeight="1">
      <c r="A687" s="81">
        <v>43692.541666666664</v>
      </c>
      <c r="B687" s="1" t="s">
        <v>86</v>
      </c>
      <c r="C687" s="1" t="s">
        <v>87</v>
      </c>
      <c r="D687" s="1" t="s">
        <v>88</v>
      </c>
      <c r="E687" s="1" t="s">
        <v>89</v>
      </c>
      <c r="F687" s="1" t="s">
        <v>90</v>
      </c>
      <c r="G687" s="1" t="s">
        <v>91</v>
      </c>
      <c r="I687" s="1" t="s">
        <v>92</v>
      </c>
      <c r="J687" s="1">
        <v>10.3</v>
      </c>
      <c r="K687" s="1" t="s">
        <v>93</v>
      </c>
      <c r="L687" s="1">
        <v>66.0</v>
      </c>
      <c r="M687" s="83" t="s">
        <v>130</v>
      </c>
      <c r="N687" s="81"/>
      <c r="P687" s="81"/>
      <c r="R687" s="81"/>
    </row>
    <row r="688" ht="15.75" customHeight="1">
      <c r="A688" s="81">
        <v>43692.541666666664</v>
      </c>
      <c r="B688" s="1" t="s">
        <v>96</v>
      </c>
      <c r="C688" s="1" t="s">
        <v>97</v>
      </c>
      <c r="D688" s="1" t="s">
        <v>88</v>
      </c>
      <c r="E688" s="1" t="s">
        <v>89</v>
      </c>
      <c r="F688" s="1" t="s">
        <v>90</v>
      </c>
      <c r="G688" s="1" t="s">
        <v>91</v>
      </c>
      <c r="I688" s="1" t="s">
        <v>99</v>
      </c>
      <c r="J688" s="1">
        <v>13.6</v>
      </c>
      <c r="K688" s="1" t="s">
        <v>93</v>
      </c>
      <c r="L688" s="1">
        <v>191.0</v>
      </c>
      <c r="N688" s="81"/>
      <c r="P688" s="81"/>
      <c r="R688" s="81"/>
    </row>
    <row r="689" ht="15.75" customHeight="1">
      <c r="A689" s="81">
        <v>43692.541666666664</v>
      </c>
      <c r="B689" s="1" t="s">
        <v>96</v>
      </c>
      <c r="C689" s="1" t="s">
        <v>122</v>
      </c>
      <c r="D689" s="1" t="s">
        <v>88</v>
      </c>
      <c r="E689" s="1" t="s">
        <v>89</v>
      </c>
      <c r="F689" s="1" t="s">
        <v>90</v>
      </c>
      <c r="G689" s="1" t="s">
        <v>91</v>
      </c>
      <c r="I689" s="1" t="s">
        <v>99</v>
      </c>
      <c r="J689" s="1">
        <v>11.9</v>
      </c>
      <c r="K689" s="1" t="s">
        <v>100</v>
      </c>
      <c r="L689" s="1">
        <v>111.0</v>
      </c>
      <c r="N689" s="81"/>
      <c r="P689" s="81"/>
      <c r="R689" s="81"/>
    </row>
    <row r="690" ht="15.75" customHeight="1">
      <c r="A690" s="81">
        <v>43692.541666666664</v>
      </c>
      <c r="B690" s="1" t="s">
        <v>96</v>
      </c>
      <c r="C690" s="1" t="s">
        <v>97</v>
      </c>
      <c r="D690" s="1" t="s">
        <v>88</v>
      </c>
      <c r="E690" s="1" t="s">
        <v>89</v>
      </c>
      <c r="F690" s="1" t="s">
        <v>90</v>
      </c>
      <c r="G690" s="1" t="s">
        <v>91</v>
      </c>
      <c r="I690" s="1" t="s">
        <v>99</v>
      </c>
      <c r="J690" s="1">
        <v>11.9</v>
      </c>
      <c r="K690" s="1" t="s">
        <v>100</v>
      </c>
      <c r="L690" s="1">
        <v>100.0</v>
      </c>
      <c r="N690" s="81"/>
      <c r="P690" s="81"/>
      <c r="R690" s="81"/>
      <c r="X690" s="86"/>
    </row>
    <row r="691" ht="15.75" customHeight="1">
      <c r="A691" s="81">
        <v>43692.541666666664</v>
      </c>
      <c r="B691" s="1" t="s">
        <v>96</v>
      </c>
      <c r="C691" s="1" t="s">
        <v>97</v>
      </c>
      <c r="D691" s="1" t="s">
        <v>88</v>
      </c>
      <c r="E691" s="1" t="s">
        <v>89</v>
      </c>
      <c r="F691" s="1" t="s">
        <v>90</v>
      </c>
      <c r="G691" s="1" t="s">
        <v>91</v>
      </c>
      <c r="I691" s="1" t="s">
        <v>99</v>
      </c>
      <c r="J691" s="1">
        <v>11.9</v>
      </c>
      <c r="K691" s="1" t="s">
        <v>93</v>
      </c>
      <c r="L691" s="1">
        <v>130.0</v>
      </c>
      <c r="N691" s="81"/>
      <c r="P691" s="81"/>
      <c r="R691" s="81"/>
    </row>
    <row r="692" ht="15.75" customHeight="1">
      <c r="A692" s="81">
        <v>43692.541666666664</v>
      </c>
      <c r="B692" s="1" t="s">
        <v>96</v>
      </c>
      <c r="C692" s="1" t="s">
        <v>97</v>
      </c>
      <c r="D692" s="1" t="s">
        <v>88</v>
      </c>
      <c r="E692" s="1" t="s">
        <v>89</v>
      </c>
      <c r="F692" s="1" t="s">
        <v>90</v>
      </c>
      <c r="G692" s="1" t="s">
        <v>91</v>
      </c>
      <c r="I692" s="1" t="s">
        <v>99</v>
      </c>
      <c r="J692" s="1">
        <v>10.8</v>
      </c>
      <c r="K692" s="1" t="s">
        <v>93</v>
      </c>
      <c r="L692" s="1">
        <v>69.0</v>
      </c>
      <c r="N692" s="81"/>
      <c r="P692" s="81"/>
      <c r="R692" s="81"/>
    </row>
    <row r="693" ht="15.75" customHeight="1">
      <c r="A693" s="81">
        <v>43692.541666666664</v>
      </c>
      <c r="B693" s="1" t="s">
        <v>86</v>
      </c>
      <c r="C693" s="1" t="s">
        <v>129</v>
      </c>
      <c r="D693" s="1" t="s">
        <v>88</v>
      </c>
      <c r="E693" s="1" t="s">
        <v>89</v>
      </c>
      <c r="F693" s="1" t="s">
        <v>90</v>
      </c>
      <c r="G693" s="1" t="s">
        <v>91</v>
      </c>
      <c r="I693" s="1" t="s">
        <v>99</v>
      </c>
      <c r="J693" s="1">
        <v>13.5</v>
      </c>
      <c r="K693" s="1" t="s">
        <v>100</v>
      </c>
      <c r="L693" s="1">
        <v>152.0</v>
      </c>
      <c r="N693" s="81"/>
      <c r="P693" s="81"/>
      <c r="R693" s="81"/>
    </row>
    <row r="694" ht="15.75" customHeight="1">
      <c r="A694" s="81">
        <v>43692.541666666664</v>
      </c>
      <c r="B694" s="1" t="s">
        <v>96</v>
      </c>
      <c r="C694" s="1" t="s">
        <v>122</v>
      </c>
      <c r="D694" s="1" t="s">
        <v>88</v>
      </c>
      <c r="E694" s="1" t="s">
        <v>89</v>
      </c>
      <c r="F694" s="1" t="s">
        <v>90</v>
      </c>
      <c r="G694" s="1" t="s">
        <v>91</v>
      </c>
      <c r="I694" s="1" t="s">
        <v>99</v>
      </c>
      <c r="J694" s="1">
        <v>10.0</v>
      </c>
      <c r="K694" s="1" t="s">
        <v>93</v>
      </c>
      <c r="L694" s="1">
        <v>62.0</v>
      </c>
      <c r="N694" s="81"/>
      <c r="P694" s="81"/>
      <c r="R694" s="81"/>
    </row>
    <row r="695" ht="15.75" customHeight="1">
      <c r="A695" s="81">
        <v>43692.541666666664</v>
      </c>
      <c r="B695" s="1" t="s">
        <v>86</v>
      </c>
      <c r="C695" s="1" t="s">
        <v>87</v>
      </c>
      <c r="D695" s="1" t="s">
        <v>88</v>
      </c>
      <c r="E695" s="1" t="s">
        <v>89</v>
      </c>
      <c r="F695" s="1" t="s">
        <v>90</v>
      </c>
      <c r="G695" s="1" t="s">
        <v>91</v>
      </c>
      <c r="I695" s="1" t="s">
        <v>92</v>
      </c>
      <c r="J695" s="1">
        <v>9.8</v>
      </c>
      <c r="K695" s="1" t="s">
        <v>93</v>
      </c>
      <c r="L695" s="1">
        <v>58.0</v>
      </c>
      <c r="M695" s="83" t="s">
        <v>130</v>
      </c>
      <c r="N695" s="81"/>
      <c r="P695" s="81"/>
      <c r="R695" s="81"/>
    </row>
    <row r="696" ht="15.75" customHeight="1">
      <c r="A696" s="81">
        <v>43692.541666666664</v>
      </c>
      <c r="B696" s="1" t="s">
        <v>86</v>
      </c>
      <c r="C696" s="1" t="s">
        <v>129</v>
      </c>
      <c r="D696" s="1" t="s">
        <v>88</v>
      </c>
      <c r="E696" s="1" t="s">
        <v>89</v>
      </c>
      <c r="F696" s="1" t="s">
        <v>90</v>
      </c>
      <c r="G696" s="1" t="s">
        <v>91</v>
      </c>
      <c r="I696" s="1" t="s">
        <v>92</v>
      </c>
      <c r="J696" s="1">
        <v>14.2</v>
      </c>
      <c r="K696" s="1" t="s">
        <v>93</v>
      </c>
      <c r="L696" s="1">
        <v>261.0</v>
      </c>
      <c r="N696" s="81"/>
      <c r="P696" s="81"/>
      <c r="R696" s="81"/>
    </row>
    <row r="697" ht="15.75" customHeight="1">
      <c r="A697" s="81">
        <v>43692.541666666664</v>
      </c>
      <c r="B697" s="1" t="s">
        <v>86</v>
      </c>
      <c r="C697" s="1" t="s">
        <v>87</v>
      </c>
      <c r="D697" s="1" t="s">
        <v>88</v>
      </c>
      <c r="E697" s="1" t="s">
        <v>89</v>
      </c>
      <c r="F697" s="1" t="s">
        <v>90</v>
      </c>
      <c r="G697" s="1" t="s">
        <v>91</v>
      </c>
      <c r="I697" s="1" t="s">
        <v>92</v>
      </c>
      <c r="J697" s="1">
        <v>9.5</v>
      </c>
      <c r="K697" s="1" t="s">
        <v>93</v>
      </c>
      <c r="L697" s="1">
        <v>51.0</v>
      </c>
      <c r="M697" s="83" t="s">
        <v>130</v>
      </c>
      <c r="N697" s="81"/>
      <c r="P697" s="81"/>
      <c r="R697" s="81"/>
    </row>
    <row r="698" ht="15.75" customHeight="1">
      <c r="A698" s="81">
        <v>43691.541666666664</v>
      </c>
      <c r="B698" s="1" t="s">
        <v>86</v>
      </c>
      <c r="C698" s="1" t="s">
        <v>87</v>
      </c>
      <c r="D698" s="1" t="s">
        <v>88</v>
      </c>
      <c r="E698" s="1" t="s">
        <v>89</v>
      </c>
      <c r="F698" s="1" t="s">
        <v>90</v>
      </c>
      <c r="G698" s="1" t="s">
        <v>91</v>
      </c>
      <c r="I698" s="1" t="s">
        <v>99</v>
      </c>
      <c r="J698" s="1">
        <v>11.2</v>
      </c>
      <c r="K698" s="1" t="s">
        <v>100</v>
      </c>
      <c r="L698" s="1">
        <v>81.0</v>
      </c>
      <c r="M698" s="83" t="s">
        <v>94</v>
      </c>
      <c r="N698" s="81"/>
      <c r="P698" s="81"/>
      <c r="R698" s="81"/>
    </row>
    <row r="699" ht="15.75" customHeight="1">
      <c r="A699" s="81">
        <v>43691.541666666664</v>
      </c>
      <c r="B699" s="1" t="s">
        <v>86</v>
      </c>
      <c r="C699" s="1" t="s">
        <v>87</v>
      </c>
      <c r="D699" s="1" t="s">
        <v>88</v>
      </c>
      <c r="E699" s="1" t="s">
        <v>89</v>
      </c>
      <c r="F699" s="1" t="s">
        <v>90</v>
      </c>
      <c r="G699" s="1" t="s">
        <v>91</v>
      </c>
      <c r="I699" s="1" t="s">
        <v>92</v>
      </c>
      <c r="J699" s="1">
        <v>7.8</v>
      </c>
      <c r="K699" s="1" t="s">
        <v>93</v>
      </c>
      <c r="L699" s="1">
        <v>28.0</v>
      </c>
      <c r="M699" s="83" t="s">
        <v>94</v>
      </c>
      <c r="N699" s="81"/>
      <c r="P699" s="81"/>
      <c r="R699" s="81"/>
    </row>
    <row r="700" ht="15.75" customHeight="1">
      <c r="A700" s="81">
        <v>43691.541666666664</v>
      </c>
      <c r="B700" s="1" t="s">
        <v>86</v>
      </c>
      <c r="C700" s="1" t="s">
        <v>87</v>
      </c>
      <c r="D700" s="1" t="s">
        <v>88</v>
      </c>
      <c r="E700" s="1" t="s">
        <v>89</v>
      </c>
      <c r="F700" s="1" t="s">
        <v>90</v>
      </c>
      <c r="G700" s="1" t="s">
        <v>91</v>
      </c>
      <c r="I700" s="1" t="s">
        <v>92</v>
      </c>
      <c r="J700" s="1">
        <v>12.2</v>
      </c>
      <c r="K700" s="1" t="s">
        <v>93</v>
      </c>
      <c r="L700" s="1">
        <v>120.0</v>
      </c>
      <c r="M700" s="83" t="s">
        <v>94</v>
      </c>
      <c r="N700" s="81"/>
      <c r="P700" s="81"/>
      <c r="R700" s="81"/>
    </row>
    <row r="701" ht="15.75" customHeight="1">
      <c r="A701" s="81">
        <v>43691.541666666664</v>
      </c>
      <c r="B701" s="1" t="s">
        <v>96</v>
      </c>
      <c r="C701" s="1" t="s">
        <v>102</v>
      </c>
      <c r="D701" s="1" t="s">
        <v>88</v>
      </c>
      <c r="E701" s="1" t="s">
        <v>89</v>
      </c>
      <c r="F701" s="1" t="s">
        <v>90</v>
      </c>
      <c r="G701" s="1" t="s">
        <v>91</v>
      </c>
      <c r="I701" s="1" t="s">
        <v>99</v>
      </c>
      <c r="J701" s="1">
        <v>14.2</v>
      </c>
      <c r="K701" s="1" t="s">
        <v>93</v>
      </c>
      <c r="L701" s="1">
        <v>243.0</v>
      </c>
      <c r="N701" s="81"/>
      <c r="P701" s="81"/>
      <c r="R701" s="81"/>
    </row>
    <row r="702" ht="15.75" customHeight="1">
      <c r="A702" s="81">
        <v>43691.541666666664</v>
      </c>
      <c r="B702" s="1" t="s">
        <v>96</v>
      </c>
      <c r="C702" s="1" t="s">
        <v>124</v>
      </c>
      <c r="D702" s="1" t="s">
        <v>88</v>
      </c>
      <c r="E702" s="1" t="s">
        <v>89</v>
      </c>
      <c r="F702" s="1" t="s">
        <v>90</v>
      </c>
      <c r="G702" s="1" t="s">
        <v>91</v>
      </c>
      <c r="I702" s="1" t="s">
        <v>99</v>
      </c>
      <c r="J702" s="1">
        <v>9.0</v>
      </c>
      <c r="K702" s="1" t="s">
        <v>100</v>
      </c>
      <c r="L702" s="1">
        <v>45.0</v>
      </c>
      <c r="N702" s="81"/>
      <c r="P702" s="81"/>
      <c r="R702" s="81"/>
    </row>
    <row r="703" ht="15.75" customHeight="1">
      <c r="A703" s="81">
        <v>43691.541666666664</v>
      </c>
      <c r="B703" s="1" t="s">
        <v>86</v>
      </c>
      <c r="C703" s="1" t="s">
        <v>87</v>
      </c>
      <c r="D703" s="1" t="s">
        <v>88</v>
      </c>
      <c r="E703" s="1" t="s">
        <v>89</v>
      </c>
      <c r="F703" s="1" t="s">
        <v>90</v>
      </c>
      <c r="G703" s="1" t="s">
        <v>91</v>
      </c>
      <c r="I703" s="1" t="s">
        <v>115</v>
      </c>
      <c r="J703" s="1">
        <v>11.4</v>
      </c>
      <c r="K703" s="1" t="s">
        <v>100</v>
      </c>
      <c r="L703" s="1">
        <v>114.0</v>
      </c>
      <c r="M703" s="83" t="s">
        <v>94</v>
      </c>
      <c r="N703" s="81"/>
      <c r="P703" s="81"/>
      <c r="R703" s="81"/>
    </row>
    <row r="704" ht="15.75" customHeight="1">
      <c r="A704" s="81">
        <v>43691.541666666664</v>
      </c>
      <c r="B704" s="1" t="s">
        <v>96</v>
      </c>
      <c r="C704" s="1" t="s">
        <v>124</v>
      </c>
      <c r="D704" s="1" t="s">
        <v>88</v>
      </c>
      <c r="E704" s="1" t="s">
        <v>89</v>
      </c>
      <c r="F704" s="1" t="s">
        <v>90</v>
      </c>
      <c r="G704" s="1" t="s">
        <v>91</v>
      </c>
      <c r="I704" s="1" t="s">
        <v>115</v>
      </c>
      <c r="J704" s="1">
        <v>11.5</v>
      </c>
      <c r="K704" s="1" t="s">
        <v>100</v>
      </c>
      <c r="L704" s="1">
        <v>119.0</v>
      </c>
      <c r="N704" s="81"/>
      <c r="P704" s="81"/>
      <c r="R704" s="81"/>
    </row>
    <row r="705" ht="15.75" customHeight="1">
      <c r="A705" s="81">
        <v>43691.541666666664</v>
      </c>
      <c r="B705" s="1" t="s">
        <v>96</v>
      </c>
      <c r="C705" s="1" t="s">
        <v>124</v>
      </c>
      <c r="D705" s="1" t="s">
        <v>88</v>
      </c>
      <c r="E705" s="1" t="s">
        <v>89</v>
      </c>
      <c r="F705" s="1" t="s">
        <v>90</v>
      </c>
      <c r="G705" s="1" t="s">
        <v>91</v>
      </c>
      <c r="I705" s="1" t="s">
        <v>99</v>
      </c>
      <c r="J705" s="1">
        <v>12.7</v>
      </c>
      <c r="K705" s="1" t="s">
        <v>93</v>
      </c>
      <c r="L705" s="1">
        <v>168.0</v>
      </c>
      <c r="N705" s="81"/>
      <c r="P705" s="81"/>
      <c r="R705" s="81"/>
    </row>
    <row r="706" ht="15.75" customHeight="1">
      <c r="A706" s="81">
        <v>43691.541666666664</v>
      </c>
      <c r="B706" s="1" t="s">
        <v>86</v>
      </c>
      <c r="C706" s="1" t="s">
        <v>129</v>
      </c>
      <c r="D706" s="1" t="s">
        <v>88</v>
      </c>
      <c r="E706" s="1" t="s">
        <v>89</v>
      </c>
      <c r="F706" s="1" t="s">
        <v>90</v>
      </c>
      <c r="G706" s="1" t="s">
        <v>91</v>
      </c>
      <c r="I706" s="1" t="s">
        <v>92</v>
      </c>
      <c r="J706" s="1">
        <v>12.5</v>
      </c>
      <c r="K706" s="1" t="s">
        <v>93</v>
      </c>
      <c r="L706" s="1">
        <v>148.0</v>
      </c>
      <c r="N706" s="81"/>
      <c r="P706" s="81"/>
      <c r="R706" s="81"/>
    </row>
    <row r="707" ht="15.75" customHeight="1">
      <c r="A707" s="81">
        <v>43691.541666666664</v>
      </c>
      <c r="B707" s="1" t="s">
        <v>96</v>
      </c>
      <c r="C707" s="1" t="s">
        <v>124</v>
      </c>
      <c r="D707" s="1" t="s">
        <v>88</v>
      </c>
      <c r="E707" s="1" t="s">
        <v>89</v>
      </c>
      <c r="F707" s="1" t="s">
        <v>90</v>
      </c>
      <c r="G707" s="1" t="s">
        <v>91</v>
      </c>
      <c r="I707" s="1" t="s">
        <v>99</v>
      </c>
      <c r="J707" s="1">
        <v>10.5</v>
      </c>
      <c r="K707" s="1" t="s">
        <v>100</v>
      </c>
      <c r="L707" s="1">
        <v>78.0</v>
      </c>
      <c r="N707" s="81"/>
      <c r="P707" s="81"/>
      <c r="R707" s="81"/>
    </row>
    <row r="708" ht="15.75" customHeight="1">
      <c r="A708" s="81">
        <v>43691.541666666664</v>
      </c>
      <c r="B708" s="1" t="s">
        <v>86</v>
      </c>
      <c r="C708" s="1" t="s">
        <v>87</v>
      </c>
      <c r="D708" s="1" t="s">
        <v>88</v>
      </c>
      <c r="E708" s="1" t="s">
        <v>89</v>
      </c>
      <c r="F708" s="1" t="s">
        <v>90</v>
      </c>
      <c r="G708" s="1" t="s">
        <v>91</v>
      </c>
      <c r="I708" s="1" t="s">
        <v>99</v>
      </c>
      <c r="J708" s="1">
        <v>13.1</v>
      </c>
      <c r="K708" s="1" t="s">
        <v>100</v>
      </c>
      <c r="L708" s="1">
        <v>151.0</v>
      </c>
      <c r="M708" s="83" t="s">
        <v>94</v>
      </c>
      <c r="N708" s="81"/>
      <c r="P708" s="81"/>
      <c r="R708" s="81"/>
    </row>
    <row r="709" ht="15.75" customHeight="1">
      <c r="A709" s="81">
        <v>43691.541666666664</v>
      </c>
      <c r="B709" s="1" t="s">
        <v>125</v>
      </c>
      <c r="C709" s="1" t="s">
        <v>87</v>
      </c>
      <c r="D709" s="1" t="s">
        <v>126</v>
      </c>
      <c r="E709" s="1" t="s">
        <v>89</v>
      </c>
      <c r="F709" s="1" t="s">
        <v>90</v>
      </c>
      <c r="G709" s="1" t="s">
        <v>91</v>
      </c>
      <c r="I709" s="1" t="s">
        <v>99</v>
      </c>
      <c r="J709" s="1">
        <v>10.5</v>
      </c>
      <c r="K709" s="1" t="s">
        <v>93</v>
      </c>
      <c r="L709" s="1">
        <v>64.0</v>
      </c>
      <c r="M709" s="1" t="s">
        <v>127</v>
      </c>
      <c r="N709" s="81"/>
      <c r="P709" s="81"/>
      <c r="R709" s="81"/>
    </row>
    <row r="710" ht="15.75" customHeight="1">
      <c r="A710" s="81">
        <v>43691.541666666664</v>
      </c>
      <c r="B710" s="1" t="s">
        <v>86</v>
      </c>
      <c r="C710" s="1" t="s">
        <v>129</v>
      </c>
      <c r="D710" s="1" t="s">
        <v>88</v>
      </c>
      <c r="E710" s="1" t="s">
        <v>89</v>
      </c>
      <c r="F710" s="1" t="s">
        <v>90</v>
      </c>
      <c r="G710" s="1" t="s">
        <v>91</v>
      </c>
      <c r="I710" s="1" t="s">
        <v>99</v>
      </c>
      <c r="J710" s="1">
        <v>11.2</v>
      </c>
      <c r="K710" s="1" t="s">
        <v>100</v>
      </c>
      <c r="L710" s="1">
        <v>82.0</v>
      </c>
      <c r="N710" s="81"/>
      <c r="P710" s="81"/>
      <c r="R710" s="81"/>
    </row>
    <row r="711" ht="15.75" customHeight="1">
      <c r="A711" s="81">
        <v>43691.541666666664</v>
      </c>
      <c r="B711" s="1" t="s">
        <v>86</v>
      </c>
      <c r="C711" s="1" t="s">
        <v>87</v>
      </c>
      <c r="D711" s="1" t="s">
        <v>88</v>
      </c>
      <c r="E711" s="1" t="s">
        <v>89</v>
      </c>
      <c r="F711" s="1" t="s">
        <v>90</v>
      </c>
      <c r="G711" s="1" t="s">
        <v>91</v>
      </c>
      <c r="I711" s="1" t="s">
        <v>92</v>
      </c>
      <c r="J711" s="1">
        <v>13.4</v>
      </c>
      <c r="K711" s="1" t="s">
        <v>93</v>
      </c>
      <c r="L711" s="1">
        <v>180.0</v>
      </c>
      <c r="M711" s="83" t="s">
        <v>94</v>
      </c>
      <c r="N711" s="81"/>
      <c r="P711" s="81"/>
      <c r="R711" s="81"/>
    </row>
    <row r="712" ht="15.75" customHeight="1">
      <c r="A712" s="81">
        <v>43691.541666666664</v>
      </c>
      <c r="B712" s="1" t="s">
        <v>96</v>
      </c>
      <c r="C712" s="1" t="s">
        <v>102</v>
      </c>
      <c r="D712" s="1" t="s">
        <v>88</v>
      </c>
      <c r="E712" s="1" t="s">
        <v>89</v>
      </c>
      <c r="F712" s="1" t="s">
        <v>90</v>
      </c>
      <c r="G712" s="1" t="s">
        <v>91</v>
      </c>
      <c r="I712" s="1" t="s">
        <v>99</v>
      </c>
      <c r="J712" s="1">
        <v>10.9</v>
      </c>
      <c r="K712" s="1" t="s">
        <v>93</v>
      </c>
      <c r="L712" s="1">
        <v>76.0</v>
      </c>
      <c r="N712" s="81"/>
      <c r="P712" s="81"/>
      <c r="R712" s="81"/>
    </row>
    <row r="713" ht="15.75" customHeight="1">
      <c r="A713" s="81">
        <v>43691.541666666664</v>
      </c>
      <c r="B713" s="1" t="s">
        <v>86</v>
      </c>
      <c r="C713" s="1" t="s">
        <v>87</v>
      </c>
      <c r="D713" s="1" t="s">
        <v>88</v>
      </c>
      <c r="E713" s="1" t="s">
        <v>89</v>
      </c>
      <c r="F713" s="1" t="s">
        <v>90</v>
      </c>
      <c r="G713" s="1" t="s">
        <v>91</v>
      </c>
      <c r="I713" s="1" t="s">
        <v>99</v>
      </c>
      <c r="J713" s="1">
        <v>11.2</v>
      </c>
      <c r="K713" s="1" t="s">
        <v>100</v>
      </c>
      <c r="L713" s="1">
        <v>89.0</v>
      </c>
      <c r="M713" s="83" t="s">
        <v>94</v>
      </c>
      <c r="N713" s="81"/>
      <c r="P713" s="81"/>
      <c r="R713" s="81"/>
    </row>
    <row r="714" ht="15.75" customHeight="1">
      <c r="A714" s="81">
        <v>43691.541666666664</v>
      </c>
      <c r="B714" s="1" t="s">
        <v>96</v>
      </c>
      <c r="C714" s="1" t="s">
        <v>102</v>
      </c>
      <c r="D714" s="1" t="s">
        <v>88</v>
      </c>
      <c r="E714" s="1" t="s">
        <v>89</v>
      </c>
      <c r="F714" s="1" t="s">
        <v>90</v>
      </c>
      <c r="G714" s="1" t="s">
        <v>91</v>
      </c>
      <c r="I714" s="1" t="s">
        <v>99</v>
      </c>
      <c r="J714" s="1">
        <v>10.6</v>
      </c>
      <c r="K714" s="1" t="s">
        <v>100</v>
      </c>
      <c r="L714" s="1">
        <v>58.0</v>
      </c>
      <c r="N714" s="81"/>
      <c r="P714" s="81"/>
      <c r="R714" s="81"/>
    </row>
    <row r="715" ht="15.75" customHeight="1">
      <c r="A715" s="81">
        <v>43691.541666666664</v>
      </c>
      <c r="B715" s="1" t="s">
        <v>86</v>
      </c>
      <c r="C715" s="1" t="s">
        <v>87</v>
      </c>
      <c r="D715" s="1" t="s">
        <v>88</v>
      </c>
      <c r="E715" s="1" t="s">
        <v>89</v>
      </c>
      <c r="F715" s="1" t="s">
        <v>90</v>
      </c>
      <c r="G715" s="1" t="s">
        <v>91</v>
      </c>
      <c r="I715" s="1" t="s">
        <v>92</v>
      </c>
      <c r="J715" s="1">
        <v>10.2</v>
      </c>
      <c r="K715" s="1" t="s">
        <v>93</v>
      </c>
      <c r="L715" s="1">
        <v>57.0</v>
      </c>
      <c r="M715" s="83" t="s">
        <v>94</v>
      </c>
      <c r="N715" s="81"/>
      <c r="P715" s="81"/>
      <c r="R715" s="81"/>
    </row>
    <row r="716" ht="15.75" customHeight="1">
      <c r="A716" s="81">
        <v>43691.541666666664</v>
      </c>
      <c r="B716" s="1" t="s">
        <v>96</v>
      </c>
      <c r="C716" s="1" t="s">
        <v>124</v>
      </c>
      <c r="D716" s="1" t="s">
        <v>88</v>
      </c>
      <c r="E716" s="1" t="s">
        <v>89</v>
      </c>
      <c r="F716" s="1" t="s">
        <v>90</v>
      </c>
      <c r="G716" s="1" t="s">
        <v>91</v>
      </c>
      <c r="I716" s="1" t="s">
        <v>99</v>
      </c>
      <c r="J716" s="1">
        <v>10.0</v>
      </c>
      <c r="K716" s="1" t="s">
        <v>93</v>
      </c>
      <c r="L716" s="1">
        <v>63.0</v>
      </c>
      <c r="N716" s="81"/>
      <c r="P716" s="81"/>
      <c r="R716" s="81"/>
    </row>
    <row r="717" ht="15.75" customHeight="1">
      <c r="A717" s="81">
        <v>43691.541666666664</v>
      </c>
      <c r="B717" s="1" t="s">
        <v>96</v>
      </c>
      <c r="C717" s="1" t="s">
        <v>124</v>
      </c>
      <c r="D717" s="1" t="s">
        <v>88</v>
      </c>
      <c r="E717" s="1" t="s">
        <v>89</v>
      </c>
      <c r="F717" s="1" t="s">
        <v>90</v>
      </c>
      <c r="G717" s="1" t="s">
        <v>91</v>
      </c>
      <c r="I717" s="1" t="s">
        <v>99</v>
      </c>
      <c r="J717" s="1">
        <v>12.4</v>
      </c>
      <c r="K717" s="1" t="s">
        <v>100</v>
      </c>
      <c r="L717" s="1">
        <v>138.0</v>
      </c>
      <c r="N717" s="81"/>
      <c r="P717" s="81"/>
      <c r="R717" s="81"/>
    </row>
    <row r="718" ht="15.75" customHeight="1">
      <c r="A718" s="81">
        <v>43691.541666666664</v>
      </c>
      <c r="B718" s="1" t="s">
        <v>96</v>
      </c>
      <c r="C718" s="1" t="s">
        <v>102</v>
      </c>
      <c r="D718" s="1" t="s">
        <v>88</v>
      </c>
      <c r="E718" s="1" t="s">
        <v>89</v>
      </c>
      <c r="F718" s="1" t="s">
        <v>90</v>
      </c>
      <c r="G718" s="1" t="s">
        <v>91</v>
      </c>
      <c r="I718" s="1" t="s">
        <v>99</v>
      </c>
      <c r="J718" s="1">
        <v>13.3</v>
      </c>
      <c r="K718" s="1" t="s">
        <v>93</v>
      </c>
      <c r="L718" s="1">
        <v>171.0</v>
      </c>
      <c r="N718" s="81"/>
      <c r="P718" s="81"/>
      <c r="R718" s="81"/>
    </row>
    <row r="719" ht="15.75" customHeight="1">
      <c r="A719" s="81">
        <v>43691.541666666664</v>
      </c>
      <c r="B719" s="1" t="s">
        <v>86</v>
      </c>
      <c r="C719" s="1" t="s">
        <v>87</v>
      </c>
      <c r="D719" s="1" t="s">
        <v>88</v>
      </c>
      <c r="E719" s="1" t="s">
        <v>89</v>
      </c>
      <c r="F719" s="1" t="s">
        <v>90</v>
      </c>
      <c r="G719" s="1" t="s">
        <v>91</v>
      </c>
      <c r="I719" s="1" t="s">
        <v>92</v>
      </c>
      <c r="J719" s="1">
        <v>11.4</v>
      </c>
      <c r="K719" s="1" t="s">
        <v>93</v>
      </c>
      <c r="L719" s="1">
        <v>119.0</v>
      </c>
      <c r="M719" s="83" t="s">
        <v>94</v>
      </c>
      <c r="N719" s="81"/>
      <c r="P719" s="81"/>
      <c r="R719" s="81"/>
    </row>
    <row r="720" ht="15.75" customHeight="1">
      <c r="A720" s="81">
        <v>43691.541666666664</v>
      </c>
      <c r="B720" s="1" t="s">
        <v>86</v>
      </c>
      <c r="C720" s="1" t="s">
        <v>129</v>
      </c>
      <c r="D720" s="1" t="s">
        <v>88</v>
      </c>
      <c r="E720" s="1" t="s">
        <v>89</v>
      </c>
      <c r="F720" s="1" t="s">
        <v>90</v>
      </c>
      <c r="G720" s="1" t="s">
        <v>91</v>
      </c>
      <c r="I720" s="1" t="s">
        <v>92</v>
      </c>
      <c r="J720" s="1">
        <v>11.0</v>
      </c>
      <c r="K720" s="1" t="s">
        <v>93</v>
      </c>
      <c r="L720" s="1">
        <v>83.0</v>
      </c>
      <c r="N720" s="81"/>
      <c r="P720" s="81"/>
      <c r="R720" s="81"/>
    </row>
    <row r="721" ht="15.75" customHeight="1">
      <c r="A721" s="81">
        <v>43691.541666666664</v>
      </c>
      <c r="B721" s="1" t="s">
        <v>86</v>
      </c>
      <c r="C721" s="1" t="s">
        <v>87</v>
      </c>
      <c r="D721" s="1" t="s">
        <v>88</v>
      </c>
      <c r="E721" s="1" t="s">
        <v>89</v>
      </c>
      <c r="F721" s="1" t="s">
        <v>90</v>
      </c>
      <c r="G721" s="1" t="s">
        <v>91</v>
      </c>
      <c r="I721" s="1" t="s">
        <v>99</v>
      </c>
      <c r="J721" s="1">
        <v>13.1</v>
      </c>
      <c r="K721" s="1" t="s">
        <v>100</v>
      </c>
      <c r="L721" s="1">
        <v>148.0</v>
      </c>
      <c r="M721" s="83" t="s">
        <v>94</v>
      </c>
      <c r="N721" s="81"/>
      <c r="P721" s="81"/>
      <c r="R721" s="81"/>
    </row>
    <row r="722" ht="15.75" customHeight="1">
      <c r="A722" s="81">
        <v>43691.541666666664</v>
      </c>
      <c r="B722" s="1" t="s">
        <v>86</v>
      </c>
      <c r="C722" s="1" t="s">
        <v>87</v>
      </c>
      <c r="D722" s="1" t="s">
        <v>88</v>
      </c>
      <c r="E722" s="1" t="s">
        <v>89</v>
      </c>
      <c r="F722" s="1" t="s">
        <v>90</v>
      </c>
      <c r="G722" s="1" t="s">
        <v>91</v>
      </c>
      <c r="I722" s="1" t="s">
        <v>99</v>
      </c>
      <c r="J722" s="1">
        <v>13.0</v>
      </c>
      <c r="K722" s="1" t="s">
        <v>100</v>
      </c>
      <c r="L722" s="1">
        <v>140.0</v>
      </c>
      <c r="M722" s="83" t="s">
        <v>94</v>
      </c>
      <c r="N722" s="81"/>
      <c r="P722" s="81"/>
      <c r="R722" s="81"/>
    </row>
    <row r="723" ht="15.75" customHeight="1">
      <c r="A723" s="81">
        <v>43691.541666666664</v>
      </c>
      <c r="B723" s="1" t="s">
        <v>86</v>
      </c>
      <c r="C723" s="1" t="s">
        <v>129</v>
      </c>
      <c r="D723" s="1" t="s">
        <v>88</v>
      </c>
      <c r="E723" s="1" t="s">
        <v>89</v>
      </c>
      <c r="F723" s="1" t="s">
        <v>90</v>
      </c>
      <c r="G723" s="1" t="s">
        <v>91</v>
      </c>
      <c r="I723" s="1" t="s">
        <v>92</v>
      </c>
      <c r="J723" s="1">
        <v>13.2</v>
      </c>
      <c r="K723" s="1" t="s">
        <v>93</v>
      </c>
      <c r="L723" s="1">
        <v>201.0</v>
      </c>
      <c r="N723" s="81"/>
      <c r="P723" s="81"/>
      <c r="R723" s="81"/>
    </row>
    <row r="724" ht="15.75" customHeight="1">
      <c r="A724" s="81">
        <v>43691.541666666664</v>
      </c>
      <c r="B724" s="1" t="s">
        <v>96</v>
      </c>
      <c r="C724" s="1" t="s">
        <v>102</v>
      </c>
      <c r="D724" s="1" t="s">
        <v>88</v>
      </c>
      <c r="E724" s="1" t="s">
        <v>89</v>
      </c>
      <c r="F724" s="1" t="s">
        <v>90</v>
      </c>
      <c r="G724" s="1" t="s">
        <v>91</v>
      </c>
      <c r="I724" s="1" t="s">
        <v>99</v>
      </c>
      <c r="J724" s="1">
        <v>13.1</v>
      </c>
      <c r="K724" s="1" t="s">
        <v>93</v>
      </c>
      <c r="L724" s="1">
        <v>153.0</v>
      </c>
      <c r="N724" s="81"/>
      <c r="P724" s="81"/>
      <c r="R724" s="81"/>
    </row>
    <row r="725" ht="15.75" customHeight="1">
      <c r="A725" s="81">
        <v>43691.541666666664</v>
      </c>
      <c r="B725" s="1" t="s">
        <v>125</v>
      </c>
      <c r="C725" s="1" t="s">
        <v>87</v>
      </c>
      <c r="D725" s="1" t="s">
        <v>126</v>
      </c>
      <c r="E725" s="1" t="s">
        <v>89</v>
      </c>
      <c r="F725" s="1" t="s">
        <v>90</v>
      </c>
      <c r="G725" s="1" t="s">
        <v>91</v>
      </c>
      <c r="I725" s="1" t="s">
        <v>99</v>
      </c>
      <c r="J725" s="1">
        <v>9.5</v>
      </c>
      <c r="K725" s="1" t="s">
        <v>93</v>
      </c>
      <c r="L725" s="1">
        <v>64.0</v>
      </c>
      <c r="M725" s="1" t="s">
        <v>127</v>
      </c>
      <c r="N725" s="81"/>
      <c r="P725" s="81"/>
      <c r="R725" s="81"/>
    </row>
    <row r="726" ht="15.75" customHeight="1">
      <c r="A726" s="81">
        <v>43691.541666666664</v>
      </c>
      <c r="B726" s="1" t="s">
        <v>86</v>
      </c>
      <c r="C726" s="1" t="s">
        <v>129</v>
      </c>
      <c r="D726" s="1" t="s">
        <v>88</v>
      </c>
      <c r="E726" s="1" t="s">
        <v>89</v>
      </c>
      <c r="F726" s="1" t="s">
        <v>90</v>
      </c>
      <c r="G726" s="1" t="s">
        <v>91</v>
      </c>
      <c r="I726" s="1" t="s">
        <v>92</v>
      </c>
      <c r="J726" s="1">
        <v>10.0</v>
      </c>
      <c r="K726" s="1" t="s">
        <v>93</v>
      </c>
      <c r="L726" s="1">
        <v>59.0</v>
      </c>
      <c r="N726" s="81"/>
      <c r="P726" s="81"/>
      <c r="R726" s="81"/>
    </row>
    <row r="727" ht="15.75" customHeight="1">
      <c r="A727" s="81">
        <v>43691.541666666664</v>
      </c>
      <c r="B727" s="1" t="s">
        <v>86</v>
      </c>
      <c r="C727" s="1" t="s">
        <v>129</v>
      </c>
      <c r="D727" s="1" t="s">
        <v>88</v>
      </c>
      <c r="E727" s="1" t="s">
        <v>89</v>
      </c>
      <c r="F727" s="1" t="s">
        <v>90</v>
      </c>
      <c r="G727" s="1" t="s">
        <v>91</v>
      </c>
      <c r="I727" s="1" t="s">
        <v>92</v>
      </c>
      <c r="J727" s="1">
        <v>13.0</v>
      </c>
      <c r="K727" s="1" t="s">
        <v>93</v>
      </c>
      <c r="L727" s="1">
        <v>181.0</v>
      </c>
      <c r="N727" s="81"/>
      <c r="P727" s="81"/>
      <c r="R727" s="81"/>
    </row>
    <row r="728" ht="15.75" customHeight="1">
      <c r="A728" s="81">
        <v>43691.541666666664</v>
      </c>
      <c r="B728" s="1" t="s">
        <v>96</v>
      </c>
      <c r="C728" s="1" t="s">
        <v>102</v>
      </c>
      <c r="D728" s="1" t="s">
        <v>88</v>
      </c>
      <c r="E728" s="1" t="s">
        <v>89</v>
      </c>
      <c r="F728" s="1" t="s">
        <v>90</v>
      </c>
      <c r="G728" s="1" t="s">
        <v>91</v>
      </c>
      <c r="I728" s="1" t="s">
        <v>99</v>
      </c>
      <c r="J728" s="1">
        <v>11.3</v>
      </c>
      <c r="K728" s="1" t="s">
        <v>93</v>
      </c>
      <c r="L728" s="1">
        <v>101.0</v>
      </c>
      <c r="N728" s="81"/>
      <c r="P728" s="81"/>
      <c r="R728" s="81"/>
    </row>
    <row r="729" ht="15.75" customHeight="1">
      <c r="A729" s="81">
        <v>43691.541666666664</v>
      </c>
      <c r="B729" s="1" t="s">
        <v>96</v>
      </c>
      <c r="C729" s="1" t="s">
        <v>124</v>
      </c>
      <c r="D729" s="1" t="s">
        <v>88</v>
      </c>
      <c r="E729" s="1" t="s">
        <v>89</v>
      </c>
      <c r="F729" s="1" t="s">
        <v>90</v>
      </c>
      <c r="G729" s="1" t="s">
        <v>91</v>
      </c>
      <c r="I729" s="1" t="s">
        <v>99</v>
      </c>
      <c r="J729" s="1">
        <v>12.0</v>
      </c>
      <c r="K729" s="1" t="s">
        <v>100</v>
      </c>
      <c r="L729" s="1">
        <v>112.0</v>
      </c>
      <c r="N729" s="81"/>
      <c r="P729" s="81"/>
      <c r="R729" s="81"/>
    </row>
    <row r="730" ht="15.75" customHeight="1">
      <c r="A730" s="81">
        <v>43691.541666666664</v>
      </c>
      <c r="B730" s="1" t="s">
        <v>125</v>
      </c>
      <c r="C730" s="1" t="s">
        <v>87</v>
      </c>
      <c r="D730" s="1" t="s">
        <v>126</v>
      </c>
      <c r="E730" s="1" t="s">
        <v>89</v>
      </c>
      <c r="F730" s="1" t="s">
        <v>90</v>
      </c>
      <c r="G730" s="1" t="s">
        <v>91</v>
      </c>
      <c r="I730" s="1" t="s">
        <v>99</v>
      </c>
      <c r="J730" s="1">
        <v>12.0</v>
      </c>
      <c r="K730" s="1" t="s">
        <v>100</v>
      </c>
      <c r="L730" s="1">
        <v>111.0</v>
      </c>
      <c r="M730" s="1" t="s">
        <v>127</v>
      </c>
      <c r="N730" s="81"/>
      <c r="P730" s="81"/>
      <c r="R730" s="81"/>
    </row>
    <row r="731" ht="15.75" customHeight="1">
      <c r="A731" s="81">
        <v>43691.541666666664</v>
      </c>
      <c r="B731" s="1" t="s">
        <v>86</v>
      </c>
      <c r="C731" s="1" t="s">
        <v>129</v>
      </c>
      <c r="D731" s="1" t="s">
        <v>88</v>
      </c>
      <c r="E731" s="1" t="s">
        <v>89</v>
      </c>
      <c r="F731" s="1" t="s">
        <v>90</v>
      </c>
      <c r="G731" s="1" t="s">
        <v>91</v>
      </c>
      <c r="I731" s="1" t="s">
        <v>92</v>
      </c>
      <c r="J731" s="1">
        <v>12.2</v>
      </c>
      <c r="K731" s="1" t="s">
        <v>93</v>
      </c>
      <c r="L731" s="1">
        <v>147.0</v>
      </c>
      <c r="N731" s="81"/>
      <c r="P731" s="81"/>
      <c r="R731" s="81"/>
    </row>
    <row r="732" ht="15.75" customHeight="1">
      <c r="A732" s="81">
        <v>43691.541666666664</v>
      </c>
      <c r="B732" s="1" t="s">
        <v>86</v>
      </c>
      <c r="C732" s="1" t="s">
        <v>87</v>
      </c>
      <c r="D732" s="1" t="s">
        <v>88</v>
      </c>
      <c r="E732" s="1" t="s">
        <v>89</v>
      </c>
      <c r="F732" s="1" t="s">
        <v>90</v>
      </c>
      <c r="G732" s="1" t="s">
        <v>91</v>
      </c>
      <c r="I732" s="1" t="s">
        <v>99</v>
      </c>
      <c r="J732" s="1">
        <v>12.3</v>
      </c>
      <c r="K732" s="1" t="s">
        <v>100</v>
      </c>
      <c r="L732" s="1">
        <v>115.0</v>
      </c>
      <c r="M732" s="83" t="s">
        <v>94</v>
      </c>
      <c r="N732" s="81"/>
      <c r="P732" s="81"/>
      <c r="R732" s="81"/>
    </row>
    <row r="733" ht="15.75" customHeight="1">
      <c r="A733" s="81">
        <v>43691.541666666664</v>
      </c>
      <c r="B733" s="1" t="s">
        <v>96</v>
      </c>
      <c r="C733" s="1" t="s">
        <v>102</v>
      </c>
      <c r="D733" s="1" t="s">
        <v>88</v>
      </c>
      <c r="E733" s="1" t="s">
        <v>89</v>
      </c>
      <c r="F733" s="1" t="s">
        <v>90</v>
      </c>
      <c r="G733" s="1" t="s">
        <v>91</v>
      </c>
      <c r="I733" s="1" t="s">
        <v>99</v>
      </c>
      <c r="J733" s="1">
        <v>9.7</v>
      </c>
      <c r="K733" s="1" t="s">
        <v>100</v>
      </c>
      <c r="L733" s="1">
        <v>49.0</v>
      </c>
      <c r="N733" s="81"/>
      <c r="P733" s="81"/>
      <c r="R733" s="81"/>
    </row>
    <row r="734" ht="15.75" customHeight="1">
      <c r="A734" s="81">
        <v>43691.541666666664</v>
      </c>
      <c r="B734" s="1" t="s">
        <v>86</v>
      </c>
      <c r="C734" s="1" t="s">
        <v>87</v>
      </c>
      <c r="D734" s="1" t="s">
        <v>88</v>
      </c>
      <c r="E734" s="1" t="s">
        <v>89</v>
      </c>
      <c r="F734" s="1" t="s">
        <v>90</v>
      </c>
      <c r="G734" s="1" t="s">
        <v>91</v>
      </c>
      <c r="I734" s="1" t="s">
        <v>99</v>
      </c>
      <c r="J734" s="1">
        <v>10.2</v>
      </c>
      <c r="K734" s="1" t="s">
        <v>100</v>
      </c>
      <c r="L734" s="1">
        <v>63.0</v>
      </c>
      <c r="M734" s="83" t="s">
        <v>94</v>
      </c>
      <c r="N734" s="81"/>
      <c r="P734" s="81"/>
      <c r="R734" s="81"/>
    </row>
    <row r="735" ht="15.75" customHeight="1">
      <c r="A735" s="81">
        <v>43691.541666666664</v>
      </c>
      <c r="B735" s="1" t="s">
        <v>86</v>
      </c>
      <c r="C735" s="1" t="s">
        <v>87</v>
      </c>
      <c r="D735" s="1" t="s">
        <v>88</v>
      </c>
      <c r="E735" s="1" t="s">
        <v>89</v>
      </c>
      <c r="F735" s="1" t="s">
        <v>90</v>
      </c>
      <c r="G735" s="1" t="s">
        <v>91</v>
      </c>
      <c r="I735" s="1" t="s">
        <v>115</v>
      </c>
      <c r="J735" s="1">
        <v>12.2</v>
      </c>
      <c r="K735" s="1" t="s">
        <v>100</v>
      </c>
      <c r="L735" s="1">
        <v>166.0</v>
      </c>
      <c r="M735" s="83" t="s">
        <v>94</v>
      </c>
      <c r="N735" s="81"/>
      <c r="P735" s="81"/>
      <c r="R735" s="81"/>
    </row>
    <row r="736" ht="15.75" customHeight="1">
      <c r="A736" s="81">
        <v>43691.541666666664</v>
      </c>
      <c r="B736" s="1" t="s">
        <v>96</v>
      </c>
      <c r="C736" s="1" t="s">
        <v>102</v>
      </c>
      <c r="D736" s="1" t="s">
        <v>88</v>
      </c>
      <c r="E736" s="1" t="s">
        <v>89</v>
      </c>
      <c r="F736" s="1" t="s">
        <v>90</v>
      </c>
      <c r="G736" s="1" t="s">
        <v>91</v>
      </c>
      <c r="I736" s="1" t="s">
        <v>99</v>
      </c>
      <c r="J736" s="1">
        <v>10.2</v>
      </c>
      <c r="K736" s="1" t="s">
        <v>93</v>
      </c>
      <c r="L736" s="1">
        <v>81.0</v>
      </c>
      <c r="N736" s="81"/>
      <c r="P736" s="81"/>
      <c r="R736" s="81"/>
    </row>
    <row r="737" ht="15.75" customHeight="1">
      <c r="A737" s="81">
        <v>43691.541666666664</v>
      </c>
      <c r="B737" s="1" t="s">
        <v>96</v>
      </c>
      <c r="C737" s="1" t="s">
        <v>102</v>
      </c>
      <c r="D737" s="1" t="s">
        <v>88</v>
      </c>
      <c r="E737" s="1" t="s">
        <v>89</v>
      </c>
      <c r="F737" s="1" t="s">
        <v>90</v>
      </c>
      <c r="G737" s="1" t="s">
        <v>91</v>
      </c>
      <c r="I737" s="1" t="s">
        <v>99</v>
      </c>
      <c r="J737" s="1">
        <v>11.6</v>
      </c>
      <c r="K737" s="1" t="s">
        <v>100</v>
      </c>
      <c r="L737" s="1">
        <v>107.0</v>
      </c>
      <c r="N737" s="81"/>
      <c r="P737" s="81"/>
      <c r="R737" s="81"/>
    </row>
    <row r="738" ht="15.75" customHeight="1">
      <c r="A738" s="81">
        <v>43691.541666666664</v>
      </c>
      <c r="B738" s="1" t="s">
        <v>86</v>
      </c>
      <c r="C738" s="1" t="s">
        <v>87</v>
      </c>
      <c r="D738" s="1" t="s">
        <v>88</v>
      </c>
      <c r="E738" s="1" t="s">
        <v>89</v>
      </c>
      <c r="F738" s="1" t="s">
        <v>90</v>
      </c>
      <c r="G738" s="1" t="s">
        <v>91</v>
      </c>
      <c r="I738" s="1" t="s">
        <v>92</v>
      </c>
      <c r="J738" s="1">
        <v>12.5</v>
      </c>
      <c r="K738" s="1" t="s">
        <v>93</v>
      </c>
      <c r="L738" s="1">
        <v>149.0</v>
      </c>
      <c r="M738" s="83" t="s">
        <v>94</v>
      </c>
      <c r="N738" s="81"/>
      <c r="P738" s="81"/>
      <c r="R738" s="81"/>
    </row>
    <row r="739" ht="15.75" customHeight="1">
      <c r="A739" s="81">
        <v>43691.541666666664</v>
      </c>
      <c r="B739" s="1" t="s">
        <v>86</v>
      </c>
      <c r="C739" s="1" t="s">
        <v>87</v>
      </c>
      <c r="D739" s="1" t="s">
        <v>88</v>
      </c>
      <c r="E739" s="1" t="s">
        <v>89</v>
      </c>
      <c r="F739" s="1" t="s">
        <v>90</v>
      </c>
      <c r="G739" s="1" t="s">
        <v>91</v>
      </c>
      <c r="I739" s="1" t="s">
        <v>92</v>
      </c>
      <c r="J739" s="1">
        <v>1.2</v>
      </c>
      <c r="K739" s="1" t="s">
        <v>93</v>
      </c>
      <c r="L739" s="1">
        <v>89.0</v>
      </c>
      <c r="M739" s="83" t="s">
        <v>94</v>
      </c>
      <c r="N739" s="81"/>
      <c r="P739" s="81"/>
      <c r="R739" s="81"/>
    </row>
    <row r="740" ht="15.75" customHeight="1">
      <c r="A740" s="81">
        <v>43691.541666666664</v>
      </c>
      <c r="B740" s="1" t="s">
        <v>86</v>
      </c>
      <c r="C740" s="1" t="s">
        <v>87</v>
      </c>
      <c r="D740" s="1" t="s">
        <v>88</v>
      </c>
      <c r="E740" s="1" t="s">
        <v>89</v>
      </c>
      <c r="F740" s="1" t="s">
        <v>90</v>
      </c>
      <c r="G740" s="1" t="s">
        <v>91</v>
      </c>
      <c r="I740" s="1" t="s">
        <v>99</v>
      </c>
      <c r="J740" s="1">
        <v>11.9</v>
      </c>
      <c r="K740" s="1" t="s">
        <v>100</v>
      </c>
      <c r="L740" s="1">
        <v>99.0</v>
      </c>
      <c r="M740" s="83" t="s">
        <v>94</v>
      </c>
      <c r="N740" s="81"/>
      <c r="P740" s="81"/>
      <c r="R740" s="81"/>
    </row>
    <row r="741" ht="15.75" customHeight="1">
      <c r="A741" s="81">
        <v>43691.541666666664</v>
      </c>
      <c r="B741" s="1" t="s">
        <v>96</v>
      </c>
      <c r="C741" s="1" t="s">
        <v>124</v>
      </c>
      <c r="D741" s="1" t="s">
        <v>88</v>
      </c>
      <c r="E741" s="1" t="s">
        <v>89</v>
      </c>
      <c r="F741" s="1" t="s">
        <v>90</v>
      </c>
      <c r="G741" s="1" t="s">
        <v>91</v>
      </c>
      <c r="I741" s="1" t="s">
        <v>99</v>
      </c>
      <c r="J741" s="1">
        <v>10.2</v>
      </c>
      <c r="K741" s="1" t="s">
        <v>93</v>
      </c>
      <c r="L741" s="1">
        <v>72.0</v>
      </c>
      <c r="N741" s="81"/>
      <c r="P741" s="81"/>
      <c r="R741" s="81"/>
    </row>
    <row r="742" ht="15.75" customHeight="1">
      <c r="A742" s="81">
        <v>43691.541666666664</v>
      </c>
      <c r="B742" s="1" t="s">
        <v>86</v>
      </c>
      <c r="C742" s="1" t="s">
        <v>87</v>
      </c>
      <c r="D742" s="1" t="s">
        <v>88</v>
      </c>
      <c r="E742" s="1" t="s">
        <v>89</v>
      </c>
      <c r="F742" s="1" t="s">
        <v>90</v>
      </c>
      <c r="G742" s="1" t="s">
        <v>91</v>
      </c>
      <c r="I742" s="1" t="s">
        <v>92</v>
      </c>
      <c r="J742" s="1">
        <v>13.7</v>
      </c>
      <c r="K742" s="1" t="s">
        <v>93</v>
      </c>
      <c r="L742" s="1">
        <v>199.0</v>
      </c>
      <c r="M742" s="83" t="s">
        <v>94</v>
      </c>
      <c r="N742" s="81"/>
      <c r="P742" s="81"/>
      <c r="R742" s="81"/>
    </row>
    <row r="743" ht="15.75" customHeight="1">
      <c r="A743" s="81">
        <v>43691.541666666664</v>
      </c>
      <c r="B743" s="1" t="s">
        <v>96</v>
      </c>
      <c r="C743" s="1" t="s">
        <v>124</v>
      </c>
      <c r="D743" s="1" t="s">
        <v>88</v>
      </c>
      <c r="E743" s="1" t="s">
        <v>89</v>
      </c>
      <c r="F743" s="1" t="s">
        <v>90</v>
      </c>
      <c r="G743" s="1" t="s">
        <v>91</v>
      </c>
      <c r="I743" s="1" t="s">
        <v>115</v>
      </c>
      <c r="J743" s="1">
        <v>10.4</v>
      </c>
      <c r="K743" s="1" t="s">
        <v>100</v>
      </c>
      <c r="L743" s="1">
        <v>83.0</v>
      </c>
      <c r="N743" s="81"/>
      <c r="P743" s="81"/>
      <c r="R743" s="81"/>
    </row>
    <row r="744" ht="15.75" customHeight="1">
      <c r="A744" s="81">
        <v>43691.541666666664</v>
      </c>
      <c r="B744" s="1" t="s">
        <v>96</v>
      </c>
      <c r="C744" s="1" t="s">
        <v>102</v>
      </c>
      <c r="D744" s="1" t="s">
        <v>88</v>
      </c>
      <c r="E744" s="1" t="s">
        <v>89</v>
      </c>
      <c r="F744" s="1" t="s">
        <v>90</v>
      </c>
      <c r="G744" s="1" t="s">
        <v>91</v>
      </c>
      <c r="I744" s="1" t="s">
        <v>99</v>
      </c>
      <c r="J744" s="1">
        <v>10.3</v>
      </c>
      <c r="K744" s="1" t="s">
        <v>93</v>
      </c>
      <c r="L744" s="1">
        <v>70.0</v>
      </c>
      <c r="N744" s="81"/>
      <c r="P744" s="81"/>
      <c r="R744" s="81"/>
    </row>
    <row r="745" ht="15.75" customHeight="1">
      <c r="A745" s="81">
        <v>43691.541666666664</v>
      </c>
      <c r="B745" s="1" t="s">
        <v>86</v>
      </c>
      <c r="C745" s="1" t="s">
        <v>129</v>
      </c>
      <c r="D745" s="1" t="s">
        <v>88</v>
      </c>
      <c r="E745" s="1" t="s">
        <v>89</v>
      </c>
      <c r="F745" s="1" t="s">
        <v>90</v>
      </c>
      <c r="G745" s="1" t="s">
        <v>91</v>
      </c>
      <c r="I745" s="1" t="s">
        <v>92</v>
      </c>
      <c r="J745" s="1">
        <v>11.5</v>
      </c>
      <c r="K745" s="1" t="s">
        <v>93</v>
      </c>
      <c r="L745" s="1">
        <v>95.0</v>
      </c>
      <c r="N745" s="81"/>
      <c r="P745" s="81"/>
      <c r="R745" s="81"/>
    </row>
    <row r="746" ht="15.75" customHeight="1">
      <c r="A746" s="81">
        <v>43691.541666666664</v>
      </c>
      <c r="B746" s="1" t="s">
        <v>86</v>
      </c>
      <c r="C746" s="1" t="s">
        <v>129</v>
      </c>
      <c r="D746" s="1" t="s">
        <v>88</v>
      </c>
      <c r="E746" s="1" t="s">
        <v>89</v>
      </c>
      <c r="F746" s="1" t="s">
        <v>90</v>
      </c>
      <c r="G746" s="1" t="s">
        <v>91</v>
      </c>
      <c r="I746" s="1" t="s">
        <v>92</v>
      </c>
      <c r="J746" s="1">
        <v>13.2</v>
      </c>
      <c r="K746" s="1" t="s">
        <v>93</v>
      </c>
      <c r="L746" s="1">
        <v>169.0</v>
      </c>
      <c r="N746" s="81"/>
      <c r="P746" s="81"/>
      <c r="R746" s="81"/>
    </row>
    <row r="747" ht="15.75" customHeight="1">
      <c r="A747" s="81">
        <v>43691.541666666664</v>
      </c>
      <c r="B747" s="1" t="s">
        <v>86</v>
      </c>
      <c r="C747" s="1" t="s">
        <v>129</v>
      </c>
      <c r="D747" s="1" t="s">
        <v>88</v>
      </c>
      <c r="E747" s="1" t="s">
        <v>89</v>
      </c>
      <c r="F747" s="1" t="s">
        <v>90</v>
      </c>
      <c r="G747" s="1" t="s">
        <v>91</v>
      </c>
      <c r="I747" s="1" t="s">
        <v>99</v>
      </c>
      <c r="J747" s="1">
        <v>10.5</v>
      </c>
      <c r="K747" s="1" t="s">
        <v>100</v>
      </c>
      <c r="L747" s="1">
        <v>70.0</v>
      </c>
      <c r="N747" s="81"/>
      <c r="P747" s="81"/>
      <c r="R747" s="81"/>
    </row>
    <row r="748" ht="15.75" customHeight="1">
      <c r="A748" s="81">
        <v>43691.541666666664</v>
      </c>
      <c r="B748" s="1" t="s">
        <v>125</v>
      </c>
      <c r="C748" s="1" t="s">
        <v>87</v>
      </c>
      <c r="D748" s="1" t="s">
        <v>126</v>
      </c>
      <c r="E748" s="1" t="s">
        <v>89</v>
      </c>
      <c r="F748" s="1" t="s">
        <v>90</v>
      </c>
      <c r="G748" s="1" t="s">
        <v>91</v>
      </c>
      <c r="I748" s="1" t="s">
        <v>99</v>
      </c>
      <c r="J748" s="1">
        <v>10.3</v>
      </c>
      <c r="K748" s="1" t="s">
        <v>93</v>
      </c>
      <c r="L748" s="1">
        <v>76.0</v>
      </c>
      <c r="M748" s="1" t="s">
        <v>127</v>
      </c>
      <c r="N748" s="81"/>
      <c r="P748" s="81"/>
      <c r="R748" s="81"/>
    </row>
    <row r="749" ht="15.75" customHeight="1">
      <c r="A749" s="81">
        <v>43691.541666666664</v>
      </c>
      <c r="B749" s="1" t="s">
        <v>96</v>
      </c>
      <c r="C749" s="1" t="s">
        <v>102</v>
      </c>
      <c r="D749" s="1" t="s">
        <v>88</v>
      </c>
      <c r="E749" s="1" t="s">
        <v>89</v>
      </c>
      <c r="F749" s="1" t="s">
        <v>90</v>
      </c>
      <c r="G749" s="1" t="s">
        <v>91</v>
      </c>
      <c r="I749" s="1" t="s">
        <v>99</v>
      </c>
      <c r="J749" s="1">
        <v>11.0</v>
      </c>
      <c r="K749" s="1" t="s">
        <v>100</v>
      </c>
      <c r="L749" s="1">
        <v>77.0</v>
      </c>
      <c r="N749" s="81"/>
      <c r="P749" s="81"/>
      <c r="R749" s="81"/>
    </row>
    <row r="750" ht="15.75" customHeight="1">
      <c r="A750" s="81">
        <v>43691.541666666664</v>
      </c>
      <c r="B750" s="1" t="s">
        <v>125</v>
      </c>
      <c r="C750" s="1" t="s">
        <v>87</v>
      </c>
      <c r="D750" s="1" t="s">
        <v>126</v>
      </c>
      <c r="E750" s="1" t="s">
        <v>89</v>
      </c>
      <c r="F750" s="1" t="s">
        <v>90</v>
      </c>
      <c r="G750" s="1" t="s">
        <v>91</v>
      </c>
      <c r="I750" s="1" t="s">
        <v>99</v>
      </c>
      <c r="J750" s="1">
        <v>11.0</v>
      </c>
      <c r="K750" s="1" t="s">
        <v>100</v>
      </c>
      <c r="L750" s="1">
        <v>80.0</v>
      </c>
      <c r="M750" s="1" t="s">
        <v>127</v>
      </c>
      <c r="N750" s="81"/>
      <c r="P750" s="81"/>
      <c r="R750" s="81"/>
    </row>
    <row r="751" ht="15.75" customHeight="1">
      <c r="A751" s="81">
        <v>43691.541666666664</v>
      </c>
      <c r="B751" s="1" t="s">
        <v>86</v>
      </c>
      <c r="C751" s="1" t="s">
        <v>129</v>
      </c>
      <c r="D751" s="1" t="s">
        <v>88</v>
      </c>
      <c r="E751" s="1" t="s">
        <v>89</v>
      </c>
      <c r="F751" s="1" t="s">
        <v>90</v>
      </c>
      <c r="G751" s="1" t="s">
        <v>91</v>
      </c>
      <c r="I751" s="1" t="s">
        <v>92</v>
      </c>
      <c r="J751" s="1">
        <v>12.9</v>
      </c>
      <c r="K751" s="1" t="s">
        <v>93</v>
      </c>
      <c r="L751" s="1">
        <v>170.0</v>
      </c>
      <c r="N751" s="81"/>
      <c r="P751" s="81"/>
      <c r="R751" s="81"/>
    </row>
    <row r="752" ht="15.75" customHeight="1">
      <c r="A752" s="81">
        <v>43691.541666666664</v>
      </c>
      <c r="B752" s="1" t="s">
        <v>96</v>
      </c>
      <c r="C752" s="1" t="s">
        <v>102</v>
      </c>
      <c r="D752" s="1" t="s">
        <v>88</v>
      </c>
      <c r="E752" s="1" t="s">
        <v>89</v>
      </c>
      <c r="F752" s="1" t="s">
        <v>90</v>
      </c>
      <c r="G752" s="1" t="s">
        <v>91</v>
      </c>
      <c r="I752" s="1" t="s">
        <v>99</v>
      </c>
      <c r="J752" s="1">
        <v>11.6</v>
      </c>
      <c r="K752" s="1" t="s">
        <v>93</v>
      </c>
      <c r="L752" s="1">
        <v>77.0</v>
      </c>
      <c r="N752" s="81"/>
      <c r="P752" s="81"/>
      <c r="R752" s="81"/>
    </row>
    <row r="753" ht="15.75" customHeight="1">
      <c r="A753" s="81">
        <v>43691.541666666664</v>
      </c>
      <c r="B753" s="1" t="s">
        <v>96</v>
      </c>
      <c r="C753" s="1" t="s">
        <v>102</v>
      </c>
      <c r="D753" s="1" t="s">
        <v>88</v>
      </c>
      <c r="E753" s="1" t="s">
        <v>89</v>
      </c>
      <c r="F753" s="1" t="s">
        <v>90</v>
      </c>
      <c r="G753" s="1" t="s">
        <v>91</v>
      </c>
      <c r="I753" s="1" t="s">
        <v>99</v>
      </c>
      <c r="J753" s="1">
        <v>10.0</v>
      </c>
      <c r="K753" s="1" t="s">
        <v>93</v>
      </c>
      <c r="L753" s="1">
        <v>59.0</v>
      </c>
      <c r="N753" s="81"/>
      <c r="P753" s="81"/>
      <c r="R753" s="81"/>
    </row>
    <row r="754" ht="15.75" customHeight="1">
      <c r="A754" s="81">
        <v>43691.541666666664</v>
      </c>
      <c r="B754" s="1" t="s">
        <v>96</v>
      </c>
      <c r="C754" s="1" t="s">
        <v>124</v>
      </c>
      <c r="D754" s="1" t="s">
        <v>88</v>
      </c>
      <c r="E754" s="1" t="s">
        <v>89</v>
      </c>
      <c r="F754" s="1" t="s">
        <v>90</v>
      </c>
      <c r="G754" s="1" t="s">
        <v>91</v>
      </c>
      <c r="I754" s="1" t="s">
        <v>99</v>
      </c>
      <c r="J754" s="1">
        <v>10.4</v>
      </c>
      <c r="K754" s="1" t="s">
        <v>93</v>
      </c>
      <c r="L754" s="1">
        <v>88.0</v>
      </c>
      <c r="N754" s="81"/>
      <c r="P754" s="81"/>
      <c r="R754" s="81"/>
    </row>
    <row r="755" ht="15.75" customHeight="1">
      <c r="A755" s="81">
        <v>43691.541666666664</v>
      </c>
      <c r="B755" s="1" t="s">
        <v>96</v>
      </c>
      <c r="C755" s="1" t="s">
        <v>124</v>
      </c>
      <c r="D755" s="1" t="s">
        <v>88</v>
      </c>
      <c r="E755" s="1" t="s">
        <v>89</v>
      </c>
      <c r="F755" s="1" t="s">
        <v>90</v>
      </c>
      <c r="G755" s="1" t="s">
        <v>91</v>
      </c>
      <c r="I755" s="1" t="s">
        <v>99</v>
      </c>
      <c r="J755" s="1">
        <v>13.4</v>
      </c>
      <c r="K755" s="1" t="s">
        <v>93</v>
      </c>
      <c r="L755" s="1">
        <v>168.0</v>
      </c>
      <c r="N755" s="81"/>
      <c r="P755" s="81"/>
      <c r="R755" s="81"/>
    </row>
    <row r="756" ht="15.75" customHeight="1">
      <c r="A756" s="81">
        <v>43691.541666666664</v>
      </c>
      <c r="B756" s="1" t="s">
        <v>86</v>
      </c>
      <c r="C756" s="1" t="s">
        <v>87</v>
      </c>
      <c r="D756" s="1" t="s">
        <v>88</v>
      </c>
      <c r="E756" s="1" t="s">
        <v>89</v>
      </c>
      <c r="F756" s="1" t="s">
        <v>90</v>
      </c>
      <c r="G756" s="1" t="s">
        <v>91</v>
      </c>
      <c r="I756" s="1" t="s">
        <v>99</v>
      </c>
      <c r="J756" s="1">
        <v>10.4</v>
      </c>
      <c r="K756" s="1" t="s">
        <v>100</v>
      </c>
      <c r="L756" s="1">
        <v>71.0</v>
      </c>
      <c r="M756" s="83" t="s">
        <v>94</v>
      </c>
      <c r="N756" s="81"/>
      <c r="P756" s="81"/>
      <c r="R756" s="81"/>
    </row>
    <row r="757" ht="15.75" customHeight="1">
      <c r="A757" s="81">
        <v>43691.541666666664</v>
      </c>
      <c r="B757" s="1" t="s">
        <v>86</v>
      </c>
      <c r="C757" s="1" t="s">
        <v>87</v>
      </c>
      <c r="D757" s="1" t="s">
        <v>88</v>
      </c>
      <c r="E757" s="1" t="s">
        <v>89</v>
      </c>
      <c r="F757" s="1" t="s">
        <v>90</v>
      </c>
      <c r="G757" s="1" t="s">
        <v>91</v>
      </c>
      <c r="I757" s="1" t="s">
        <v>99</v>
      </c>
      <c r="J757" s="1">
        <v>10.0</v>
      </c>
      <c r="K757" s="1" t="s">
        <v>100</v>
      </c>
      <c r="L757" s="1">
        <v>58.0</v>
      </c>
      <c r="M757" s="83" t="s">
        <v>94</v>
      </c>
      <c r="N757" s="81"/>
      <c r="P757" s="81"/>
      <c r="R757" s="81"/>
    </row>
    <row r="758" ht="15.75" customHeight="1">
      <c r="A758" s="81">
        <v>43691.541666666664</v>
      </c>
      <c r="B758" s="1" t="s">
        <v>86</v>
      </c>
      <c r="C758" s="1" t="s">
        <v>87</v>
      </c>
      <c r="D758" s="1" t="s">
        <v>88</v>
      </c>
      <c r="E758" s="1" t="s">
        <v>89</v>
      </c>
      <c r="F758" s="1" t="s">
        <v>90</v>
      </c>
      <c r="G758" s="1" t="s">
        <v>91</v>
      </c>
      <c r="I758" s="1" t="s">
        <v>99</v>
      </c>
      <c r="J758" s="1">
        <v>12.6</v>
      </c>
      <c r="K758" s="1" t="s">
        <v>100</v>
      </c>
      <c r="L758" s="1">
        <v>124.0</v>
      </c>
      <c r="M758" s="83" t="s">
        <v>94</v>
      </c>
      <c r="N758" s="81"/>
      <c r="P758" s="81"/>
      <c r="R758" s="81"/>
    </row>
    <row r="759" ht="15.75" customHeight="1">
      <c r="A759" s="81">
        <v>43691.541666666664</v>
      </c>
      <c r="B759" s="1" t="s">
        <v>96</v>
      </c>
      <c r="C759" s="1" t="s">
        <v>124</v>
      </c>
      <c r="D759" s="1" t="s">
        <v>88</v>
      </c>
      <c r="E759" s="1" t="s">
        <v>89</v>
      </c>
      <c r="F759" s="1" t="s">
        <v>90</v>
      </c>
      <c r="G759" s="1" t="s">
        <v>91</v>
      </c>
      <c r="I759" s="1" t="s">
        <v>99</v>
      </c>
      <c r="J759" s="1">
        <v>11.0</v>
      </c>
      <c r="K759" s="1" t="s">
        <v>100</v>
      </c>
      <c r="L759" s="1">
        <v>85.0</v>
      </c>
      <c r="N759" s="81"/>
      <c r="P759" s="81"/>
      <c r="R759" s="81"/>
    </row>
    <row r="760" ht="15.75" customHeight="1">
      <c r="A760" s="81">
        <v>43691.541666666664</v>
      </c>
      <c r="B760" s="1" t="s">
        <v>86</v>
      </c>
      <c r="C760" s="1" t="s">
        <v>129</v>
      </c>
      <c r="D760" s="1" t="s">
        <v>88</v>
      </c>
      <c r="E760" s="1" t="s">
        <v>89</v>
      </c>
      <c r="F760" s="1" t="s">
        <v>90</v>
      </c>
      <c r="G760" s="1" t="s">
        <v>91</v>
      </c>
      <c r="I760" s="1" t="s">
        <v>92</v>
      </c>
      <c r="J760" s="1">
        <v>14.1</v>
      </c>
      <c r="K760" s="1" t="s">
        <v>93</v>
      </c>
      <c r="L760" s="1">
        <v>107.0</v>
      </c>
      <c r="N760" s="81"/>
      <c r="P760" s="81"/>
      <c r="R760" s="81"/>
    </row>
    <row r="761" ht="15.75" customHeight="1">
      <c r="A761" s="81">
        <v>43691.541666666664</v>
      </c>
      <c r="B761" s="1" t="s">
        <v>125</v>
      </c>
      <c r="C761" s="1" t="s">
        <v>87</v>
      </c>
      <c r="D761" s="1" t="s">
        <v>126</v>
      </c>
      <c r="E761" s="1" t="s">
        <v>89</v>
      </c>
      <c r="F761" s="1" t="s">
        <v>90</v>
      </c>
      <c r="G761" s="1" t="s">
        <v>91</v>
      </c>
      <c r="I761" s="1" t="s">
        <v>99</v>
      </c>
      <c r="J761" s="1">
        <v>8.5</v>
      </c>
      <c r="K761" s="1" t="s">
        <v>100</v>
      </c>
      <c r="L761" s="1">
        <v>56.0</v>
      </c>
      <c r="M761" s="1" t="s">
        <v>127</v>
      </c>
      <c r="N761" s="81"/>
      <c r="P761" s="81"/>
      <c r="R761" s="81"/>
    </row>
    <row r="762" ht="15.75" customHeight="1">
      <c r="A762" s="81">
        <v>43691.541666666664</v>
      </c>
      <c r="B762" s="1" t="s">
        <v>96</v>
      </c>
      <c r="C762" s="1" t="s">
        <v>124</v>
      </c>
      <c r="D762" s="1" t="s">
        <v>88</v>
      </c>
      <c r="E762" s="1" t="s">
        <v>89</v>
      </c>
      <c r="F762" s="1" t="s">
        <v>90</v>
      </c>
      <c r="G762" s="1" t="s">
        <v>91</v>
      </c>
      <c r="I762" s="1" t="s">
        <v>99</v>
      </c>
      <c r="J762" s="1">
        <v>10.4</v>
      </c>
      <c r="K762" s="1" t="s">
        <v>100</v>
      </c>
      <c r="L762" s="1">
        <v>72.0</v>
      </c>
      <c r="N762" s="81"/>
      <c r="P762" s="81"/>
      <c r="R762" s="81"/>
    </row>
    <row r="763" ht="15.75" customHeight="1">
      <c r="A763" s="81">
        <v>43691.541666666664</v>
      </c>
      <c r="B763" s="1" t="s">
        <v>96</v>
      </c>
      <c r="C763" s="1" t="s">
        <v>124</v>
      </c>
      <c r="D763" s="1" t="s">
        <v>88</v>
      </c>
      <c r="E763" s="1" t="s">
        <v>89</v>
      </c>
      <c r="F763" s="1" t="s">
        <v>90</v>
      </c>
      <c r="G763" s="1" t="s">
        <v>91</v>
      </c>
      <c r="I763" s="1" t="s">
        <v>115</v>
      </c>
      <c r="J763" s="1">
        <v>12.6</v>
      </c>
      <c r="K763" s="1" t="s">
        <v>100</v>
      </c>
      <c r="L763" s="1">
        <v>154.0</v>
      </c>
      <c r="N763" s="81"/>
      <c r="P763" s="81"/>
      <c r="R763" s="81"/>
    </row>
    <row r="764" ht="15.75" customHeight="1">
      <c r="A764" s="81">
        <v>43691.541666666664</v>
      </c>
      <c r="B764" s="1" t="s">
        <v>96</v>
      </c>
      <c r="C764" s="1" t="s">
        <v>102</v>
      </c>
      <c r="D764" s="1" t="s">
        <v>88</v>
      </c>
      <c r="E764" s="1" t="s">
        <v>89</v>
      </c>
      <c r="F764" s="1" t="s">
        <v>90</v>
      </c>
      <c r="G764" s="1" t="s">
        <v>91</v>
      </c>
      <c r="I764" s="1" t="s">
        <v>99</v>
      </c>
      <c r="J764" s="1">
        <v>11.2</v>
      </c>
      <c r="K764" s="1" t="s">
        <v>93</v>
      </c>
      <c r="L764" s="1">
        <v>84.0</v>
      </c>
      <c r="N764" s="81"/>
      <c r="P764" s="81"/>
      <c r="R764" s="81"/>
    </row>
    <row r="765" ht="15.75" customHeight="1">
      <c r="A765" s="81">
        <v>43690.541666666664</v>
      </c>
      <c r="B765" s="1" t="s">
        <v>96</v>
      </c>
      <c r="C765" s="1" t="s">
        <v>118</v>
      </c>
      <c r="D765" s="1" t="s">
        <v>88</v>
      </c>
      <c r="E765" s="1" t="s">
        <v>89</v>
      </c>
      <c r="F765" s="1" t="s">
        <v>90</v>
      </c>
      <c r="G765" s="1" t="s">
        <v>91</v>
      </c>
      <c r="I765" s="1" t="s">
        <v>99</v>
      </c>
      <c r="J765" s="1">
        <v>13.2</v>
      </c>
      <c r="K765" s="1" t="s">
        <v>93</v>
      </c>
      <c r="L765" s="1">
        <v>157.0</v>
      </c>
      <c r="N765" s="81"/>
      <c r="P765" s="81"/>
      <c r="R765" s="81"/>
    </row>
    <row r="766" ht="15.75" customHeight="1">
      <c r="A766" s="81">
        <v>43690.541666666664</v>
      </c>
      <c r="B766" s="1" t="s">
        <v>86</v>
      </c>
      <c r="C766" s="1" t="s">
        <v>132</v>
      </c>
      <c r="D766" s="1" t="s">
        <v>88</v>
      </c>
      <c r="E766" s="1" t="s">
        <v>89</v>
      </c>
      <c r="F766" s="1" t="s">
        <v>90</v>
      </c>
      <c r="G766" s="1" t="s">
        <v>91</v>
      </c>
      <c r="I766" s="1" t="s">
        <v>92</v>
      </c>
      <c r="J766" s="1">
        <v>9.1</v>
      </c>
      <c r="K766" s="1" t="s">
        <v>93</v>
      </c>
      <c r="L766" s="1">
        <v>53.0</v>
      </c>
      <c r="N766" s="81"/>
      <c r="P766" s="81"/>
      <c r="R766" s="81"/>
    </row>
    <row r="767" ht="15.75" customHeight="1">
      <c r="A767" s="81">
        <v>43690.541666666664</v>
      </c>
      <c r="B767" s="1" t="s">
        <v>86</v>
      </c>
      <c r="C767" s="1" t="s">
        <v>122</v>
      </c>
      <c r="D767" s="1" t="s">
        <v>88</v>
      </c>
      <c r="E767" s="1" t="s">
        <v>89</v>
      </c>
      <c r="F767" s="1" t="s">
        <v>90</v>
      </c>
      <c r="G767" s="1" t="s">
        <v>91</v>
      </c>
      <c r="I767" s="1" t="s">
        <v>92</v>
      </c>
      <c r="J767" s="1">
        <v>10.8</v>
      </c>
      <c r="K767" s="1" t="s">
        <v>93</v>
      </c>
      <c r="L767" s="1">
        <v>83.0</v>
      </c>
      <c r="N767" s="81"/>
      <c r="P767" s="81"/>
      <c r="R767" s="81"/>
    </row>
    <row r="768" ht="15.75" customHeight="1">
      <c r="A768" s="81">
        <v>43690.541666666664</v>
      </c>
      <c r="B768" s="1" t="s">
        <v>125</v>
      </c>
      <c r="C768" s="1" t="s">
        <v>87</v>
      </c>
      <c r="D768" s="1" t="s">
        <v>126</v>
      </c>
      <c r="E768" s="1" t="s">
        <v>89</v>
      </c>
      <c r="F768" s="1" t="s">
        <v>90</v>
      </c>
      <c r="G768" s="1" t="s">
        <v>91</v>
      </c>
      <c r="I768" s="1" t="s">
        <v>99</v>
      </c>
      <c r="J768" s="1">
        <v>12.0</v>
      </c>
      <c r="K768" s="1" t="s">
        <v>100</v>
      </c>
      <c r="L768" s="1">
        <v>121.0</v>
      </c>
      <c r="M768" s="1" t="s">
        <v>133</v>
      </c>
      <c r="N768" s="81"/>
      <c r="P768" s="81"/>
      <c r="R768" s="81"/>
    </row>
    <row r="769" ht="15.75" customHeight="1">
      <c r="A769" s="81">
        <v>43690.541666666664</v>
      </c>
      <c r="B769" s="1" t="s">
        <v>86</v>
      </c>
      <c r="C769" s="1" t="s">
        <v>132</v>
      </c>
      <c r="D769" s="1" t="s">
        <v>88</v>
      </c>
      <c r="E769" s="1" t="s">
        <v>89</v>
      </c>
      <c r="F769" s="1" t="s">
        <v>90</v>
      </c>
      <c r="G769" s="1" t="s">
        <v>91</v>
      </c>
      <c r="I769" s="1" t="s">
        <v>115</v>
      </c>
      <c r="J769" s="1">
        <v>12.9</v>
      </c>
      <c r="K769" s="1" t="s">
        <v>100</v>
      </c>
      <c r="L769" s="1">
        <v>155.0</v>
      </c>
      <c r="N769" s="81"/>
      <c r="P769" s="81"/>
      <c r="R769" s="81"/>
    </row>
    <row r="770" ht="15.75" customHeight="1">
      <c r="A770" s="81">
        <v>43690.541666666664</v>
      </c>
      <c r="B770" s="1" t="s">
        <v>86</v>
      </c>
      <c r="C770" s="1" t="s">
        <v>129</v>
      </c>
      <c r="D770" s="1" t="s">
        <v>88</v>
      </c>
      <c r="E770" s="1" t="s">
        <v>89</v>
      </c>
      <c r="F770" s="1" t="s">
        <v>90</v>
      </c>
      <c r="G770" s="1" t="s">
        <v>91</v>
      </c>
      <c r="I770" s="1" t="s">
        <v>92</v>
      </c>
      <c r="J770" s="1">
        <v>11.5</v>
      </c>
      <c r="K770" s="1" t="s">
        <v>93</v>
      </c>
      <c r="L770" s="1">
        <v>110.0</v>
      </c>
      <c r="N770" s="81"/>
      <c r="P770" s="81"/>
      <c r="R770" s="81"/>
    </row>
    <row r="771" ht="15.75" customHeight="1">
      <c r="A771" s="81">
        <v>43690.541666666664</v>
      </c>
      <c r="B771" s="1" t="s">
        <v>86</v>
      </c>
      <c r="C771" s="1" t="s">
        <v>122</v>
      </c>
      <c r="D771" s="1" t="s">
        <v>88</v>
      </c>
      <c r="E771" s="1" t="s">
        <v>89</v>
      </c>
      <c r="F771" s="1" t="s">
        <v>90</v>
      </c>
      <c r="G771" s="1" t="s">
        <v>91</v>
      </c>
      <c r="I771" s="1" t="s">
        <v>115</v>
      </c>
      <c r="J771" s="1">
        <v>11.8</v>
      </c>
      <c r="K771" s="1" t="s">
        <v>100</v>
      </c>
      <c r="L771" s="1">
        <v>133.0</v>
      </c>
      <c r="N771" s="81"/>
      <c r="P771" s="81"/>
      <c r="R771" s="81"/>
    </row>
    <row r="772" ht="15.75" customHeight="1">
      <c r="A772" s="81">
        <v>43690.541666666664</v>
      </c>
      <c r="B772" s="1" t="s">
        <v>86</v>
      </c>
      <c r="C772" s="1" t="s">
        <v>132</v>
      </c>
      <c r="D772" s="1" t="s">
        <v>88</v>
      </c>
      <c r="E772" s="1" t="s">
        <v>89</v>
      </c>
      <c r="F772" s="1" t="s">
        <v>90</v>
      </c>
      <c r="G772" s="1" t="s">
        <v>91</v>
      </c>
      <c r="I772" s="1" t="s">
        <v>99</v>
      </c>
      <c r="J772" s="1">
        <v>11.1</v>
      </c>
      <c r="K772" s="1" t="s">
        <v>100</v>
      </c>
      <c r="L772" s="1">
        <v>88.0</v>
      </c>
      <c r="N772" s="81"/>
      <c r="P772" s="81"/>
      <c r="R772" s="81"/>
    </row>
    <row r="773" ht="15.75" customHeight="1">
      <c r="A773" s="81">
        <v>43690.541666666664</v>
      </c>
      <c r="B773" s="1" t="s">
        <v>86</v>
      </c>
      <c r="C773" s="1" t="s">
        <v>129</v>
      </c>
      <c r="D773" s="1" t="s">
        <v>88</v>
      </c>
      <c r="E773" s="1" t="s">
        <v>89</v>
      </c>
      <c r="F773" s="1" t="s">
        <v>90</v>
      </c>
      <c r="G773" s="1" t="s">
        <v>91</v>
      </c>
      <c r="I773" s="1" t="s">
        <v>92</v>
      </c>
      <c r="J773" s="1">
        <v>13.9</v>
      </c>
      <c r="K773" s="1" t="s">
        <v>93</v>
      </c>
      <c r="L773" s="1">
        <v>194.0</v>
      </c>
      <c r="N773" s="81"/>
      <c r="P773" s="81"/>
      <c r="R773" s="81"/>
    </row>
    <row r="774" ht="15.75" customHeight="1">
      <c r="A774" s="81">
        <v>43690.541666666664</v>
      </c>
      <c r="B774" s="1" t="s">
        <v>86</v>
      </c>
      <c r="C774" s="1" t="s">
        <v>129</v>
      </c>
      <c r="D774" s="1" t="s">
        <v>88</v>
      </c>
      <c r="E774" s="1" t="s">
        <v>89</v>
      </c>
      <c r="F774" s="1" t="s">
        <v>90</v>
      </c>
      <c r="G774" s="1" t="s">
        <v>91</v>
      </c>
      <c r="I774" s="1" t="s">
        <v>92</v>
      </c>
      <c r="J774" s="1">
        <v>13.0</v>
      </c>
      <c r="K774" s="1" t="s">
        <v>93</v>
      </c>
      <c r="L774" s="1">
        <v>193.0</v>
      </c>
      <c r="N774" s="81"/>
      <c r="P774" s="81"/>
      <c r="R774" s="81"/>
    </row>
    <row r="775" ht="15.75" customHeight="1">
      <c r="A775" s="81">
        <v>43690.541666666664</v>
      </c>
      <c r="B775" s="1" t="s">
        <v>86</v>
      </c>
      <c r="C775" s="1" t="s">
        <v>132</v>
      </c>
      <c r="D775" s="1" t="s">
        <v>88</v>
      </c>
      <c r="E775" s="1" t="s">
        <v>89</v>
      </c>
      <c r="F775" s="1" t="s">
        <v>90</v>
      </c>
      <c r="G775" s="1" t="s">
        <v>91</v>
      </c>
      <c r="I775" s="1" t="s">
        <v>92</v>
      </c>
      <c r="J775" s="1">
        <v>14.6</v>
      </c>
      <c r="K775" s="1" t="s">
        <v>93</v>
      </c>
      <c r="L775" s="1">
        <v>274.0</v>
      </c>
      <c r="N775" s="81"/>
      <c r="P775" s="81"/>
      <c r="R775" s="81"/>
    </row>
    <row r="776" ht="15.75" customHeight="1">
      <c r="A776" s="81">
        <v>43690.541666666664</v>
      </c>
      <c r="B776" s="1" t="s">
        <v>86</v>
      </c>
      <c r="C776" s="1" t="s">
        <v>129</v>
      </c>
      <c r="D776" s="1" t="s">
        <v>88</v>
      </c>
      <c r="E776" s="1" t="s">
        <v>89</v>
      </c>
      <c r="F776" s="1" t="s">
        <v>90</v>
      </c>
      <c r="G776" s="1" t="s">
        <v>91</v>
      </c>
      <c r="I776" s="1" t="s">
        <v>115</v>
      </c>
      <c r="J776" s="1">
        <v>12.8</v>
      </c>
      <c r="K776" s="1" t="s">
        <v>100</v>
      </c>
      <c r="L776" s="1">
        <v>147.0</v>
      </c>
      <c r="N776" s="81"/>
      <c r="P776" s="81"/>
      <c r="R776" s="81"/>
    </row>
    <row r="777" ht="15.75" customHeight="1">
      <c r="A777" s="81">
        <v>43690.541666666664</v>
      </c>
      <c r="B777" s="1" t="s">
        <v>86</v>
      </c>
      <c r="C777" s="1" t="s">
        <v>122</v>
      </c>
      <c r="D777" s="1" t="s">
        <v>88</v>
      </c>
      <c r="E777" s="1" t="s">
        <v>89</v>
      </c>
      <c r="F777" s="1" t="s">
        <v>90</v>
      </c>
      <c r="G777" s="1" t="s">
        <v>91</v>
      </c>
      <c r="I777" s="1" t="s">
        <v>92</v>
      </c>
      <c r="J777" s="1">
        <v>9.3</v>
      </c>
      <c r="K777" s="1" t="s">
        <v>93</v>
      </c>
      <c r="L777" s="1">
        <v>56.0</v>
      </c>
      <c r="N777" s="81"/>
      <c r="P777" s="81"/>
      <c r="R777" s="81"/>
    </row>
    <row r="778" ht="15.75" customHeight="1">
      <c r="A778" s="81">
        <v>43690.541666666664</v>
      </c>
      <c r="B778" s="1" t="s">
        <v>86</v>
      </c>
      <c r="C778" s="1" t="s">
        <v>129</v>
      </c>
      <c r="D778" s="1" t="s">
        <v>88</v>
      </c>
      <c r="E778" s="1" t="s">
        <v>89</v>
      </c>
      <c r="F778" s="1" t="s">
        <v>90</v>
      </c>
      <c r="G778" s="1" t="s">
        <v>91</v>
      </c>
      <c r="I778" s="1" t="s">
        <v>92</v>
      </c>
      <c r="J778" s="1">
        <v>13.5</v>
      </c>
      <c r="K778" s="1" t="s">
        <v>93</v>
      </c>
      <c r="L778" s="1">
        <v>198.0</v>
      </c>
      <c r="N778" s="81"/>
      <c r="P778" s="81"/>
      <c r="R778" s="81"/>
    </row>
    <row r="779" ht="15.75" customHeight="1">
      <c r="A779" s="81">
        <v>43690.541666666664</v>
      </c>
      <c r="B779" s="1" t="s">
        <v>96</v>
      </c>
      <c r="C779" s="1" t="s">
        <v>118</v>
      </c>
      <c r="D779" s="1" t="s">
        <v>88</v>
      </c>
      <c r="E779" s="1" t="s">
        <v>89</v>
      </c>
      <c r="F779" s="1" t="s">
        <v>90</v>
      </c>
      <c r="G779" s="1" t="s">
        <v>91</v>
      </c>
      <c r="I779" s="1" t="s">
        <v>99</v>
      </c>
      <c r="J779" s="1">
        <v>15.2</v>
      </c>
      <c r="K779" s="1" t="s">
        <v>93</v>
      </c>
      <c r="L779" s="1">
        <v>334.0</v>
      </c>
      <c r="N779" s="81"/>
      <c r="P779" s="81"/>
      <c r="R779" s="81"/>
    </row>
    <row r="780" ht="15.75" customHeight="1">
      <c r="A780" s="81">
        <v>43690.541666666664</v>
      </c>
      <c r="B780" s="1" t="s">
        <v>96</v>
      </c>
      <c r="C780" s="1" t="s">
        <v>119</v>
      </c>
      <c r="D780" s="1" t="s">
        <v>88</v>
      </c>
      <c r="E780" s="1" t="s">
        <v>89</v>
      </c>
      <c r="F780" s="1" t="s">
        <v>90</v>
      </c>
      <c r="G780" s="1" t="s">
        <v>91</v>
      </c>
      <c r="I780" s="1" t="s">
        <v>99</v>
      </c>
      <c r="J780" s="1">
        <v>11.6</v>
      </c>
      <c r="K780" s="1" t="s">
        <v>100</v>
      </c>
      <c r="L780" s="1">
        <v>107.0</v>
      </c>
      <c r="N780" s="81"/>
      <c r="P780" s="81"/>
      <c r="R780" s="81"/>
    </row>
    <row r="781" ht="15.75" customHeight="1">
      <c r="A781" s="81">
        <v>43690.541666666664</v>
      </c>
      <c r="B781" s="1" t="s">
        <v>86</v>
      </c>
      <c r="C781" s="1" t="s">
        <v>129</v>
      </c>
      <c r="D781" s="1" t="s">
        <v>88</v>
      </c>
      <c r="E781" s="1" t="s">
        <v>89</v>
      </c>
      <c r="F781" s="1" t="s">
        <v>90</v>
      </c>
      <c r="G781" s="1" t="s">
        <v>91</v>
      </c>
      <c r="I781" s="1" t="s">
        <v>92</v>
      </c>
      <c r="J781" s="1">
        <v>12.8</v>
      </c>
      <c r="K781" s="1" t="s">
        <v>93</v>
      </c>
      <c r="L781" s="1">
        <v>167.0</v>
      </c>
      <c r="N781" s="81"/>
      <c r="P781" s="81"/>
      <c r="R781" s="81"/>
    </row>
    <row r="782" ht="15.75" customHeight="1">
      <c r="A782" s="81">
        <v>43690.541666666664</v>
      </c>
      <c r="B782" s="1" t="s">
        <v>86</v>
      </c>
      <c r="C782" s="1" t="s">
        <v>129</v>
      </c>
      <c r="D782" s="1" t="s">
        <v>88</v>
      </c>
      <c r="E782" s="1" t="s">
        <v>89</v>
      </c>
      <c r="F782" s="1" t="s">
        <v>90</v>
      </c>
      <c r="G782" s="1" t="s">
        <v>91</v>
      </c>
      <c r="I782" s="1" t="s">
        <v>115</v>
      </c>
      <c r="J782" s="1">
        <v>11.8</v>
      </c>
      <c r="K782" s="1" t="s">
        <v>100</v>
      </c>
      <c r="L782" s="1">
        <v>115.0</v>
      </c>
      <c r="N782" s="81"/>
      <c r="P782" s="81"/>
      <c r="R782" s="81"/>
    </row>
    <row r="783" ht="15.75" customHeight="1">
      <c r="A783" s="81">
        <v>43690.541666666664</v>
      </c>
      <c r="B783" s="1" t="s">
        <v>86</v>
      </c>
      <c r="C783" s="1" t="s">
        <v>132</v>
      </c>
      <c r="D783" s="1" t="s">
        <v>88</v>
      </c>
      <c r="E783" s="1" t="s">
        <v>89</v>
      </c>
      <c r="F783" s="1" t="s">
        <v>90</v>
      </c>
      <c r="G783" s="1" t="s">
        <v>91</v>
      </c>
      <c r="I783" s="1" t="s">
        <v>92</v>
      </c>
      <c r="J783" s="1">
        <v>12.1</v>
      </c>
      <c r="K783" s="1" t="s">
        <v>93</v>
      </c>
      <c r="L783" s="1">
        <v>118.0</v>
      </c>
      <c r="N783" s="81"/>
      <c r="P783" s="81"/>
      <c r="R783" s="81"/>
    </row>
    <row r="784" ht="15.75" customHeight="1">
      <c r="A784" s="81">
        <v>43690.541666666664</v>
      </c>
      <c r="B784" s="1" t="s">
        <v>86</v>
      </c>
      <c r="C784" s="1" t="s">
        <v>129</v>
      </c>
      <c r="D784" s="1" t="s">
        <v>88</v>
      </c>
      <c r="E784" s="1" t="s">
        <v>89</v>
      </c>
      <c r="F784" s="1" t="s">
        <v>90</v>
      </c>
      <c r="G784" s="1" t="s">
        <v>91</v>
      </c>
      <c r="I784" s="1" t="s">
        <v>92</v>
      </c>
      <c r="J784" s="1">
        <v>11.7</v>
      </c>
      <c r="K784" s="1" t="s">
        <v>93</v>
      </c>
      <c r="L784" s="1">
        <v>104.0</v>
      </c>
      <c r="N784" s="81"/>
      <c r="P784" s="81"/>
      <c r="R784" s="81"/>
    </row>
    <row r="785" ht="15.75" customHeight="1">
      <c r="A785" s="81">
        <v>43690.541666666664</v>
      </c>
      <c r="B785" s="1" t="s">
        <v>96</v>
      </c>
      <c r="C785" s="1" t="s">
        <v>119</v>
      </c>
      <c r="D785" s="1" t="s">
        <v>88</v>
      </c>
      <c r="E785" s="1" t="s">
        <v>89</v>
      </c>
      <c r="F785" s="1" t="s">
        <v>90</v>
      </c>
      <c r="G785" s="1" t="s">
        <v>91</v>
      </c>
      <c r="I785" s="1" t="s">
        <v>99</v>
      </c>
      <c r="J785" s="1">
        <v>11.5</v>
      </c>
      <c r="K785" s="1" t="s">
        <v>93</v>
      </c>
      <c r="L785" s="1">
        <v>106.0</v>
      </c>
      <c r="N785" s="81"/>
      <c r="P785" s="81"/>
      <c r="R785" s="81"/>
    </row>
    <row r="786" ht="15.75" customHeight="1">
      <c r="A786" s="81">
        <v>43690.541666666664</v>
      </c>
      <c r="B786" s="1" t="s">
        <v>86</v>
      </c>
      <c r="C786" s="1" t="s">
        <v>129</v>
      </c>
      <c r="D786" s="1" t="s">
        <v>88</v>
      </c>
      <c r="E786" s="1" t="s">
        <v>89</v>
      </c>
      <c r="F786" s="1" t="s">
        <v>90</v>
      </c>
      <c r="G786" s="1" t="s">
        <v>91</v>
      </c>
      <c r="I786" s="1" t="s">
        <v>92</v>
      </c>
      <c r="J786" s="1">
        <v>11.4</v>
      </c>
      <c r="K786" s="1" t="s">
        <v>93</v>
      </c>
      <c r="L786" s="1">
        <v>97.0</v>
      </c>
      <c r="N786" s="81"/>
      <c r="P786" s="81"/>
      <c r="R786" s="81"/>
    </row>
    <row r="787" ht="15.75" customHeight="1">
      <c r="A787" s="81">
        <v>43690.541666666664</v>
      </c>
      <c r="B787" s="1" t="s">
        <v>96</v>
      </c>
      <c r="C787" s="1" t="s">
        <v>118</v>
      </c>
      <c r="D787" s="1" t="s">
        <v>88</v>
      </c>
      <c r="E787" s="1" t="s">
        <v>89</v>
      </c>
      <c r="F787" s="1" t="s">
        <v>90</v>
      </c>
      <c r="G787" s="1" t="s">
        <v>91</v>
      </c>
      <c r="I787" s="1" t="s">
        <v>99</v>
      </c>
      <c r="J787" s="1">
        <v>9.0</v>
      </c>
      <c r="K787" s="1" t="s">
        <v>93</v>
      </c>
      <c r="L787" s="1">
        <v>44.0</v>
      </c>
      <c r="N787" s="81"/>
      <c r="P787" s="81"/>
      <c r="R787" s="81"/>
      <c r="X787" s="86"/>
    </row>
    <row r="788" ht="15.75" customHeight="1">
      <c r="A788" s="81">
        <v>43690.541666666664</v>
      </c>
      <c r="B788" s="1" t="s">
        <v>96</v>
      </c>
      <c r="C788" s="1" t="s">
        <v>118</v>
      </c>
      <c r="D788" s="1" t="s">
        <v>88</v>
      </c>
      <c r="E788" s="1" t="s">
        <v>89</v>
      </c>
      <c r="F788" s="1" t="s">
        <v>90</v>
      </c>
      <c r="G788" s="1" t="s">
        <v>91</v>
      </c>
      <c r="I788" s="1" t="s">
        <v>99</v>
      </c>
      <c r="J788" s="1">
        <v>9.6</v>
      </c>
      <c r="K788" s="1" t="s">
        <v>93</v>
      </c>
      <c r="L788" s="1">
        <v>51.0</v>
      </c>
      <c r="N788" s="81"/>
      <c r="P788" s="81"/>
      <c r="R788" s="81"/>
    </row>
    <row r="789" ht="15.75" customHeight="1">
      <c r="A789" s="81">
        <v>43690.541666666664</v>
      </c>
      <c r="B789" s="1" t="s">
        <v>86</v>
      </c>
      <c r="C789" s="1" t="s">
        <v>122</v>
      </c>
      <c r="D789" s="1" t="s">
        <v>88</v>
      </c>
      <c r="E789" s="1" t="s">
        <v>89</v>
      </c>
      <c r="F789" s="1" t="s">
        <v>90</v>
      </c>
      <c r="G789" s="1" t="s">
        <v>91</v>
      </c>
      <c r="I789" s="1" t="s">
        <v>92</v>
      </c>
      <c r="J789" s="1">
        <v>12.2</v>
      </c>
      <c r="K789" s="1" t="s">
        <v>93</v>
      </c>
      <c r="L789" s="1">
        <v>122.0</v>
      </c>
      <c r="N789" s="81"/>
      <c r="P789" s="81"/>
      <c r="R789" s="81"/>
    </row>
    <row r="790" ht="15.75" customHeight="1">
      <c r="A790" s="81">
        <v>43690.541666666664</v>
      </c>
      <c r="B790" s="1" t="s">
        <v>86</v>
      </c>
      <c r="C790" s="1" t="s">
        <v>132</v>
      </c>
      <c r="D790" s="1" t="s">
        <v>88</v>
      </c>
      <c r="E790" s="1" t="s">
        <v>89</v>
      </c>
      <c r="F790" s="1" t="s">
        <v>90</v>
      </c>
      <c r="G790" s="1" t="s">
        <v>91</v>
      </c>
      <c r="I790" s="1" t="s">
        <v>92</v>
      </c>
      <c r="J790" s="1">
        <v>14.8</v>
      </c>
      <c r="K790" s="1" t="s">
        <v>93</v>
      </c>
      <c r="L790" s="1">
        <v>309.0</v>
      </c>
      <c r="N790" s="81"/>
      <c r="P790" s="81"/>
      <c r="R790" s="81"/>
    </row>
    <row r="791" ht="15.75" customHeight="1">
      <c r="A791" s="81">
        <v>43690.541666666664</v>
      </c>
      <c r="B791" s="1" t="s">
        <v>86</v>
      </c>
      <c r="C791" s="1" t="s">
        <v>129</v>
      </c>
      <c r="D791" s="1" t="s">
        <v>88</v>
      </c>
      <c r="E791" s="1" t="s">
        <v>89</v>
      </c>
      <c r="F791" s="1" t="s">
        <v>90</v>
      </c>
      <c r="G791" s="1" t="s">
        <v>91</v>
      </c>
      <c r="I791" s="1" t="s">
        <v>92</v>
      </c>
      <c r="J791" s="1">
        <v>13.0</v>
      </c>
      <c r="K791" s="1" t="s">
        <v>93</v>
      </c>
      <c r="L791" s="1">
        <v>169.0</v>
      </c>
      <c r="N791" s="81"/>
      <c r="P791" s="81"/>
      <c r="R791" s="81"/>
    </row>
    <row r="792" ht="15.75" customHeight="1">
      <c r="A792" s="81">
        <v>43690.541666666664</v>
      </c>
      <c r="B792" s="1" t="s">
        <v>125</v>
      </c>
      <c r="C792" s="1" t="s">
        <v>87</v>
      </c>
      <c r="D792" s="1" t="s">
        <v>126</v>
      </c>
      <c r="E792" s="1" t="s">
        <v>89</v>
      </c>
      <c r="F792" s="1" t="s">
        <v>90</v>
      </c>
      <c r="G792" s="1" t="s">
        <v>91</v>
      </c>
      <c r="I792" s="1" t="s">
        <v>99</v>
      </c>
      <c r="J792" s="1">
        <v>13.0</v>
      </c>
      <c r="K792" s="1" t="s">
        <v>93</v>
      </c>
      <c r="L792" s="1">
        <v>165.0</v>
      </c>
      <c r="M792" s="1" t="s">
        <v>133</v>
      </c>
      <c r="N792" s="81"/>
      <c r="P792" s="81"/>
      <c r="R792" s="81"/>
    </row>
    <row r="793" ht="15.75" customHeight="1">
      <c r="A793" s="81">
        <v>43690.541666666664</v>
      </c>
      <c r="B793" s="1" t="s">
        <v>86</v>
      </c>
      <c r="C793" s="1" t="s">
        <v>129</v>
      </c>
      <c r="D793" s="1" t="s">
        <v>88</v>
      </c>
      <c r="E793" s="1" t="s">
        <v>89</v>
      </c>
      <c r="F793" s="1" t="s">
        <v>90</v>
      </c>
      <c r="G793" s="1" t="s">
        <v>91</v>
      </c>
      <c r="I793" s="1" t="s">
        <v>92</v>
      </c>
      <c r="J793" s="1">
        <v>12.4</v>
      </c>
      <c r="K793" s="1" t="s">
        <v>93</v>
      </c>
      <c r="L793" s="1">
        <v>129.0</v>
      </c>
      <c r="N793" s="81"/>
      <c r="P793" s="81"/>
      <c r="R793" s="81"/>
    </row>
    <row r="794" ht="15.75" customHeight="1">
      <c r="A794" s="81">
        <v>43690.541666666664</v>
      </c>
      <c r="B794" s="1" t="s">
        <v>125</v>
      </c>
      <c r="C794" s="1" t="s">
        <v>87</v>
      </c>
      <c r="D794" s="1" t="s">
        <v>126</v>
      </c>
      <c r="E794" s="1" t="s">
        <v>89</v>
      </c>
      <c r="F794" s="1" t="s">
        <v>90</v>
      </c>
      <c r="G794" s="1" t="s">
        <v>91</v>
      </c>
      <c r="I794" s="1" t="s">
        <v>99</v>
      </c>
      <c r="J794" s="1">
        <v>13.5</v>
      </c>
      <c r="K794" s="1" t="s">
        <v>100</v>
      </c>
      <c r="L794" s="1">
        <v>170.0</v>
      </c>
      <c r="M794" s="1" t="s">
        <v>133</v>
      </c>
      <c r="N794" s="81"/>
      <c r="P794" s="81"/>
      <c r="R794" s="81"/>
    </row>
    <row r="795" ht="15.75" customHeight="1">
      <c r="A795" s="81">
        <v>43690.541666666664</v>
      </c>
      <c r="B795" s="1" t="s">
        <v>86</v>
      </c>
      <c r="C795" s="1" t="s">
        <v>132</v>
      </c>
      <c r="D795" s="1" t="s">
        <v>88</v>
      </c>
      <c r="E795" s="1" t="s">
        <v>89</v>
      </c>
      <c r="F795" s="1" t="s">
        <v>90</v>
      </c>
      <c r="G795" s="1" t="s">
        <v>91</v>
      </c>
      <c r="I795" s="1" t="s">
        <v>92</v>
      </c>
      <c r="J795" s="1">
        <v>15.5</v>
      </c>
      <c r="K795" s="1" t="s">
        <v>93</v>
      </c>
      <c r="L795" s="1">
        <v>155.0</v>
      </c>
      <c r="N795" s="81"/>
      <c r="P795" s="81"/>
      <c r="R795" s="81"/>
    </row>
    <row r="796" ht="15.75" customHeight="1">
      <c r="A796" s="81">
        <v>43690.541666666664</v>
      </c>
      <c r="B796" s="1" t="s">
        <v>86</v>
      </c>
      <c r="C796" s="1" t="s">
        <v>122</v>
      </c>
      <c r="D796" s="1" t="s">
        <v>88</v>
      </c>
      <c r="E796" s="1" t="s">
        <v>89</v>
      </c>
      <c r="F796" s="1" t="s">
        <v>90</v>
      </c>
      <c r="G796" s="1" t="s">
        <v>91</v>
      </c>
      <c r="I796" s="1" t="s">
        <v>99</v>
      </c>
      <c r="J796" s="1">
        <v>10.3</v>
      </c>
      <c r="K796" s="1" t="s">
        <v>100</v>
      </c>
      <c r="L796" s="1">
        <v>60.0</v>
      </c>
      <c r="N796" s="81"/>
      <c r="P796" s="81"/>
      <c r="R796" s="81"/>
    </row>
    <row r="797" ht="15.75" customHeight="1">
      <c r="A797" s="81">
        <v>43690.541666666664</v>
      </c>
      <c r="B797" s="1" t="s">
        <v>125</v>
      </c>
      <c r="C797" s="1" t="s">
        <v>87</v>
      </c>
      <c r="D797" s="1" t="s">
        <v>126</v>
      </c>
      <c r="E797" s="1" t="s">
        <v>89</v>
      </c>
      <c r="F797" s="1" t="s">
        <v>90</v>
      </c>
      <c r="G797" s="1" t="s">
        <v>91</v>
      </c>
      <c r="I797" s="1" t="s">
        <v>99</v>
      </c>
      <c r="J797" s="1">
        <v>11.2</v>
      </c>
      <c r="K797" s="1" t="s">
        <v>93</v>
      </c>
      <c r="L797" s="1">
        <v>103.0</v>
      </c>
      <c r="M797" s="1" t="s">
        <v>133</v>
      </c>
      <c r="N797" s="81"/>
      <c r="P797" s="81"/>
      <c r="R797" s="81"/>
    </row>
    <row r="798" ht="15.75" customHeight="1">
      <c r="A798" s="81">
        <v>43690.541666666664</v>
      </c>
      <c r="B798" s="1" t="s">
        <v>86</v>
      </c>
      <c r="C798" s="1" t="s">
        <v>129</v>
      </c>
      <c r="D798" s="1" t="s">
        <v>88</v>
      </c>
      <c r="E798" s="1" t="s">
        <v>89</v>
      </c>
      <c r="F798" s="1" t="s">
        <v>90</v>
      </c>
      <c r="G798" s="1" t="s">
        <v>91</v>
      </c>
      <c r="I798" s="1" t="s">
        <v>115</v>
      </c>
      <c r="J798" s="1">
        <v>11.0</v>
      </c>
      <c r="K798" s="1" t="s">
        <v>100</v>
      </c>
      <c r="L798" s="1">
        <v>111.0</v>
      </c>
      <c r="N798" s="81"/>
      <c r="P798" s="81"/>
      <c r="R798" s="81"/>
    </row>
    <row r="799" ht="15.75" customHeight="1">
      <c r="A799" s="81">
        <v>43690.541666666664</v>
      </c>
      <c r="B799" s="1" t="s">
        <v>86</v>
      </c>
      <c r="C799" s="1" t="s">
        <v>132</v>
      </c>
      <c r="D799" s="1" t="s">
        <v>88</v>
      </c>
      <c r="E799" s="1" t="s">
        <v>89</v>
      </c>
      <c r="F799" s="1" t="s">
        <v>90</v>
      </c>
      <c r="G799" s="1" t="s">
        <v>91</v>
      </c>
      <c r="I799" s="1" t="s">
        <v>99</v>
      </c>
      <c r="J799" s="1">
        <v>12.6</v>
      </c>
      <c r="K799" s="1" t="s">
        <v>100</v>
      </c>
      <c r="L799" s="1">
        <v>135.0</v>
      </c>
      <c r="N799" s="81"/>
      <c r="P799" s="81"/>
      <c r="R799" s="81"/>
    </row>
    <row r="800" ht="15.75" customHeight="1">
      <c r="A800" s="81">
        <v>43690.541666666664</v>
      </c>
      <c r="B800" s="1" t="s">
        <v>86</v>
      </c>
      <c r="C800" s="1" t="s">
        <v>122</v>
      </c>
      <c r="D800" s="1" t="s">
        <v>88</v>
      </c>
      <c r="E800" s="1" t="s">
        <v>89</v>
      </c>
      <c r="F800" s="1" t="s">
        <v>90</v>
      </c>
      <c r="G800" s="1" t="s">
        <v>91</v>
      </c>
      <c r="I800" s="1" t="s">
        <v>92</v>
      </c>
      <c r="J800" s="1">
        <v>12.0</v>
      </c>
      <c r="K800" s="1" t="s">
        <v>93</v>
      </c>
      <c r="L800" s="1">
        <v>124.0</v>
      </c>
      <c r="N800" s="81"/>
      <c r="P800" s="81"/>
      <c r="R800" s="81"/>
    </row>
    <row r="801" ht="15.75" customHeight="1">
      <c r="A801" s="81">
        <v>43690.541666666664</v>
      </c>
      <c r="B801" s="1" t="s">
        <v>96</v>
      </c>
      <c r="C801" s="1" t="s">
        <v>118</v>
      </c>
      <c r="D801" s="1" t="s">
        <v>88</v>
      </c>
      <c r="E801" s="1" t="s">
        <v>89</v>
      </c>
      <c r="F801" s="1" t="s">
        <v>90</v>
      </c>
      <c r="G801" s="1" t="s">
        <v>91</v>
      </c>
      <c r="I801" s="1" t="s">
        <v>99</v>
      </c>
      <c r="J801" s="1">
        <v>12.6</v>
      </c>
      <c r="K801" s="1" t="s">
        <v>93</v>
      </c>
      <c r="L801" s="1">
        <v>132.0</v>
      </c>
      <c r="N801" s="81"/>
      <c r="P801" s="81"/>
      <c r="R801" s="81"/>
    </row>
    <row r="802" ht="15.75" customHeight="1">
      <c r="A802" s="81">
        <v>43690.541666666664</v>
      </c>
      <c r="B802" s="1" t="s">
        <v>86</v>
      </c>
      <c r="C802" s="1" t="s">
        <v>122</v>
      </c>
      <c r="D802" s="1" t="s">
        <v>88</v>
      </c>
      <c r="E802" s="1" t="s">
        <v>89</v>
      </c>
      <c r="F802" s="1" t="s">
        <v>90</v>
      </c>
      <c r="G802" s="1" t="s">
        <v>91</v>
      </c>
      <c r="I802" s="1" t="s">
        <v>92</v>
      </c>
      <c r="J802" s="1">
        <v>12.8</v>
      </c>
      <c r="K802" s="1" t="s">
        <v>93</v>
      </c>
      <c r="L802" s="1">
        <v>134.0</v>
      </c>
      <c r="N802" s="81"/>
      <c r="P802" s="81"/>
      <c r="R802" s="81"/>
    </row>
    <row r="803" ht="15.75" customHeight="1">
      <c r="A803" s="81">
        <v>43690.541666666664</v>
      </c>
      <c r="B803" s="1" t="s">
        <v>125</v>
      </c>
      <c r="C803" s="1" t="s">
        <v>87</v>
      </c>
      <c r="D803" s="1" t="s">
        <v>126</v>
      </c>
      <c r="E803" s="1" t="s">
        <v>89</v>
      </c>
      <c r="F803" s="1" t="s">
        <v>90</v>
      </c>
      <c r="G803" s="1" t="s">
        <v>91</v>
      </c>
      <c r="I803" s="1" t="s">
        <v>99</v>
      </c>
      <c r="J803" s="1">
        <v>12.5</v>
      </c>
      <c r="K803" s="1" t="s">
        <v>93</v>
      </c>
      <c r="L803" s="1">
        <v>126.0</v>
      </c>
      <c r="M803" s="1" t="s">
        <v>133</v>
      </c>
      <c r="N803" s="81"/>
      <c r="P803" s="81"/>
      <c r="R803" s="81"/>
    </row>
    <row r="804" ht="15.75" customHeight="1">
      <c r="A804" s="81">
        <v>43690.541666666664</v>
      </c>
      <c r="B804" s="1" t="s">
        <v>86</v>
      </c>
      <c r="C804" s="1" t="s">
        <v>122</v>
      </c>
      <c r="D804" s="1" t="s">
        <v>88</v>
      </c>
      <c r="E804" s="1" t="s">
        <v>89</v>
      </c>
      <c r="F804" s="1" t="s">
        <v>90</v>
      </c>
      <c r="G804" s="1" t="s">
        <v>91</v>
      </c>
      <c r="I804" s="1" t="s">
        <v>99</v>
      </c>
      <c r="J804" s="1">
        <v>12.0</v>
      </c>
      <c r="K804" s="1" t="s">
        <v>100</v>
      </c>
      <c r="L804" s="1">
        <v>122.0</v>
      </c>
      <c r="N804" s="81"/>
      <c r="P804" s="81"/>
      <c r="R804" s="81"/>
    </row>
    <row r="805" ht="15.75" customHeight="1">
      <c r="A805" s="81">
        <v>43690.541666666664</v>
      </c>
      <c r="B805" s="1" t="s">
        <v>96</v>
      </c>
      <c r="C805" s="1" t="s">
        <v>118</v>
      </c>
      <c r="D805" s="1" t="s">
        <v>88</v>
      </c>
      <c r="E805" s="1" t="s">
        <v>89</v>
      </c>
      <c r="F805" s="1" t="s">
        <v>90</v>
      </c>
      <c r="G805" s="1" t="s">
        <v>91</v>
      </c>
      <c r="I805" s="1" t="s">
        <v>99</v>
      </c>
      <c r="J805" s="1">
        <v>10.0</v>
      </c>
      <c r="K805" s="1" t="s">
        <v>93</v>
      </c>
      <c r="L805" s="1">
        <v>64.0</v>
      </c>
      <c r="N805" s="81"/>
      <c r="P805" s="81"/>
      <c r="R805" s="81"/>
    </row>
    <row r="806" ht="15.75" customHeight="1">
      <c r="A806" s="81">
        <v>43690.541666666664</v>
      </c>
      <c r="B806" s="1" t="s">
        <v>86</v>
      </c>
      <c r="C806" s="1" t="s">
        <v>129</v>
      </c>
      <c r="D806" s="1" t="s">
        <v>88</v>
      </c>
      <c r="E806" s="1" t="s">
        <v>89</v>
      </c>
      <c r="F806" s="1" t="s">
        <v>90</v>
      </c>
      <c r="G806" s="1" t="s">
        <v>91</v>
      </c>
      <c r="I806" s="1" t="s">
        <v>115</v>
      </c>
      <c r="J806" s="1">
        <v>11.0</v>
      </c>
      <c r="K806" s="1" t="s">
        <v>100</v>
      </c>
      <c r="L806" s="1">
        <v>109.0</v>
      </c>
      <c r="N806" s="81"/>
      <c r="P806" s="81"/>
      <c r="R806" s="81"/>
    </row>
    <row r="807" ht="15.75" customHeight="1">
      <c r="A807" s="81">
        <v>43690.541666666664</v>
      </c>
      <c r="B807" s="1" t="s">
        <v>86</v>
      </c>
      <c r="C807" s="1" t="s">
        <v>132</v>
      </c>
      <c r="D807" s="1" t="s">
        <v>88</v>
      </c>
      <c r="E807" s="1" t="s">
        <v>89</v>
      </c>
      <c r="F807" s="1" t="s">
        <v>90</v>
      </c>
      <c r="G807" s="1" t="s">
        <v>91</v>
      </c>
      <c r="I807" s="1" t="s">
        <v>92</v>
      </c>
      <c r="J807" s="1">
        <v>13.5</v>
      </c>
      <c r="K807" s="1" t="s">
        <v>93</v>
      </c>
      <c r="L807" s="1">
        <v>209.0</v>
      </c>
      <c r="N807" s="81"/>
      <c r="P807" s="81"/>
      <c r="R807" s="81"/>
    </row>
    <row r="808" ht="15.75" customHeight="1">
      <c r="A808" s="81">
        <v>43690.541666666664</v>
      </c>
      <c r="B808" s="1" t="s">
        <v>86</v>
      </c>
      <c r="C808" s="1" t="s">
        <v>132</v>
      </c>
      <c r="D808" s="1" t="s">
        <v>88</v>
      </c>
      <c r="E808" s="1" t="s">
        <v>89</v>
      </c>
      <c r="F808" s="1" t="s">
        <v>90</v>
      </c>
      <c r="G808" s="1" t="s">
        <v>91</v>
      </c>
      <c r="I808" s="1" t="s">
        <v>99</v>
      </c>
      <c r="J808" s="1">
        <v>11.1</v>
      </c>
      <c r="K808" s="1" t="s">
        <v>100</v>
      </c>
      <c r="L808" s="1">
        <v>97.0</v>
      </c>
      <c r="N808" s="81"/>
      <c r="P808" s="81"/>
      <c r="R808" s="81"/>
    </row>
    <row r="809" ht="15.75" customHeight="1">
      <c r="A809" s="81">
        <v>43690.541666666664</v>
      </c>
      <c r="B809" s="1" t="s">
        <v>96</v>
      </c>
      <c r="C809" s="1" t="s">
        <v>119</v>
      </c>
      <c r="D809" s="1" t="s">
        <v>88</v>
      </c>
      <c r="E809" s="1" t="s">
        <v>89</v>
      </c>
      <c r="F809" s="1" t="s">
        <v>90</v>
      </c>
      <c r="G809" s="1" t="s">
        <v>91</v>
      </c>
      <c r="I809" s="1" t="s">
        <v>99</v>
      </c>
      <c r="J809" s="1">
        <v>10.5</v>
      </c>
      <c r="K809" s="1" t="s">
        <v>100</v>
      </c>
      <c r="L809" s="1">
        <v>49.0</v>
      </c>
      <c r="N809" s="81"/>
      <c r="P809" s="81"/>
      <c r="R809" s="81"/>
    </row>
    <row r="810" ht="15.75" customHeight="1">
      <c r="A810" s="81">
        <v>43690.541666666664</v>
      </c>
      <c r="B810" s="1" t="s">
        <v>86</v>
      </c>
      <c r="C810" s="1" t="s">
        <v>129</v>
      </c>
      <c r="D810" s="1" t="s">
        <v>88</v>
      </c>
      <c r="E810" s="1" t="s">
        <v>89</v>
      </c>
      <c r="F810" s="1" t="s">
        <v>90</v>
      </c>
      <c r="G810" s="1" t="s">
        <v>91</v>
      </c>
      <c r="I810" s="1" t="s">
        <v>92</v>
      </c>
      <c r="J810" s="1">
        <v>12.8</v>
      </c>
      <c r="K810" s="1" t="s">
        <v>93</v>
      </c>
      <c r="L810" s="1">
        <v>130.0</v>
      </c>
      <c r="N810" s="81"/>
      <c r="P810" s="81"/>
      <c r="R810" s="81"/>
    </row>
    <row r="811" ht="15.75" customHeight="1">
      <c r="A811" s="81">
        <v>43690.541666666664</v>
      </c>
      <c r="B811" s="1" t="s">
        <v>96</v>
      </c>
      <c r="C811" s="1" t="s">
        <v>118</v>
      </c>
      <c r="D811" s="1" t="s">
        <v>88</v>
      </c>
      <c r="E811" s="1" t="s">
        <v>89</v>
      </c>
      <c r="F811" s="1" t="s">
        <v>90</v>
      </c>
      <c r="G811" s="1" t="s">
        <v>91</v>
      </c>
      <c r="I811" s="1" t="s">
        <v>99</v>
      </c>
      <c r="J811" s="1">
        <v>10.2</v>
      </c>
      <c r="K811" s="1" t="s">
        <v>93</v>
      </c>
      <c r="L811" s="1">
        <v>72.0</v>
      </c>
      <c r="N811" s="81"/>
      <c r="P811" s="81"/>
      <c r="R811" s="81"/>
    </row>
    <row r="812" ht="15.75" customHeight="1">
      <c r="A812" s="81">
        <v>43690.541666666664</v>
      </c>
      <c r="B812" s="1" t="s">
        <v>86</v>
      </c>
      <c r="C812" s="1" t="s">
        <v>122</v>
      </c>
      <c r="D812" s="1" t="s">
        <v>88</v>
      </c>
      <c r="E812" s="1" t="s">
        <v>89</v>
      </c>
      <c r="F812" s="1" t="s">
        <v>90</v>
      </c>
      <c r="G812" s="1" t="s">
        <v>91</v>
      </c>
      <c r="I812" s="1" t="s">
        <v>92</v>
      </c>
      <c r="J812" s="1">
        <v>11.5</v>
      </c>
      <c r="K812" s="1" t="s">
        <v>93</v>
      </c>
      <c r="L812" s="1">
        <v>97.0</v>
      </c>
      <c r="N812" s="81"/>
      <c r="P812" s="81"/>
      <c r="R812" s="81"/>
    </row>
    <row r="813" ht="15.75" customHeight="1">
      <c r="A813" s="81">
        <v>43690.541666666664</v>
      </c>
      <c r="B813" s="1" t="s">
        <v>86</v>
      </c>
      <c r="C813" s="1" t="s">
        <v>129</v>
      </c>
      <c r="D813" s="1" t="s">
        <v>88</v>
      </c>
      <c r="E813" s="1" t="s">
        <v>89</v>
      </c>
      <c r="F813" s="1" t="s">
        <v>90</v>
      </c>
      <c r="G813" s="1" t="s">
        <v>91</v>
      </c>
      <c r="I813" s="1" t="s">
        <v>92</v>
      </c>
      <c r="J813" s="1">
        <v>12.5</v>
      </c>
      <c r="K813" s="1" t="s">
        <v>93</v>
      </c>
      <c r="L813" s="1">
        <v>129.0</v>
      </c>
      <c r="N813" s="81"/>
      <c r="P813" s="81"/>
      <c r="R813" s="81"/>
    </row>
    <row r="814" ht="15.75" customHeight="1">
      <c r="A814" s="81">
        <v>43690.541666666664</v>
      </c>
      <c r="B814" s="1" t="s">
        <v>96</v>
      </c>
      <c r="C814" s="1" t="s">
        <v>118</v>
      </c>
      <c r="D814" s="1" t="s">
        <v>88</v>
      </c>
      <c r="E814" s="1" t="s">
        <v>89</v>
      </c>
      <c r="F814" s="1" t="s">
        <v>90</v>
      </c>
      <c r="G814" s="1" t="s">
        <v>91</v>
      </c>
      <c r="I814" s="1" t="s">
        <v>115</v>
      </c>
      <c r="J814" s="1">
        <v>12.4</v>
      </c>
      <c r="K814" s="1" t="s">
        <v>100</v>
      </c>
      <c r="L814" s="1">
        <v>143.0</v>
      </c>
      <c r="N814" s="81"/>
      <c r="P814" s="81"/>
      <c r="R814" s="81"/>
    </row>
    <row r="815" ht="15.75" customHeight="1">
      <c r="A815" s="81">
        <v>43690.541666666664</v>
      </c>
      <c r="B815" s="1" t="s">
        <v>86</v>
      </c>
      <c r="C815" s="1" t="s">
        <v>129</v>
      </c>
      <c r="D815" s="1" t="s">
        <v>88</v>
      </c>
      <c r="E815" s="1" t="s">
        <v>89</v>
      </c>
      <c r="F815" s="1" t="s">
        <v>90</v>
      </c>
      <c r="G815" s="1" t="s">
        <v>91</v>
      </c>
      <c r="I815" s="1" t="s">
        <v>99</v>
      </c>
      <c r="J815" s="1">
        <v>10.6</v>
      </c>
      <c r="K815" s="1" t="s">
        <v>100</v>
      </c>
      <c r="L815" s="1">
        <v>65.0</v>
      </c>
      <c r="N815" s="81"/>
      <c r="P815" s="81"/>
      <c r="R815" s="81"/>
    </row>
    <row r="816" ht="15.75" customHeight="1">
      <c r="A816" s="81">
        <v>43690.541666666664</v>
      </c>
      <c r="B816" s="1" t="s">
        <v>96</v>
      </c>
      <c r="C816" s="1" t="s">
        <v>119</v>
      </c>
      <c r="D816" s="1" t="s">
        <v>88</v>
      </c>
      <c r="E816" s="1" t="s">
        <v>89</v>
      </c>
      <c r="F816" s="1" t="s">
        <v>90</v>
      </c>
      <c r="G816" s="1" t="s">
        <v>91</v>
      </c>
      <c r="I816" s="1" t="s">
        <v>99</v>
      </c>
      <c r="J816" s="1">
        <v>9.6</v>
      </c>
      <c r="K816" s="1" t="s">
        <v>93</v>
      </c>
      <c r="L816" s="1">
        <v>55.0</v>
      </c>
      <c r="N816" s="81"/>
      <c r="P816" s="81"/>
      <c r="R816" s="81"/>
    </row>
    <row r="817" ht="15.75" customHeight="1">
      <c r="A817" s="81">
        <v>43690.541666666664</v>
      </c>
      <c r="B817" s="1" t="s">
        <v>86</v>
      </c>
      <c r="C817" s="1" t="s">
        <v>132</v>
      </c>
      <c r="D817" s="1" t="s">
        <v>88</v>
      </c>
      <c r="E817" s="1" t="s">
        <v>89</v>
      </c>
      <c r="F817" s="1" t="s">
        <v>90</v>
      </c>
      <c r="G817" s="1" t="s">
        <v>91</v>
      </c>
      <c r="I817" s="1" t="s">
        <v>92</v>
      </c>
      <c r="J817" s="1">
        <v>16.0</v>
      </c>
      <c r="K817" s="1" t="s">
        <v>93</v>
      </c>
      <c r="L817" s="1">
        <v>364.0</v>
      </c>
      <c r="N817" s="81"/>
      <c r="P817" s="81"/>
      <c r="R817" s="81"/>
    </row>
    <row r="818" ht="15.75" customHeight="1">
      <c r="A818" s="81">
        <v>43690.541666666664</v>
      </c>
      <c r="B818" s="1" t="s">
        <v>96</v>
      </c>
      <c r="C818" s="1" t="s">
        <v>119</v>
      </c>
      <c r="D818" s="1" t="s">
        <v>88</v>
      </c>
      <c r="E818" s="1" t="s">
        <v>89</v>
      </c>
      <c r="F818" s="1" t="s">
        <v>90</v>
      </c>
      <c r="G818" s="1" t="s">
        <v>91</v>
      </c>
      <c r="I818" s="1" t="s">
        <v>99</v>
      </c>
      <c r="J818" s="1">
        <v>11.1</v>
      </c>
      <c r="K818" s="1" t="s">
        <v>100</v>
      </c>
      <c r="L818" s="1">
        <v>75.0</v>
      </c>
      <c r="N818" s="81"/>
      <c r="P818" s="81"/>
      <c r="R818" s="81"/>
    </row>
    <row r="819" ht="15.75" customHeight="1">
      <c r="A819" s="81">
        <v>43690.541666666664</v>
      </c>
      <c r="B819" s="1" t="s">
        <v>86</v>
      </c>
      <c r="C819" s="1" t="s">
        <v>122</v>
      </c>
      <c r="D819" s="1" t="s">
        <v>88</v>
      </c>
      <c r="E819" s="1" t="s">
        <v>89</v>
      </c>
      <c r="F819" s="1" t="s">
        <v>90</v>
      </c>
      <c r="G819" s="1" t="s">
        <v>91</v>
      </c>
      <c r="I819" s="1" t="s">
        <v>92</v>
      </c>
      <c r="J819" s="1">
        <v>11.5</v>
      </c>
      <c r="K819" s="1" t="s">
        <v>93</v>
      </c>
      <c r="L819" s="1">
        <v>104.0</v>
      </c>
      <c r="N819" s="81"/>
      <c r="P819" s="81"/>
      <c r="R819" s="81"/>
    </row>
    <row r="820" ht="15.75" customHeight="1">
      <c r="A820" s="81">
        <v>43690.541666666664</v>
      </c>
      <c r="B820" s="1" t="s">
        <v>96</v>
      </c>
      <c r="C820" s="1" t="s">
        <v>119</v>
      </c>
      <c r="D820" s="1" t="s">
        <v>88</v>
      </c>
      <c r="E820" s="1" t="s">
        <v>89</v>
      </c>
      <c r="F820" s="1" t="s">
        <v>90</v>
      </c>
      <c r="G820" s="1" t="s">
        <v>91</v>
      </c>
      <c r="I820" s="1" t="s">
        <v>99</v>
      </c>
      <c r="J820" s="1">
        <v>10.4</v>
      </c>
      <c r="K820" s="1" t="s">
        <v>93</v>
      </c>
      <c r="L820" s="1">
        <v>67.0</v>
      </c>
      <c r="N820" s="81"/>
      <c r="P820" s="81"/>
      <c r="R820" s="81"/>
    </row>
    <row r="821" ht="15.75" customHeight="1">
      <c r="A821" s="81">
        <v>43690.541666666664</v>
      </c>
      <c r="B821" s="1" t="s">
        <v>86</v>
      </c>
      <c r="C821" s="1" t="s">
        <v>129</v>
      </c>
      <c r="D821" s="1" t="s">
        <v>88</v>
      </c>
      <c r="E821" s="1" t="s">
        <v>89</v>
      </c>
      <c r="F821" s="1" t="s">
        <v>90</v>
      </c>
      <c r="G821" s="1" t="s">
        <v>91</v>
      </c>
      <c r="I821" s="1" t="s">
        <v>92</v>
      </c>
      <c r="J821" s="1">
        <v>9.9</v>
      </c>
      <c r="K821" s="1" t="s">
        <v>93</v>
      </c>
      <c r="L821" s="1">
        <v>60.0</v>
      </c>
      <c r="N821" s="81"/>
      <c r="P821" s="81"/>
      <c r="R821" s="81"/>
    </row>
    <row r="822" ht="15.75" customHeight="1">
      <c r="A822" s="81">
        <v>43690.541666666664</v>
      </c>
      <c r="B822" s="1" t="s">
        <v>86</v>
      </c>
      <c r="C822" s="1" t="s">
        <v>132</v>
      </c>
      <c r="D822" s="1" t="s">
        <v>88</v>
      </c>
      <c r="E822" s="1" t="s">
        <v>89</v>
      </c>
      <c r="F822" s="1" t="s">
        <v>90</v>
      </c>
      <c r="G822" s="1" t="s">
        <v>91</v>
      </c>
      <c r="I822" s="1" t="s">
        <v>92</v>
      </c>
      <c r="J822" s="1">
        <v>14.1</v>
      </c>
      <c r="K822" s="1" t="s">
        <v>93</v>
      </c>
      <c r="L822" s="1">
        <v>236.0</v>
      </c>
      <c r="N822" s="81"/>
      <c r="P822" s="81"/>
      <c r="R822" s="81"/>
      <c r="X822" s="86"/>
    </row>
    <row r="823" ht="15.75" customHeight="1">
      <c r="A823" s="81">
        <v>43690.541666666664</v>
      </c>
      <c r="B823" s="1" t="s">
        <v>96</v>
      </c>
      <c r="C823" s="1" t="s">
        <v>119</v>
      </c>
      <c r="D823" s="1" t="s">
        <v>88</v>
      </c>
      <c r="E823" s="1" t="s">
        <v>89</v>
      </c>
      <c r="F823" s="1" t="s">
        <v>90</v>
      </c>
      <c r="G823" s="1" t="s">
        <v>91</v>
      </c>
      <c r="I823" s="1" t="s">
        <v>99</v>
      </c>
      <c r="J823" s="1">
        <v>10.3</v>
      </c>
      <c r="K823" s="1" t="s">
        <v>93</v>
      </c>
      <c r="L823" s="1">
        <v>73.0</v>
      </c>
      <c r="N823" s="81"/>
      <c r="P823" s="81"/>
      <c r="R823" s="81"/>
    </row>
    <row r="824" ht="15.75" customHeight="1">
      <c r="A824" s="81">
        <v>43690.541666666664</v>
      </c>
      <c r="B824" s="1" t="s">
        <v>86</v>
      </c>
      <c r="C824" s="1" t="s">
        <v>132</v>
      </c>
      <c r="D824" s="1" t="s">
        <v>88</v>
      </c>
      <c r="E824" s="1" t="s">
        <v>89</v>
      </c>
      <c r="F824" s="1" t="s">
        <v>90</v>
      </c>
      <c r="G824" s="1" t="s">
        <v>91</v>
      </c>
      <c r="I824" s="1" t="s">
        <v>99</v>
      </c>
      <c r="J824" s="1">
        <v>13.6</v>
      </c>
      <c r="K824" s="1" t="s">
        <v>100</v>
      </c>
      <c r="L824" s="1">
        <v>161.0</v>
      </c>
      <c r="N824" s="81"/>
      <c r="P824" s="81"/>
      <c r="R824" s="81"/>
      <c r="X824" s="86"/>
    </row>
    <row r="825" ht="15.75" customHeight="1">
      <c r="A825" s="81">
        <v>43690.541666666664</v>
      </c>
      <c r="B825" s="1" t="s">
        <v>86</v>
      </c>
      <c r="C825" s="1" t="s">
        <v>132</v>
      </c>
      <c r="D825" s="1" t="s">
        <v>88</v>
      </c>
      <c r="E825" s="1" t="s">
        <v>89</v>
      </c>
      <c r="F825" s="1" t="s">
        <v>90</v>
      </c>
      <c r="G825" s="1" t="s">
        <v>91</v>
      </c>
      <c r="I825" s="1" t="s">
        <v>99</v>
      </c>
      <c r="J825" s="1">
        <v>9.6</v>
      </c>
      <c r="K825" s="1" t="s">
        <v>100</v>
      </c>
      <c r="L825" s="1">
        <v>59.0</v>
      </c>
      <c r="N825" s="81"/>
      <c r="P825" s="81"/>
      <c r="R825" s="81"/>
    </row>
    <row r="826" ht="15.75" customHeight="1">
      <c r="A826" s="81">
        <v>43690.541666666664</v>
      </c>
      <c r="B826" s="1" t="s">
        <v>96</v>
      </c>
      <c r="C826" s="1" t="s">
        <v>118</v>
      </c>
      <c r="D826" s="1" t="s">
        <v>88</v>
      </c>
      <c r="E826" s="1" t="s">
        <v>89</v>
      </c>
      <c r="F826" s="1" t="s">
        <v>90</v>
      </c>
      <c r="G826" s="1" t="s">
        <v>91</v>
      </c>
      <c r="I826" s="1" t="s">
        <v>99</v>
      </c>
      <c r="J826" s="1">
        <v>11.5</v>
      </c>
      <c r="K826" s="1" t="s">
        <v>93</v>
      </c>
      <c r="L826" s="1">
        <v>106.0</v>
      </c>
      <c r="N826" s="81"/>
      <c r="P826" s="81"/>
      <c r="R826" s="81"/>
    </row>
    <row r="827" ht="15.75" customHeight="1">
      <c r="A827" s="81">
        <v>43690.541666666664</v>
      </c>
      <c r="B827" s="1" t="s">
        <v>86</v>
      </c>
      <c r="C827" s="1" t="s">
        <v>132</v>
      </c>
      <c r="D827" s="1" t="s">
        <v>88</v>
      </c>
      <c r="E827" s="1" t="s">
        <v>89</v>
      </c>
      <c r="F827" s="1" t="s">
        <v>90</v>
      </c>
      <c r="G827" s="1" t="s">
        <v>91</v>
      </c>
      <c r="I827" s="1" t="s">
        <v>115</v>
      </c>
      <c r="J827" s="1">
        <v>12.8</v>
      </c>
      <c r="K827" s="1" t="s">
        <v>100</v>
      </c>
      <c r="L827" s="1">
        <v>176.0</v>
      </c>
      <c r="N827" s="81"/>
      <c r="P827" s="81"/>
      <c r="R827" s="81"/>
    </row>
    <row r="828" ht="15.75" customHeight="1">
      <c r="A828" s="81">
        <v>43690.541666666664</v>
      </c>
      <c r="B828" s="1" t="s">
        <v>86</v>
      </c>
      <c r="C828" s="1" t="s">
        <v>132</v>
      </c>
      <c r="D828" s="1" t="s">
        <v>88</v>
      </c>
      <c r="E828" s="1" t="s">
        <v>89</v>
      </c>
      <c r="F828" s="1" t="s">
        <v>90</v>
      </c>
      <c r="G828" s="1" t="s">
        <v>91</v>
      </c>
      <c r="I828" s="1" t="s">
        <v>92</v>
      </c>
      <c r="J828" s="1">
        <v>12.3</v>
      </c>
      <c r="K828" s="1" t="s">
        <v>93</v>
      </c>
      <c r="L828" s="1">
        <v>144.0</v>
      </c>
      <c r="N828" s="81"/>
      <c r="P828" s="81"/>
      <c r="R828" s="81"/>
    </row>
    <row r="829" ht="15.75" customHeight="1">
      <c r="A829" s="81">
        <v>43690.541666666664</v>
      </c>
      <c r="B829" s="1" t="s">
        <v>86</v>
      </c>
      <c r="C829" s="1" t="s">
        <v>129</v>
      </c>
      <c r="D829" s="1" t="s">
        <v>88</v>
      </c>
      <c r="E829" s="1" t="s">
        <v>89</v>
      </c>
      <c r="F829" s="1" t="s">
        <v>90</v>
      </c>
      <c r="G829" s="1" t="s">
        <v>91</v>
      </c>
      <c r="I829" s="1" t="s">
        <v>92</v>
      </c>
      <c r="J829" s="1">
        <v>14.1</v>
      </c>
      <c r="K829" s="1" t="s">
        <v>93</v>
      </c>
      <c r="L829" s="1">
        <v>248.0</v>
      </c>
      <c r="N829" s="81"/>
      <c r="P829" s="81"/>
      <c r="R829" s="81"/>
    </row>
    <row r="830" ht="15.75" customHeight="1">
      <c r="A830" s="81">
        <v>43690.541666666664</v>
      </c>
      <c r="B830" s="1" t="s">
        <v>96</v>
      </c>
      <c r="C830" s="1" t="s">
        <v>119</v>
      </c>
      <c r="D830" s="1" t="s">
        <v>88</v>
      </c>
      <c r="E830" s="1" t="s">
        <v>89</v>
      </c>
      <c r="F830" s="1" t="s">
        <v>90</v>
      </c>
      <c r="G830" s="1" t="s">
        <v>91</v>
      </c>
      <c r="I830" s="1" t="s">
        <v>99</v>
      </c>
      <c r="J830" s="1">
        <v>6.2</v>
      </c>
      <c r="K830" s="1" t="s">
        <v>100</v>
      </c>
      <c r="L830" s="1">
        <v>14.0</v>
      </c>
      <c r="N830" s="81"/>
      <c r="P830" s="81"/>
      <c r="R830" s="81"/>
    </row>
    <row r="831" ht="15.75" customHeight="1">
      <c r="A831" s="81">
        <v>43690.541666666664</v>
      </c>
      <c r="B831" s="1" t="s">
        <v>125</v>
      </c>
      <c r="C831" s="1" t="s">
        <v>87</v>
      </c>
      <c r="D831" s="1" t="s">
        <v>126</v>
      </c>
      <c r="E831" s="1" t="s">
        <v>89</v>
      </c>
      <c r="F831" s="1" t="s">
        <v>90</v>
      </c>
      <c r="G831" s="1" t="s">
        <v>91</v>
      </c>
      <c r="I831" s="1" t="s">
        <v>99</v>
      </c>
      <c r="J831" s="1">
        <v>7.6</v>
      </c>
      <c r="K831" s="1" t="s">
        <v>93</v>
      </c>
      <c r="L831" s="1">
        <v>54.0</v>
      </c>
      <c r="M831" s="1" t="s">
        <v>133</v>
      </c>
      <c r="N831" s="81"/>
      <c r="P831" s="81"/>
      <c r="R831" s="81"/>
    </row>
    <row r="832" ht="15.75" customHeight="1">
      <c r="A832" s="81">
        <v>43690.541666666664</v>
      </c>
      <c r="B832" s="1" t="s">
        <v>86</v>
      </c>
      <c r="C832" s="1" t="s">
        <v>129</v>
      </c>
      <c r="D832" s="1" t="s">
        <v>88</v>
      </c>
      <c r="E832" s="1" t="s">
        <v>89</v>
      </c>
      <c r="F832" s="1" t="s">
        <v>90</v>
      </c>
      <c r="G832" s="1" t="s">
        <v>91</v>
      </c>
      <c r="I832" s="1" t="s">
        <v>92</v>
      </c>
      <c r="J832" s="1">
        <v>13.0</v>
      </c>
      <c r="K832" s="1" t="s">
        <v>93</v>
      </c>
      <c r="L832" s="1">
        <v>157.0</v>
      </c>
      <c r="N832" s="81"/>
      <c r="P832" s="81"/>
      <c r="R832" s="81"/>
    </row>
    <row r="833" ht="15.75" customHeight="1">
      <c r="A833" s="81">
        <v>43690.541666666664</v>
      </c>
      <c r="B833" s="1" t="s">
        <v>96</v>
      </c>
      <c r="C833" s="1" t="s">
        <v>119</v>
      </c>
      <c r="D833" s="1" t="s">
        <v>88</v>
      </c>
      <c r="E833" s="1" t="s">
        <v>89</v>
      </c>
      <c r="F833" s="1" t="s">
        <v>90</v>
      </c>
      <c r="G833" s="1" t="s">
        <v>91</v>
      </c>
      <c r="I833" s="1" t="s">
        <v>99</v>
      </c>
      <c r="J833" s="1">
        <v>11.4</v>
      </c>
      <c r="K833" s="1" t="s">
        <v>93</v>
      </c>
      <c r="L833" s="1">
        <v>100.0</v>
      </c>
      <c r="N833" s="81"/>
      <c r="P833" s="81"/>
      <c r="R833" s="81"/>
    </row>
    <row r="834" ht="15.75" customHeight="1">
      <c r="A834" s="81">
        <v>43690.541666666664</v>
      </c>
      <c r="B834" s="1" t="s">
        <v>96</v>
      </c>
      <c r="C834" s="1" t="s">
        <v>119</v>
      </c>
      <c r="D834" s="1" t="s">
        <v>88</v>
      </c>
      <c r="E834" s="1" t="s">
        <v>89</v>
      </c>
      <c r="F834" s="1" t="s">
        <v>90</v>
      </c>
      <c r="G834" s="1" t="s">
        <v>91</v>
      </c>
      <c r="I834" s="1" t="s">
        <v>99</v>
      </c>
      <c r="J834" s="1">
        <v>10.7</v>
      </c>
      <c r="K834" s="1" t="s">
        <v>93</v>
      </c>
      <c r="L834" s="1">
        <v>77.0</v>
      </c>
      <c r="N834" s="81"/>
      <c r="P834" s="81"/>
      <c r="R834" s="81"/>
    </row>
    <row r="835" ht="15.75" customHeight="1">
      <c r="A835" s="81">
        <v>43690.541666666664</v>
      </c>
      <c r="B835" s="1" t="s">
        <v>86</v>
      </c>
      <c r="C835" s="1" t="s">
        <v>129</v>
      </c>
      <c r="D835" s="1" t="s">
        <v>88</v>
      </c>
      <c r="E835" s="1" t="s">
        <v>89</v>
      </c>
      <c r="F835" s="1" t="s">
        <v>90</v>
      </c>
      <c r="G835" s="1" t="s">
        <v>91</v>
      </c>
      <c r="I835" s="1" t="s">
        <v>92</v>
      </c>
      <c r="J835" s="1">
        <v>12.5</v>
      </c>
      <c r="K835" s="1" t="s">
        <v>93</v>
      </c>
      <c r="L835" s="1">
        <v>154.0</v>
      </c>
      <c r="N835" s="81"/>
      <c r="P835" s="81"/>
      <c r="R835" s="81"/>
    </row>
    <row r="836" ht="15.75" customHeight="1">
      <c r="A836" s="81">
        <v>43690.541666666664</v>
      </c>
      <c r="B836" s="1" t="s">
        <v>86</v>
      </c>
      <c r="C836" s="1" t="s">
        <v>132</v>
      </c>
      <c r="D836" s="1" t="s">
        <v>88</v>
      </c>
      <c r="E836" s="1" t="s">
        <v>89</v>
      </c>
      <c r="F836" s="1" t="s">
        <v>90</v>
      </c>
      <c r="G836" s="1" t="s">
        <v>91</v>
      </c>
      <c r="I836" s="1" t="s">
        <v>92</v>
      </c>
      <c r="J836" s="1">
        <v>13.7</v>
      </c>
      <c r="K836" s="1" t="s">
        <v>93</v>
      </c>
      <c r="L836" s="1">
        <v>223.0</v>
      </c>
      <c r="N836" s="81"/>
      <c r="P836" s="81"/>
      <c r="R836" s="81"/>
    </row>
    <row r="837" ht="15.75" customHeight="1">
      <c r="A837" s="81">
        <v>43690.541666666664</v>
      </c>
      <c r="B837" s="1" t="s">
        <v>96</v>
      </c>
      <c r="C837" s="1" t="s">
        <v>119</v>
      </c>
      <c r="D837" s="1" t="s">
        <v>88</v>
      </c>
      <c r="E837" s="1" t="s">
        <v>89</v>
      </c>
      <c r="F837" s="1" t="s">
        <v>90</v>
      </c>
      <c r="G837" s="1" t="s">
        <v>91</v>
      </c>
      <c r="I837" s="1" t="s">
        <v>99</v>
      </c>
      <c r="J837" s="1">
        <v>10.4</v>
      </c>
      <c r="K837" s="1" t="s">
        <v>93</v>
      </c>
      <c r="L837" s="1">
        <v>82.0</v>
      </c>
      <c r="N837" s="81"/>
      <c r="P837" s="81"/>
      <c r="R837" s="81"/>
    </row>
    <row r="838" ht="15.75" customHeight="1">
      <c r="A838" s="81">
        <v>43690.541666666664</v>
      </c>
      <c r="B838" s="1" t="s">
        <v>96</v>
      </c>
      <c r="C838" s="1" t="s">
        <v>119</v>
      </c>
      <c r="D838" s="1" t="s">
        <v>88</v>
      </c>
      <c r="E838" s="1" t="s">
        <v>89</v>
      </c>
      <c r="F838" s="1" t="s">
        <v>90</v>
      </c>
      <c r="G838" s="1" t="s">
        <v>91</v>
      </c>
      <c r="I838" s="1" t="s">
        <v>99</v>
      </c>
      <c r="J838" s="1">
        <v>12.3</v>
      </c>
      <c r="K838" s="1" t="s">
        <v>100</v>
      </c>
      <c r="L838" s="1">
        <v>131.0</v>
      </c>
      <c r="N838" s="81"/>
      <c r="P838" s="81"/>
      <c r="R838" s="81"/>
    </row>
    <row r="839" ht="15.75" customHeight="1">
      <c r="A839" s="81">
        <v>43690.541666666664</v>
      </c>
      <c r="B839" s="1" t="s">
        <v>96</v>
      </c>
      <c r="C839" s="1" t="s">
        <v>119</v>
      </c>
      <c r="D839" s="1" t="s">
        <v>88</v>
      </c>
      <c r="E839" s="1" t="s">
        <v>89</v>
      </c>
      <c r="F839" s="1" t="s">
        <v>90</v>
      </c>
      <c r="G839" s="1" t="s">
        <v>91</v>
      </c>
      <c r="I839" s="1" t="s">
        <v>99</v>
      </c>
      <c r="J839" s="1">
        <v>8.5</v>
      </c>
      <c r="K839" s="1" t="s">
        <v>100</v>
      </c>
      <c r="L839" s="1">
        <v>32.0</v>
      </c>
      <c r="N839" s="81"/>
      <c r="P839" s="81"/>
      <c r="R839" s="81"/>
    </row>
    <row r="840" ht="15.75" customHeight="1">
      <c r="A840" s="81">
        <v>43689.541666666664</v>
      </c>
      <c r="B840" s="1" t="s">
        <v>86</v>
      </c>
      <c r="C840" s="1" t="s">
        <v>132</v>
      </c>
      <c r="D840" s="1" t="s">
        <v>88</v>
      </c>
      <c r="E840" s="1" t="s">
        <v>89</v>
      </c>
      <c r="F840" s="1" t="s">
        <v>90</v>
      </c>
      <c r="G840" s="1" t="s">
        <v>91</v>
      </c>
      <c r="I840" s="1" t="s">
        <v>92</v>
      </c>
      <c r="J840" s="1">
        <v>14.5</v>
      </c>
      <c r="K840" s="1" t="s">
        <v>93</v>
      </c>
      <c r="L840" s="1">
        <v>249.0</v>
      </c>
      <c r="N840" s="81"/>
      <c r="P840" s="81"/>
      <c r="R840" s="81"/>
    </row>
    <row r="841" ht="15.75" customHeight="1">
      <c r="A841" s="81">
        <v>43689.541666666664</v>
      </c>
      <c r="B841" s="1" t="s">
        <v>96</v>
      </c>
      <c r="C841" s="1" t="s">
        <v>87</v>
      </c>
      <c r="D841" s="1" t="s">
        <v>88</v>
      </c>
      <c r="E841" s="1" t="s">
        <v>89</v>
      </c>
      <c r="F841" s="1" t="s">
        <v>90</v>
      </c>
      <c r="G841" s="1" t="s">
        <v>91</v>
      </c>
      <c r="I841" s="1" t="s">
        <v>99</v>
      </c>
      <c r="J841" s="1">
        <v>11.3</v>
      </c>
      <c r="K841" s="1" t="s">
        <v>100</v>
      </c>
      <c r="L841" s="1">
        <v>89.0</v>
      </c>
      <c r="M841" s="1" t="s">
        <v>101</v>
      </c>
      <c r="N841" s="81"/>
      <c r="P841" s="81"/>
      <c r="R841" s="81"/>
    </row>
    <row r="842" ht="15.75" customHeight="1">
      <c r="A842" s="81">
        <v>43689.541666666664</v>
      </c>
      <c r="B842" s="1" t="s">
        <v>86</v>
      </c>
      <c r="C842" s="1" t="s">
        <v>132</v>
      </c>
      <c r="D842" s="1" t="s">
        <v>88</v>
      </c>
      <c r="E842" s="1" t="s">
        <v>89</v>
      </c>
      <c r="F842" s="1" t="s">
        <v>90</v>
      </c>
      <c r="G842" s="1" t="s">
        <v>91</v>
      </c>
      <c r="I842" s="1" t="s">
        <v>92</v>
      </c>
      <c r="J842" s="1">
        <v>13.3</v>
      </c>
      <c r="K842" s="1" t="s">
        <v>93</v>
      </c>
      <c r="L842" s="1">
        <v>172.0</v>
      </c>
      <c r="N842" s="81"/>
      <c r="P842" s="81"/>
      <c r="R842" s="81"/>
    </row>
    <row r="843" ht="15.75" customHeight="1">
      <c r="A843" s="81">
        <v>43689.541666666664</v>
      </c>
      <c r="B843" s="1" t="s">
        <v>86</v>
      </c>
      <c r="C843" s="1" t="s">
        <v>132</v>
      </c>
      <c r="D843" s="1" t="s">
        <v>88</v>
      </c>
      <c r="E843" s="1" t="s">
        <v>89</v>
      </c>
      <c r="F843" s="1" t="s">
        <v>90</v>
      </c>
      <c r="G843" s="1" t="s">
        <v>91</v>
      </c>
      <c r="I843" s="1" t="s">
        <v>92</v>
      </c>
      <c r="J843" s="1">
        <v>10.0</v>
      </c>
      <c r="K843" s="1" t="s">
        <v>93</v>
      </c>
      <c r="L843" s="1">
        <v>61.0</v>
      </c>
      <c r="N843" s="81"/>
      <c r="P843" s="81"/>
      <c r="R843" s="81"/>
    </row>
    <row r="844" ht="15.75" customHeight="1">
      <c r="A844" s="81">
        <v>43689.541666666664</v>
      </c>
      <c r="B844" s="1" t="s">
        <v>96</v>
      </c>
      <c r="C844" s="1" t="s">
        <v>134</v>
      </c>
      <c r="D844" s="1" t="s">
        <v>88</v>
      </c>
      <c r="E844" s="1" t="s">
        <v>89</v>
      </c>
      <c r="F844" s="1" t="s">
        <v>90</v>
      </c>
      <c r="G844" s="1" t="s">
        <v>91</v>
      </c>
      <c r="I844" s="1" t="s">
        <v>99</v>
      </c>
      <c r="J844" s="1">
        <v>13.3</v>
      </c>
      <c r="K844" s="1" t="s">
        <v>100</v>
      </c>
      <c r="L844" s="1">
        <v>141.0</v>
      </c>
      <c r="N844" s="81"/>
      <c r="P844" s="81"/>
      <c r="R844" s="81"/>
    </row>
    <row r="845" ht="15.75" customHeight="1">
      <c r="A845" s="81">
        <v>43689.541666666664</v>
      </c>
      <c r="B845" s="1" t="s">
        <v>96</v>
      </c>
      <c r="C845" s="1" t="s">
        <v>87</v>
      </c>
      <c r="D845" s="1" t="s">
        <v>88</v>
      </c>
      <c r="E845" s="1" t="s">
        <v>89</v>
      </c>
      <c r="F845" s="1" t="s">
        <v>90</v>
      </c>
      <c r="G845" s="1" t="s">
        <v>91</v>
      </c>
      <c r="I845" s="1" t="s">
        <v>99</v>
      </c>
      <c r="J845" s="1">
        <v>10.4</v>
      </c>
      <c r="K845" s="1" t="s">
        <v>93</v>
      </c>
      <c r="L845" s="1">
        <v>70.0</v>
      </c>
      <c r="M845" s="1" t="s">
        <v>101</v>
      </c>
      <c r="N845" s="81"/>
      <c r="P845" s="81"/>
      <c r="R845" s="81"/>
    </row>
    <row r="846" ht="15.75" customHeight="1">
      <c r="A846" s="81">
        <v>43689.541666666664</v>
      </c>
      <c r="B846" s="1" t="s">
        <v>96</v>
      </c>
      <c r="C846" s="1" t="s">
        <v>87</v>
      </c>
      <c r="D846" s="1" t="s">
        <v>88</v>
      </c>
      <c r="E846" s="1" t="s">
        <v>89</v>
      </c>
      <c r="F846" s="1" t="s">
        <v>90</v>
      </c>
      <c r="G846" s="1" t="s">
        <v>91</v>
      </c>
      <c r="I846" s="1" t="s">
        <v>99</v>
      </c>
      <c r="J846" s="1">
        <v>11.5</v>
      </c>
      <c r="K846" s="1" t="s">
        <v>100</v>
      </c>
      <c r="L846" s="1">
        <v>90.0</v>
      </c>
      <c r="M846" s="1" t="s">
        <v>101</v>
      </c>
      <c r="N846" s="81"/>
      <c r="P846" s="81"/>
      <c r="R846" s="81"/>
    </row>
    <row r="847" ht="15.75" customHeight="1">
      <c r="A847" s="81">
        <v>43689.541666666664</v>
      </c>
      <c r="B847" s="1" t="s">
        <v>86</v>
      </c>
      <c r="C847" s="1" t="s">
        <v>132</v>
      </c>
      <c r="D847" s="1" t="s">
        <v>88</v>
      </c>
      <c r="E847" s="1" t="s">
        <v>89</v>
      </c>
      <c r="F847" s="1" t="s">
        <v>90</v>
      </c>
      <c r="G847" s="1" t="s">
        <v>91</v>
      </c>
      <c r="I847" s="1" t="s">
        <v>92</v>
      </c>
      <c r="J847" s="1">
        <v>12.2</v>
      </c>
      <c r="K847" s="1" t="s">
        <v>93</v>
      </c>
      <c r="L847" s="1">
        <v>128.0</v>
      </c>
      <c r="N847" s="81"/>
      <c r="P847" s="81"/>
      <c r="R847" s="81"/>
    </row>
    <row r="848" ht="15.75" customHeight="1">
      <c r="A848" s="81">
        <v>43689.541666666664</v>
      </c>
      <c r="B848" s="1" t="s">
        <v>125</v>
      </c>
      <c r="C848" s="1" t="s">
        <v>135</v>
      </c>
      <c r="D848" s="1" t="s">
        <v>126</v>
      </c>
      <c r="E848" s="1" t="s">
        <v>89</v>
      </c>
      <c r="F848" s="1" t="s">
        <v>90</v>
      </c>
      <c r="G848" s="1" t="s">
        <v>91</v>
      </c>
      <c r="I848" s="1" t="s">
        <v>99</v>
      </c>
      <c r="J848" s="1">
        <v>9.5</v>
      </c>
      <c r="K848" s="1" t="s">
        <v>93</v>
      </c>
      <c r="L848" s="1">
        <v>59.0</v>
      </c>
      <c r="N848" s="81"/>
      <c r="P848" s="81"/>
      <c r="R848" s="81"/>
    </row>
    <row r="849" ht="15.75" customHeight="1">
      <c r="A849" s="81">
        <v>43689.541666666664</v>
      </c>
      <c r="B849" s="1" t="s">
        <v>86</v>
      </c>
      <c r="C849" s="1" t="s">
        <v>124</v>
      </c>
      <c r="D849" s="1" t="s">
        <v>88</v>
      </c>
      <c r="E849" s="1" t="s">
        <v>89</v>
      </c>
      <c r="F849" s="1" t="s">
        <v>90</v>
      </c>
      <c r="G849" s="1" t="s">
        <v>91</v>
      </c>
      <c r="I849" s="1" t="s">
        <v>99</v>
      </c>
      <c r="J849" s="1">
        <v>10.1</v>
      </c>
      <c r="K849" s="1" t="s">
        <v>100</v>
      </c>
      <c r="L849" s="1">
        <v>64.0</v>
      </c>
      <c r="N849" s="81"/>
      <c r="P849" s="81"/>
      <c r="R849" s="81"/>
      <c r="W849" s="86"/>
    </row>
    <row r="850" ht="15.75" customHeight="1">
      <c r="A850" s="81">
        <v>43689.541666666664</v>
      </c>
      <c r="B850" s="1" t="s">
        <v>86</v>
      </c>
      <c r="C850" s="1" t="s">
        <v>132</v>
      </c>
      <c r="D850" s="1" t="s">
        <v>88</v>
      </c>
      <c r="E850" s="1" t="s">
        <v>89</v>
      </c>
      <c r="F850" s="1" t="s">
        <v>90</v>
      </c>
      <c r="G850" s="1" t="s">
        <v>91</v>
      </c>
      <c r="I850" s="1" t="s">
        <v>92</v>
      </c>
      <c r="J850" s="1">
        <v>12.7</v>
      </c>
      <c r="K850" s="1" t="s">
        <v>93</v>
      </c>
      <c r="L850" s="1">
        <v>152.0</v>
      </c>
      <c r="N850" s="81"/>
      <c r="P850" s="81"/>
      <c r="R850" s="81"/>
    </row>
    <row r="851" ht="15.75" customHeight="1">
      <c r="A851" s="81">
        <v>43689.541666666664</v>
      </c>
      <c r="B851" s="1" t="s">
        <v>96</v>
      </c>
      <c r="C851" s="1" t="s">
        <v>134</v>
      </c>
      <c r="D851" s="1" t="s">
        <v>88</v>
      </c>
      <c r="E851" s="1" t="s">
        <v>89</v>
      </c>
      <c r="F851" s="1" t="s">
        <v>90</v>
      </c>
      <c r="G851" s="1" t="s">
        <v>91</v>
      </c>
      <c r="I851" s="1" t="s">
        <v>99</v>
      </c>
      <c r="J851" s="1">
        <v>13.2</v>
      </c>
      <c r="K851" s="1" t="s">
        <v>93</v>
      </c>
      <c r="L851" s="1">
        <v>185.0</v>
      </c>
      <c r="N851" s="81"/>
      <c r="P851" s="81"/>
      <c r="R851" s="81"/>
    </row>
    <row r="852" ht="15.75" customHeight="1">
      <c r="A852" s="81">
        <v>43689.541666666664</v>
      </c>
      <c r="B852" s="1" t="s">
        <v>86</v>
      </c>
      <c r="C852" s="1" t="s">
        <v>132</v>
      </c>
      <c r="D852" s="1" t="s">
        <v>88</v>
      </c>
      <c r="E852" s="1" t="s">
        <v>89</v>
      </c>
      <c r="F852" s="1" t="s">
        <v>90</v>
      </c>
      <c r="G852" s="1" t="s">
        <v>91</v>
      </c>
      <c r="I852" s="1" t="s">
        <v>92</v>
      </c>
      <c r="J852" s="1">
        <v>11.1</v>
      </c>
      <c r="K852" s="1" t="s">
        <v>93</v>
      </c>
      <c r="L852" s="1">
        <v>95.0</v>
      </c>
      <c r="N852" s="81"/>
      <c r="P852" s="81"/>
      <c r="R852" s="81"/>
    </row>
    <row r="853" ht="15.75" customHeight="1">
      <c r="A853" s="81">
        <v>43689.541666666664</v>
      </c>
      <c r="B853" s="1" t="s">
        <v>86</v>
      </c>
      <c r="C853" s="1" t="s">
        <v>124</v>
      </c>
      <c r="D853" s="1" t="s">
        <v>88</v>
      </c>
      <c r="E853" s="1" t="s">
        <v>89</v>
      </c>
      <c r="F853" s="1" t="s">
        <v>90</v>
      </c>
      <c r="G853" s="1" t="s">
        <v>91</v>
      </c>
      <c r="I853" s="1" t="s">
        <v>92</v>
      </c>
      <c r="J853" s="1">
        <v>13.5</v>
      </c>
      <c r="K853" s="1" t="s">
        <v>93</v>
      </c>
      <c r="L853" s="1">
        <v>161.0</v>
      </c>
      <c r="N853" s="81"/>
      <c r="P853" s="81"/>
      <c r="R853" s="81"/>
      <c r="W853" s="86"/>
    </row>
    <row r="854" ht="15.75" customHeight="1">
      <c r="A854" s="81">
        <v>43689.541666666664</v>
      </c>
      <c r="B854" s="1" t="s">
        <v>96</v>
      </c>
      <c r="C854" s="1" t="s">
        <v>87</v>
      </c>
      <c r="D854" s="1" t="s">
        <v>88</v>
      </c>
      <c r="E854" s="1" t="s">
        <v>89</v>
      </c>
      <c r="F854" s="1" t="s">
        <v>90</v>
      </c>
      <c r="G854" s="1" t="s">
        <v>91</v>
      </c>
      <c r="I854" s="1" t="s">
        <v>99</v>
      </c>
      <c r="J854" s="1">
        <v>13.0</v>
      </c>
      <c r="K854" s="1" t="s">
        <v>93</v>
      </c>
      <c r="L854" s="1">
        <v>182.0</v>
      </c>
      <c r="M854" s="1" t="s">
        <v>101</v>
      </c>
      <c r="N854" s="81"/>
      <c r="P854" s="81"/>
      <c r="R854" s="81"/>
    </row>
    <row r="855" ht="15.75" customHeight="1">
      <c r="A855" s="81">
        <v>43689.541666666664</v>
      </c>
      <c r="B855" s="1" t="s">
        <v>86</v>
      </c>
      <c r="C855" s="1" t="s">
        <v>132</v>
      </c>
      <c r="D855" s="1" t="s">
        <v>88</v>
      </c>
      <c r="E855" s="1" t="s">
        <v>89</v>
      </c>
      <c r="F855" s="1" t="s">
        <v>90</v>
      </c>
      <c r="G855" s="1" t="s">
        <v>91</v>
      </c>
      <c r="I855" s="1" t="s">
        <v>92</v>
      </c>
      <c r="J855" s="1">
        <v>11.4</v>
      </c>
      <c r="K855" s="1" t="s">
        <v>93</v>
      </c>
      <c r="L855" s="1">
        <v>96.0</v>
      </c>
      <c r="N855" s="81"/>
      <c r="P855" s="81"/>
      <c r="R855" s="81"/>
    </row>
    <row r="856" ht="15.75" customHeight="1">
      <c r="A856" s="81">
        <v>43689.541666666664</v>
      </c>
      <c r="B856" s="1" t="s">
        <v>96</v>
      </c>
      <c r="C856" s="1" t="s">
        <v>134</v>
      </c>
      <c r="D856" s="1" t="s">
        <v>88</v>
      </c>
      <c r="E856" s="1" t="s">
        <v>89</v>
      </c>
      <c r="F856" s="1" t="s">
        <v>90</v>
      </c>
      <c r="G856" s="1" t="s">
        <v>91</v>
      </c>
      <c r="I856" s="1" t="s">
        <v>99</v>
      </c>
      <c r="J856" s="1">
        <v>13.8</v>
      </c>
      <c r="K856" s="1" t="s">
        <v>93</v>
      </c>
      <c r="L856" s="1">
        <v>214.0</v>
      </c>
      <c r="N856" s="81"/>
      <c r="P856" s="81"/>
      <c r="R856" s="81"/>
    </row>
    <row r="857" ht="15.75" customHeight="1">
      <c r="A857" s="81">
        <v>43689.541666666664</v>
      </c>
      <c r="B857" s="1" t="s">
        <v>96</v>
      </c>
      <c r="C857" s="1" t="s">
        <v>87</v>
      </c>
      <c r="D857" s="1" t="s">
        <v>88</v>
      </c>
      <c r="E857" s="1" t="s">
        <v>89</v>
      </c>
      <c r="F857" s="1" t="s">
        <v>90</v>
      </c>
      <c r="G857" s="1" t="s">
        <v>91</v>
      </c>
      <c r="I857" s="1" t="s">
        <v>99</v>
      </c>
      <c r="J857" s="1">
        <v>12.5</v>
      </c>
      <c r="K857" s="1" t="s">
        <v>100</v>
      </c>
      <c r="L857" s="1">
        <v>118.0</v>
      </c>
      <c r="M857" s="1" t="s">
        <v>101</v>
      </c>
      <c r="N857" s="81"/>
      <c r="P857" s="81"/>
      <c r="R857" s="81"/>
    </row>
    <row r="858" ht="15.75" customHeight="1">
      <c r="A858" s="81">
        <v>43689.541666666664</v>
      </c>
      <c r="B858" s="1" t="s">
        <v>125</v>
      </c>
      <c r="C858" s="1" t="s">
        <v>135</v>
      </c>
      <c r="D858" s="1" t="s">
        <v>126</v>
      </c>
      <c r="E858" s="1" t="s">
        <v>89</v>
      </c>
      <c r="F858" s="1" t="s">
        <v>90</v>
      </c>
      <c r="G858" s="1" t="s">
        <v>91</v>
      </c>
      <c r="I858" s="1" t="s">
        <v>99</v>
      </c>
      <c r="J858" s="1">
        <v>11.5</v>
      </c>
      <c r="K858" s="1" t="s">
        <v>100</v>
      </c>
      <c r="L858" s="1">
        <v>112.0</v>
      </c>
      <c r="N858" s="81"/>
      <c r="P858" s="81"/>
      <c r="R858" s="81"/>
    </row>
    <row r="859" ht="15.75" customHeight="1">
      <c r="A859" s="81">
        <v>43689.541666666664</v>
      </c>
      <c r="B859" s="1" t="s">
        <v>96</v>
      </c>
      <c r="C859" s="1" t="s">
        <v>87</v>
      </c>
      <c r="D859" s="1" t="s">
        <v>88</v>
      </c>
      <c r="E859" s="1" t="s">
        <v>89</v>
      </c>
      <c r="F859" s="1" t="s">
        <v>90</v>
      </c>
      <c r="G859" s="1" t="s">
        <v>91</v>
      </c>
      <c r="I859" s="1" t="s">
        <v>99</v>
      </c>
      <c r="J859" s="1">
        <v>12.2</v>
      </c>
      <c r="K859" s="1" t="s">
        <v>100</v>
      </c>
      <c r="L859" s="1">
        <v>106.0</v>
      </c>
      <c r="M859" s="1" t="s">
        <v>101</v>
      </c>
      <c r="N859" s="81"/>
      <c r="P859" s="81"/>
      <c r="R859" s="81"/>
    </row>
    <row r="860" ht="15.75" customHeight="1">
      <c r="A860" s="81">
        <v>43689.541666666664</v>
      </c>
      <c r="B860" s="1" t="s">
        <v>86</v>
      </c>
      <c r="C860" s="1" t="s">
        <v>124</v>
      </c>
      <c r="D860" s="1" t="s">
        <v>88</v>
      </c>
      <c r="E860" s="1" t="s">
        <v>89</v>
      </c>
      <c r="F860" s="1" t="s">
        <v>90</v>
      </c>
      <c r="G860" s="1" t="s">
        <v>91</v>
      </c>
      <c r="I860" s="1" t="s">
        <v>92</v>
      </c>
      <c r="J860" s="1">
        <v>12.0</v>
      </c>
      <c r="K860" s="1" t="s">
        <v>93</v>
      </c>
      <c r="L860" s="1">
        <v>158.0</v>
      </c>
      <c r="N860" s="81"/>
      <c r="P860" s="81"/>
      <c r="R860" s="81"/>
      <c r="W860" s="86"/>
    </row>
    <row r="861" ht="15.75" customHeight="1">
      <c r="A861" s="81">
        <v>43689.541666666664</v>
      </c>
      <c r="B861" s="1" t="s">
        <v>86</v>
      </c>
      <c r="C861" s="1" t="s">
        <v>124</v>
      </c>
      <c r="D861" s="1" t="s">
        <v>88</v>
      </c>
      <c r="E861" s="1" t="s">
        <v>89</v>
      </c>
      <c r="F861" s="1" t="s">
        <v>90</v>
      </c>
      <c r="G861" s="1" t="s">
        <v>91</v>
      </c>
      <c r="I861" s="1" t="s">
        <v>99</v>
      </c>
      <c r="J861" s="1">
        <v>12.1</v>
      </c>
      <c r="K861" s="1" t="s">
        <v>100</v>
      </c>
      <c r="L861" s="1">
        <v>114.0</v>
      </c>
      <c r="N861" s="81"/>
      <c r="P861" s="81"/>
      <c r="R861" s="81"/>
      <c r="W861" s="86"/>
    </row>
    <row r="862" ht="15.75" customHeight="1">
      <c r="A862" s="81">
        <v>43689.541666666664</v>
      </c>
      <c r="B862" s="1" t="s">
        <v>96</v>
      </c>
      <c r="C862" s="1" t="s">
        <v>134</v>
      </c>
      <c r="D862" s="1" t="s">
        <v>88</v>
      </c>
      <c r="E862" s="1" t="s">
        <v>89</v>
      </c>
      <c r="F862" s="1" t="s">
        <v>90</v>
      </c>
      <c r="G862" s="1" t="s">
        <v>91</v>
      </c>
      <c r="I862" s="1" t="s">
        <v>99</v>
      </c>
      <c r="J862" s="1">
        <v>12.6</v>
      </c>
      <c r="K862" s="1" t="s">
        <v>100</v>
      </c>
      <c r="L862" s="1">
        <v>125.0</v>
      </c>
      <c r="N862" s="81"/>
      <c r="P862" s="81"/>
      <c r="R862" s="81"/>
    </row>
    <row r="863" ht="15.75" customHeight="1">
      <c r="A863" s="81">
        <v>43689.541666666664</v>
      </c>
      <c r="B863" s="1" t="s">
        <v>96</v>
      </c>
      <c r="C863" s="1" t="s">
        <v>134</v>
      </c>
      <c r="D863" s="1" t="s">
        <v>88</v>
      </c>
      <c r="E863" s="1" t="s">
        <v>89</v>
      </c>
      <c r="F863" s="1" t="s">
        <v>90</v>
      </c>
      <c r="G863" s="1" t="s">
        <v>91</v>
      </c>
      <c r="I863" s="1" t="s">
        <v>99</v>
      </c>
      <c r="J863" s="1">
        <v>14.8</v>
      </c>
      <c r="K863" s="1" t="s">
        <v>93</v>
      </c>
      <c r="L863" s="1">
        <v>263.0</v>
      </c>
      <c r="N863" s="81"/>
      <c r="P863" s="81"/>
      <c r="R863" s="81"/>
    </row>
    <row r="864" ht="15.75" customHeight="1">
      <c r="A864" s="81">
        <v>43689.541666666664</v>
      </c>
      <c r="B864" s="1" t="s">
        <v>86</v>
      </c>
      <c r="C864" s="1" t="s">
        <v>124</v>
      </c>
      <c r="D864" s="1" t="s">
        <v>88</v>
      </c>
      <c r="E864" s="1" t="s">
        <v>89</v>
      </c>
      <c r="F864" s="1" t="s">
        <v>90</v>
      </c>
      <c r="G864" s="1" t="s">
        <v>91</v>
      </c>
      <c r="I864" s="1" t="s">
        <v>92</v>
      </c>
      <c r="J864" s="1">
        <v>15.7</v>
      </c>
      <c r="K864" s="1" t="s">
        <v>93</v>
      </c>
      <c r="L864" s="1">
        <v>336.0</v>
      </c>
      <c r="N864" s="81"/>
      <c r="P864" s="81"/>
      <c r="R864" s="81"/>
      <c r="W864" s="86"/>
    </row>
    <row r="865" ht="15.75" customHeight="1">
      <c r="A865" s="81">
        <v>43689.541666666664</v>
      </c>
      <c r="B865" s="1" t="s">
        <v>86</v>
      </c>
      <c r="C865" s="1" t="s">
        <v>124</v>
      </c>
      <c r="D865" s="1" t="s">
        <v>88</v>
      </c>
      <c r="E865" s="1" t="s">
        <v>89</v>
      </c>
      <c r="F865" s="1" t="s">
        <v>90</v>
      </c>
      <c r="G865" s="1" t="s">
        <v>91</v>
      </c>
      <c r="I865" s="1" t="s">
        <v>92</v>
      </c>
      <c r="J865" s="1">
        <v>10.5</v>
      </c>
      <c r="K865" s="1" t="s">
        <v>93</v>
      </c>
      <c r="L865" s="1">
        <v>80.0</v>
      </c>
      <c r="N865" s="81"/>
      <c r="P865" s="81"/>
      <c r="R865" s="81"/>
      <c r="W865" s="86"/>
    </row>
    <row r="866" ht="15.75" customHeight="1">
      <c r="A866" s="81">
        <v>43689.541666666664</v>
      </c>
      <c r="B866" s="1" t="s">
        <v>86</v>
      </c>
      <c r="C866" s="1" t="s">
        <v>124</v>
      </c>
      <c r="D866" s="1" t="s">
        <v>88</v>
      </c>
      <c r="E866" s="1" t="s">
        <v>89</v>
      </c>
      <c r="F866" s="1" t="s">
        <v>90</v>
      </c>
      <c r="G866" s="1" t="s">
        <v>91</v>
      </c>
      <c r="I866" s="1" t="s">
        <v>99</v>
      </c>
      <c r="J866" s="1">
        <v>11.7</v>
      </c>
      <c r="K866" s="1" t="s">
        <v>100</v>
      </c>
      <c r="L866" s="1">
        <v>96.0</v>
      </c>
      <c r="N866" s="81"/>
      <c r="P866" s="81"/>
      <c r="R866" s="81"/>
      <c r="W866" s="86"/>
    </row>
    <row r="867" ht="15.75" customHeight="1">
      <c r="A867" s="81">
        <v>43689.541666666664</v>
      </c>
      <c r="B867" s="1" t="s">
        <v>96</v>
      </c>
      <c r="C867" s="1" t="s">
        <v>134</v>
      </c>
      <c r="D867" s="1" t="s">
        <v>88</v>
      </c>
      <c r="E867" s="1" t="s">
        <v>89</v>
      </c>
      <c r="F867" s="1" t="s">
        <v>90</v>
      </c>
      <c r="G867" s="1" t="s">
        <v>91</v>
      </c>
      <c r="I867" s="1" t="s">
        <v>99</v>
      </c>
      <c r="J867" s="1">
        <v>12.0</v>
      </c>
      <c r="K867" s="1" t="s">
        <v>100</v>
      </c>
      <c r="L867" s="1">
        <v>110.0</v>
      </c>
      <c r="N867" s="81"/>
      <c r="P867" s="81"/>
      <c r="R867" s="81"/>
    </row>
    <row r="868" ht="15.75" customHeight="1">
      <c r="A868" s="81">
        <v>43689.541666666664</v>
      </c>
      <c r="B868" s="1" t="s">
        <v>96</v>
      </c>
      <c r="C868" s="1" t="s">
        <v>134</v>
      </c>
      <c r="D868" s="1" t="s">
        <v>88</v>
      </c>
      <c r="E868" s="1" t="s">
        <v>89</v>
      </c>
      <c r="F868" s="1" t="s">
        <v>90</v>
      </c>
      <c r="G868" s="1" t="s">
        <v>91</v>
      </c>
      <c r="I868" s="1" t="s">
        <v>99</v>
      </c>
      <c r="J868" s="1">
        <v>11.0</v>
      </c>
      <c r="K868" s="1" t="s">
        <v>100</v>
      </c>
      <c r="L868" s="1">
        <v>78.0</v>
      </c>
      <c r="N868" s="81"/>
      <c r="P868" s="81"/>
      <c r="R868" s="81"/>
    </row>
    <row r="869" ht="15.75" customHeight="1">
      <c r="A869" s="81">
        <v>43689.541666666664</v>
      </c>
      <c r="B869" s="1" t="s">
        <v>86</v>
      </c>
      <c r="C869" s="1" t="s">
        <v>132</v>
      </c>
      <c r="D869" s="1" t="s">
        <v>88</v>
      </c>
      <c r="E869" s="1" t="s">
        <v>89</v>
      </c>
      <c r="F869" s="1" t="s">
        <v>90</v>
      </c>
      <c r="G869" s="1" t="s">
        <v>91</v>
      </c>
      <c r="I869" s="1" t="s">
        <v>92</v>
      </c>
      <c r="J869" s="1">
        <v>15.5</v>
      </c>
      <c r="K869" s="1" t="s">
        <v>93</v>
      </c>
      <c r="L869" s="1">
        <v>298.0</v>
      </c>
      <c r="N869" s="81"/>
      <c r="P869" s="81"/>
      <c r="R869" s="81"/>
    </row>
    <row r="870" ht="15.75" customHeight="1">
      <c r="A870" s="81">
        <v>43689.541666666664</v>
      </c>
      <c r="B870" s="1" t="s">
        <v>96</v>
      </c>
      <c r="C870" s="1" t="s">
        <v>134</v>
      </c>
      <c r="D870" s="1" t="s">
        <v>88</v>
      </c>
      <c r="E870" s="1" t="s">
        <v>89</v>
      </c>
      <c r="F870" s="1" t="s">
        <v>90</v>
      </c>
      <c r="G870" s="1" t="s">
        <v>91</v>
      </c>
      <c r="I870" s="1" t="s">
        <v>99</v>
      </c>
      <c r="J870" s="1">
        <v>11.1</v>
      </c>
      <c r="K870" s="1" t="s">
        <v>93</v>
      </c>
      <c r="L870" s="1">
        <v>90.0</v>
      </c>
      <c r="N870" s="81"/>
      <c r="P870" s="81"/>
      <c r="R870" s="81"/>
    </row>
    <row r="871" ht="15.75" customHeight="1">
      <c r="A871" s="81">
        <v>43689.541666666664</v>
      </c>
      <c r="B871" s="1" t="s">
        <v>86</v>
      </c>
      <c r="C871" s="1" t="s">
        <v>132</v>
      </c>
      <c r="D871" s="1" t="s">
        <v>88</v>
      </c>
      <c r="E871" s="1" t="s">
        <v>89</v>
      </c>
      <c r="F871" s="1" t="s">
        <v>90</v>
      </c>
      <c r="G871" s="1" t="s">
        <v>91</v>
      </c>
      <c r="I871" s="1" t="s">
        <v>92</v>
      </c>
      <c r="J871" s="1">
        <v>11.5</v>
      </c>
      <c r="K871" s="1" t="s">
        <v>93</v>
      </c>
      <c r="L871" s="1">
        <v>119.0</v>
      </c>
      <c r="N871" s="81"/>
      <c r="P871" s="81"/>
      <c r="R871" s="81"/>
    </row>
    <row r="872" ht="15.75" customHeight="1">
      <c r="A872" s="81">
        <v>43689.541666666664</v>
      </c>
      <c r="B872" s="1" t="s">
        <v>86</v>
      </c>
      <c r="C872" s="1" t="s">
        <v>132</v>
      </c>
      <c r="D872" s="1" t="s">
        <v>88</v>
      </c>
      <c r="E872" s="1" t="s">
        <v>89</v>
      </c>
      <c r="F872" s="1" t="s">
        <v>90</v>
      </c>
      <c r="G872" s="1" t="s">
        <v>91</v>
      </c>
      <c r="I872" s="1" t="s">
        <v>92</v>
      </c>
      <c r="J872" s="1">
        <v>15.0</v>
      </c>
      <c r="K872" s="1" t="s">
        <v>93</v>
      </c>
      <c r="L872" s="1">
        <v>275.0</v>
      </c>
      <c r="N872" s="81"/>
      <c r="P872" s="81"/>
      <c r="R872" s="81"/>
    </row>
    <row r="873" ht="15.75" customHeight="1">
      <c r="A873" s="81">
        <v>43689.541666666664</v>
      </c>
      <c r="B873" s="1" t="s">
        <v>96</v>
      </c>
      <c r="C873" s="1" t="s">
        <v>87</v>
      </c>
      <c r="D873" s="1" t="s">
        <v>88</v>
      </c>
      <c r="E873" s="1" t="s">
        <v>89</v>
      </c>
      <c r="F873" s="1" t="s">
        <v>90</v>
      </c>
      <c r="G873" s="1" t="s">
        <v>91</v>
      </c>
      <c r="I873" s="1" t="s">
        <v>99</v>
      </c>
      <c r="J873" s="1">
        <v>11.6</v>
      </c>
      <c r="K873" s="1" t="s">
        <v>100</v>
      </c>
      <c r="L873" s="1">
        <v>93.0</v>
      </c>
      <c r="M873" s="1" t="s">
        <v>101</v>
      </c>
      <c r="N873" s="81"/>
      <c r="P873" s="81"/>
      <c r="R873" s="81"/>
    </row>
    <row r="874" ht="15.75" customHeight="1">
      <c r="A874" s="81">
        <v>43689.541666666664</v>
      </c>
      <c r="B874" s="1" t="s">
        <v>86</v>
      </c>
      <c r="C874" s="1" t="s">
        <v>132</v>
      </c>
      <c r="D874" s="1" t="s">
        <v>88</v>
      </c>
      <c r="E874" s="1" t="s">
        <v>89</v>
      </c>
      <c r="F874" s="1" t="s">
        <v>90</v>
      </c>
      <c r="G874" s="1" t="s">
        <v>91</v>
      </c>
      <c r="I874" s="1" t="s">
        <v>99</v>
      </c>
      <c r="J874" s="1">
        <v>11.9</v>
      </c>
      <c r="K874" s="1" t="s">
        <v>100</v>
      </c>
      <c r="L874" s="1">
        <v>103.0</v>
      </c>
      <c r="N874" s="81"/>
      <c r="P874" s="81"/>
      <c r="R874" s="81"/>
    </row>
    <row r="875" ht="15.75" customHeight="1">
      <c r="A875" s="81">
        <v>43689.541666666664</v>
      </c>
      <c r="B875" s="1" t="s">
        <v>96</v>
      </c>
      <c r="C875" s="1" t="s">
        <v>87</v>
      </c>
      <c r="D875" s="1" t="s">
        <v>88</v>
      </c>
      <c r="E875" s="1" t="s">
        <v>89</v>
      </c>
      <c r="F875" s="1" t="s">
        <v>90</v>
      </c>
      <c r="G875" s="1" t="s">
        <v>91</v>
      </c>
      <c r="I875" s="1" t="s">
        <v>99</v>
      </c>
      <c r="J875" s="1">
        <v>14.7</v>
      </c>
      <c r="K875" s="1" t="s">
        <v>93</v>
      </c>
      <c r="L875" s="1">
        <v>301.0</v>
      </c>
      <c r="M875" s="1" t="s">
        <v>101</v>
      </c>
      <c r="N875" s="81"/>
      <c r="P875" s="81"/>
      <c r="R875" s="81"/>
    </row>
    <row r="876" ht="15.75" customHeight="1">
      <c r="A876" s="81">
        <v>43689.541666666664</v>
      </c>
      <c r="B876" s="1" t="s">
        <v>86</v>
      </c>
      <c r="C876" s="1" t="s">
        <v>124</v>
      </c>
      <c r="D876" s="1" t="s">
        <v>88</v>
      </c>
      <c r="E876" s="1" t="s">
        <v>89</v>
      </c>
      <c r="F876" s="1" t="s">
        <v>90</v>
      </c>
      <c r="G876" s="1" t="s">
        <v>91</v>
      </c>
      <c r="I876" s="1" t="s">
        <v>115</v>
      </c>
      <c r="J876" s="1">
        <v>11.0</v>
      </c>
      <c r="K876" s="1" t="s">
        <v>100</v>
      </c>
      <c r="L876" s="1">
        <v>99.0</v>
      </c>
      <c r="N876" s="81"/>
      <c r="P876" s="81"/>
      <c r="R876" s="81"/>
      <c r="W876" s="86"/>
    </row>
    <row r="877" ht="15.75" customHeight="1">
      <c r="A877" s="81">
        <v>43689.541666666664</v>
      </c>
      <c r="B877" s="1" t="s">
        <v>86</v>
      </c>
      <c r="C877" s="1" t="s">
        <v>124</v>
      </c>
      <c r="D877" s="1" t="s">
        <v>88</v>
      </c>
      <c r="E877" s="1" t="s">
        <v>89</v>
      </c>
      <c r="F877" s="1" t="s">
        <v>90</v>
      </c>
      <c r="G877" s="1" t="s">
        <v>91</v>
      </c>
      <c r="I877" s="1" t="s">
        <v>92</v>
      </c>
      <c r="J877" s="1">
        <v>11.0</v>
      </c>
      <c r="K877" s="1" t="s">
        <v>93</v>
      </c>
      <c r="L877" s="1">
        <v>96.0</v>
      </c>
      <c r="N877" s="81"/>
      <c r="P877" s="81"/>
      <c r="R877" s="81"/>
      <c r="W877" s="86"/>
    </row>
    <row r="878" ht="15.75" customHeight="1">
      <c r="A878" s="81">
        <v>43689.541666666664</v>
      </c>
      <c r="B878" s="1" t="s">
        <v>86</v>
      </c>
      <c r="C878" s="1" t="s">
        <v>124</v>
      </c>
      <c r="D878" s="1" t="s">
        <v>88</v>
      </c>
      <c r="E878" s="1" t="s">
        <v>89</v>
      </c>
      <c r="F878" s="1" t="s">
        <v>90</v>
      </c>
      <c r="G878" s="1" t="s">
        <v>91</v>
      </c>
      <c r="I878" s="1" t="s">
        <v>115</v>
      </c>
      <c r="J878" s="1">
        <v>13.5</v>
      </c>
      <c r="K878" s="1" t="s">
        <v>100</v>
      </c>
      <c r="L878" s="1">
        <v>215.0</v>
      </c>
      <c r="N878" s="81"/>
      <c r="P878" s="81"/>
      <c r="R878" s="81"/>
      <c r="W878" s="86"/>
    </row>
    <row r="879" ht="15.75" customHeight="1">
      <c r="A879" s="81">
        <v>43689.541666666664</v>
      </c>
      <c r="B879" s="1" t="s">
        <v>86</v>
      </c>
      <c r="C879" s="1" t="s">
        <v>132</v>
      </c>
      <c r="D879" s="1" t="s">
        <v>88</v>
      </c>
      <c r="E879" s="1" t="s">
        <v>89</v>
      </c>
      <c r="F879" s="1" t="s">
        <v>90</v>
      </c>
      <c r="G879" s="1" t="s">
        <v>91</v>
      </c>
      <c r="I879" s="1" t="s">
        <v>115</v>
      </c>
      <c r="J879" s="1">
        <v>11.2</v>
      </c>
      <c r="K879" s="1" t="s">
        <v>100</v>
      </c>
      <c r="L879" s="1">
        <v>105.0</v>
      </c>
      <c r="N879" s="81"/>
      <c r="P879" s="81"/>
      <c r="R879" s="81"/>
    </row>
    <row r="880" ht="15.75" customHeight="1">
      <c r="A880" s="81">
        <v>43689.541666666664</v>
      </c>
      <c r="B880" s="1" t="s">
        <v>86</v>
      </c>
      <c r="C880" s="1" t="s">
        <v>132</v>
      </c>
      <c r="D880" s="1" t="s">
        <v>88</v>
      </c>
      <c r="E880" s="1" t="s">
        <v>89</v>
      </c>
      <c r="F880" s="1" t="s">
        <v>90</v>
      </c>
      <c r="G880" s="1" t="s">
        <v>91</v>
      </c>
      <c r="I880" s="1" t="s">
        <v>92</v>
      </c>
      <c r="J880" s="1">
        <v>8.5</v>
      </c>
      <c r="K880" s="1" t="s">
        <v>93</v>
      </c>
      <c r="L880" s="1">
        <v>36.0</v>
      </c>
      <c r="N880" s="81"/>
      <c r="P880" s="81"/>
      <c r="R880" s="81"/>
    </row>
    <row r="881" ht="15.75" customHeight="1">
      <c r="A881" s="81">
        <v>43689.541666666664</v>
      </c>
      <c r="B881" s="1" t="s">
        <v>86</v>
      </c>
      <c r="C881" s="1" t="s">
        <v>124</v>
      </c>
      <c r="D881" s="1" t="s">
        <v>88</v>
      </c>
      <c r="E881" s="1" t="s">
        <v>89</v>
      </c>
      <c r="F881" s="1" t="s">
        <v>90</v>
      </c>
      <c r="G881" s="1" t="s">
        <v>91</v>
      </c>
      <c r="I881" s="1" t="s">
        <v>99</v>
      </c>
      <c r="J881" s="1">
        <v>10.2</v>
      </c>
      <c r="K881" s="1" t="s">
        <v>100</v>
      </c>
      <c r="L881" s="1">
        <v>81.0</v>
      </c>
      <c r="N881" s="81"/>
      <c r="P881" s="81"/>
      <c r="R881" s="81"/>
      <c r="W881" s="86"/>
    </row>
    <row r="882" ht="15.75" customHeight="1">
      <c r="A882" s="81">
        <v>43689.541666666664</v>
      </c>
      <c r="B882" s="1" t="s">
        <v>86</v>
      </c>
      <c r="C882" s="1" t="s">
        <v>132</v>
      </c>
      <c r="D882" s="1" t="s">
        <v>88</v>
      </c>
      <c r="E882" s="1" t="s">
        <v>89</v>
      </c>
      <c r="F882" s="1" t="s">
        <v>90</v>
      </c>
      <c r="G882" s="1" t="s">
        <v>91</v>
      </c>
      <c r="I882" s="1" t="s">
        <v>92</v>
      </c>
      <c r="J882" s="1">
        <v>13.0</v>
      </c>
      <c r="K882" s="1" t="s">
        <v>93</v>
      </c>
      <c r="L882" s="1">
        <v>172.0</v>
      </c>
      <c r="N882" s="81"/>
      <c r="P882" s="81"/>
      <c r="R882" s="81"/>
    </row>
    <row r="883" ht="15.75" customHeight="1">
      <c r="A883" s="81">
        <v>43689.541666666664</v>
      </c>
      <c r="B883" s="1" t="s">
        <v>96</v>
      </c>
      <c r="C883" s="1" t="s">
        <v>87</v>
      </c>
      <c r="D883" s="1" t="s">
        <v>88</v>
      </c>
      <c r="E883" s="1" t="s">
        <v>89</v>
      </c>
      <c r="F883" s="1" t="s">
        <v>90</v>
      </c>
      <c r="G883" s="1" t="s">
        <v>91</v>
      </c>
      <c r="I883" s="1" t="s">
        <v>99</v>
      </c>
      <c r="J883" s="1">
        <v>10.0</v>
      </c>
      <c r="K883" s="1" t="s">
        <v>93</v>
      </c>
      <c r="L883" s="1">
        <v>67.0</v>
      </c>
      <c r="M883" s="1" t="s">
        <v>101</v>
      </c>
      <c r="N883" s="81"/>
      <c r="P883" s="81"/>
      <c r="R883" s="81"/>
    </row>
    <row r="884" ht="15.75" customHeight="1">
      <c r="A884" s="81">
        <v>43689.541666666664</v>
      </c>
      <c r="B884" s="1" t="s">
        <v>86</v>
      </c>
      <c r="C884" s="1" t="s">
        <v>124</v>
      </c>
      <c r="D884" s="1" t="s">
        <v>88</v>
      </c>
      <c r="E884" s="1" t="s">
        <v>89</v>
      </c>
      <c r="F884" s="1" t="s">
        <v>90</v>
      </c>
      <c r="G884" s="1" t="s">
        <v>91</v>
      </c>
      <c r="I884" s="1" t="s">
        <v>92</v>
      </c>
      <c r="J884" s="1">
        <v>16.7</v>
      </c>
      <c r="K884" s="1" t="s">
        <v>93</v>
      </c>
      <c r="L884" s="1">
        <v>457.0</v>
      </c>
      <c r="N884" s="81"/>
      <c r="P884" s="81"/>
      <c r="R884" s="81"/>
      <c r="W884" s="86"/>
    </row>
    <row r="885" ht="15.75" customHeight="1">
      <c r="A885" s="81">
        <v>43689.541666666664</v>
      </c>
      <c r="B885" s="1" t="s">
        <v>125</v>
      </c>
      <c r="C885" s="1" t="s">
        <v>135</v>
      </c>
      <c r="D885" s="1" t="s">
        <v>126</v>
      </c>
      <c r="E885" s="1" t="s">
        <v>89</v>
      </c>
      <c r="F885" s="1" t="s">
        <v>90</v>
      </c>
      <c r="G885" s="1" t="s">
        <v>91</v>
      </c>
      <c r="I885" s="1" t="s">
        <v>99</v>
      </c>
      <c r="J885" s="1">
        <v>13.0</v>
      </c>
      <c r="K885" s="1" t="s">
        <v>100</v>
      </c>
      <c r="L885" s="1">
        <v>136.0</v>
      </c>
      <c r="N885" s="81"/>
      <c r="P885" s="81"/>
      <c r="R885" s="81"/>
    </row>
    <row r="886" ht="15.75" customHeight="1">
      <c r="A886" s="81">
        <v>43689.541666666664</v>
      </c>
      <c r="B886" s="1" t="s">
        <v>96</v>
      </c>
      <c r="C886" s="1" t="s">
        <v>134</v>
      </c>
      <c r="D886" s="1" t="s">
        <v>88</v>
      </c>
      <c r="E886" s="1" t="s">
        <v>89</v>
      </c>
      <c r="F886" s="1" t="s">
        <v>90</v>
      </c>
      <c r="G886" s="1" t="s">
        <v>91</v>
      </c>
      <c r="I886" s="1" t="s">
        <v>99</v>
      </c>
      <c r="J886" s="1">
        <v>13.0</v>
      </c>
      <c r="K886" s="1" t="s">
        <v>93</v>
      </c>
      <c r="L886" s="1">
        <v>186.0</v>
      </c>
      <c r="N886" s="81"/>
      <c r="P886" s="81"/>
      <c r="R886" s="81"/>
    </row>
    <row r="887" ht="15.75" customHeight="1">
      <c r="A887" s="81">
        <v>43689.541666666664</v>
      </c>
      <c r="B887" s="1" t="s">
        <v>86</v>
      </c>
      <c r="C887" s="1" t="s">
        <v>132</v>
      </c>
      <c r="D887" s="1" t="s">
        <v>88</v>
      </c>
      <c r="E887" s="1" t="s">
        <v>89</v>
      </c>
      <c r="F887" s="1" t="s">
        <v>90</v>
      </c>
      <c r="G887" s="1" t="s">
        <v>91</v>
      </c>
      <c r="I887" s="1" t="s">
        <v>92</v>
      </c>
      <c r="J887" s="1">
        <v>12.8</v>
      </c>
      <c r="K887" s="1" t="s">
        <v>93</v>
      </c>
      <c r="L887" s="1">
        <v>148.0</v>
      </c>
      <c r="N887" s="81"/>
      <c r="P887" s="81"/>
      <c r="R887" s="81"/>
    </row>
    <row r="888" ht="15.75" customHeight="1">
      <c r="A888" s="81">
        <v>43689.541666666664</v>
      </c>
      <c r="B888" s="1" t="s">
        <v>96</v>
      </c>
      <c r="C888" s="1" t="s">
        <v>87</v>
      </c>
      <c r="D888" s="1" t="s">
        <v>88</v>
      </c>
      <c r="E888" s="1" t="s">
        <v>89</v>
      </c>
      <c r="F888" s="1" t="s">
        <v>90</v>
      </c>
      <c r="G888" s="1" t="s">
        <v>91</v>
      </c>
      <c r="I888" s="1" t="s">
        <v>99</v>
      </c>
      <c r="J888" s="1">
        <v>14.1</v>
      </c>
      <c r="K888" s="1" t="s">
        <v>93</v>
      </c>
      <c r="L888" s="1">
        <v>260.0</v>
      </c>
      <c r="M888" s="1" t="s">
        <v>101</v>
      </c>
      <c r="N888" s="81"/>
      <c r="P888" s="81"/>
      <c r="R888" s="81"/>
    </row>
    <row r="889" ht="15.75" customHeight="1">
      <c r="A889" s="81">
        <v>43689.541666666664</v>
      </c>
      <c r="B889" s="1" t="s">
        <v>96</v>
      </c>
      <c r="C889" s="1" t="s">
        <v>87</v>
      </c>
      <c r="D889" s="1" t="s">
        <v>88</v>
      </c>
      <c r="E889" s="1" t="s">
        <v>89</v>
      </c>
      <c r="F889" s="1" t="s">
        <v>90</v>
      </c>
      <c r="G889" s="1" t="s">
        <v>91</v>
      </c>
      <c r="I889" s="1" t="s">
        <v>99</v>
      </c>
      <c r="J889" s="1">
        <v>12.2</v>
      </c>
      <c r="K889" s="1" t="s">
        <v>93</v>
      </c>
      <c r="L889" s="1">
        <v>144.0</v>
      </c>
      <c r="M889" s="1" t="s">
        <v>101</v>
      </c>
      <c r="N889" s="81"/>
      <c r="P889" s="81"/>
      <c r="R889" s="81"/>
    </row>
    <row r="890" ht="15.75" customHeight="1">
      <c r="A890" s="81">
        <v>43689.541666666664</v>
      </c>
      <c r="B890" s="1" t="s">
        <v>96</v>
      </c>
      <c r="C890" s="1" t="s">
        <v>134</v>
      </c>
      <c r="D890" s="1" t="s">
        <v>88</v>
      </c>
      <c r="E890" s="1" t="s">
        <v>89</v>
      </c>
      <c r="F890" s="1" t="s">
        <v>90</v>
      </c>
      <c r="G890" s="1" t="s">
        <v>91</v>
      </c>
      <c r="I890" s="1" t="s">
        <v>99</v>
      </c>
      <c r="J890" s="1">
        <v>14.2</v>
      </c>
      <c r="K890" s="1" t="s">
        <v>93</v>
      </c>
      <c r="L890" s="1">
        <v>229.0</v>
      </c>
      <c r="N890" s="81"/>
      <c r="P890" s="81"/>
      <c r="R890" s="81"/>
    </row>
    <row r="891" ht="15.75" customHeight="1">
      <c r="A891" s="81">
        <v>43689.541666666664</v>
      </c>
      <c r="B891" s="1" t="s">
        <v>125</v>
      </c>
      <c r="C891" s="1" t="s">
        <v>135</v>
      </c>
      <c r="D891" s="1" t="s">
        <v>126</v>
      </c>
      <c r="E891" s="1" t="s">
        <v>89</v>
      </c>
      <c r="F891" s="1" t="s">
        <v>90</v>
      </c>
      <c r="G891" s="1" t="s">
        <v>91</v>
      </c>
      <c r="I891" s="1" t="s">
        <v>99</v>
      </c>
      <c r="J891" s="1">
        <v>9.3</v>
      </c>
      <c r="K891" s="1" t="s">
        <v>93</v>
      </c>
      <c r="L891" s="1">
        <v>54.0</v>
      </c>
      <c r="N891" s="81"/>
      <c r="P891" s="81"/>
      <c r="R891" s="81"/>
    </row>
    <row r="892" ht="15.75" customHeight="1">
      <c r="A892" s="81">
        <v>43689.541666666664</v>
      </c>
      <c r="B892" s="1" t="s">
        <v>86</v>
      </c>
      <c r="C892" s="1" t="s">
        <v>124</v>
      </c>
      <c r="D892" s="1" t="s">
        <v>88</v>
      </c>
      <c r="E892" s="1" t="s">
        <v>89</v>
      </c>
      <c r="F892" s="1" t="s">
        <v>90</v>
      </c>
      <c r="G892" s="1" t="s">
        <v>91</v>
      </c>
      <c r="I892" s="1" t="s">
        <v>99</v>
      </c>
      <c r="J892" s="1">
        <v>9.8</v>
      </c>
      <c r="K892" s="1" t="s">
        <v>100</v>
      </c>
      <c r="L892" s="1">
        <v>57.0</v>
      </c>
      <c r="N892" s="81"/>
      <c r="P892" s="81"/>
      <c r="R892" s="81"/>
      <c r="W892" s="86"/>
    </row>
    <row r="893" ht="15.75" customHeight="1">
      <c r="A893" s="81">
        <v>43689.541666666664</v>
      </c>
      <c r="B893" s="1" t="s">
        <v>96</v>
      </c>
      <c r="C893" s="1" t="s">
        <v>134</v>
      </c>
      <c r="D893" s="1" t="s">
        <v>88</v>
      </c>
      <c r="E893" s="1" t="s">
        <v>89</v>
      </c>
      <c r="F893" s="1" t="s">
        <v>90</v>
      </c>
      <c r="G893" s="1" t="s">
        <v>91</v>
      </c>
      <c r="I893" s="1" t="s">
        <v>99</v>
      </c>
      <c r="J893" s="1">
        <v>11.2</v>
      </c>
      <c r="K893" s="1" t="s">
        <v>100</v>
      </c>
      <c r="L893" s="1">
        <v>89.0</v>
      </c>
      <c r="N893" s="81"/>
      <c r="P893" s="81"/>
      <c r="R893" s="81"/>
    </row>
    <row r="894" ht="15.75" customHeight="1">
      <c r="A894" s="81">
        <v>43689.541666666664</v>
      </c>
      <c r="B894" s="1" t="s">
        <v>96</v>
      </c>
      <c r="C894" s="1" t="s">
        <v>87</v>
      </c>
      <c r="D894" s="1" t="s">
        <v>88</v>
      </c>
      <c r="E894" s="1" t="s">
        <v>89</v>
      </c>
      <c r="F894" s="1" t="s">
        <v>90</v>
      </c>
      <c r="G894" s="1" t="s">
        <v>91</v>
      </c>
      <c r="I894" s="1" t="s">
        <v>99</v>
      </c>
      <c r="J894" s="1">
        <v>11.7</v>
      </c>
      <c r="K894" s="1" t="s">
        <v>100</v>
      </c>
      <c r="L894" s="1">
        <v>111.0</v>
      </c>
      <c r="M894" s="1" t="s">
        <v>101</v>
      </c>
      <c r="N894" s="81"/>
      <c r="P894" s="81"/>
      <c r="R894" s="81"/>
    </row>
    <row r="895" ht="15.75" customHeight="1">
      <c r="A895" s="81">
        <v>43689.541666666664</v>
      </c>
      <c r="B895" s="1" t="s">
        <v>96</v>
      </c>
      <c r="C895" s="1" t="s">
        <v>87</v>
      </c>
      <c r="D895" s="1" t="s">
        <v>88</v>
      </c>
      <c r="E895" s="1" t="s">
        <v>89</v>
      </c>
      <c r="F895" s="1" t="s">
        <v>90</v>
      </c>
      <c r="G895" s="1" t="s">
        <v>91</v>
      </c>
      <c r="I895" s="1" t="s">
        <v>99</v>
      </c>
      <c r="J895" s="1">
        <v>11.0</v>
      </c>
      <c r="K895" s="1" t="s">
        <v>93</v>
      </c>
      <c r="L895" s="1">
        <v>95.0</v>
      </c>
      <c r="M895" s="1" t="s">
        <v>101</v>
      </c>
      <c r="N895" s="81"/>
      <c r="P895" s="81"/>
      <c r="R895" s="81"/>
    </row>
    <row r="896" ht="15.75" customHeight="1">
      <c r="A896" s="81">
        <v>43689.541666666664</v>
      </c>
      <c r="B896" s="1" t="s">
        <v>86</v>
      </c>
      <c r="C896" s="1" t="s">
        <v>124</v>
      </c>
      <c r="D896" s="1" t="s">
        <v>88</v>
      </c>
      <c r="E896" s="1" t="s">
        <v>89</v>
      </c>
      <c r="F896" s="1" t="s">
        <v>90</v>
      </c>
      <c r="G896" s="1" t="s">
        <v>91</v>
      </c>
      <c r="I896" s="1" t="s">
        <v>99</v>
      </c>
      <c r="J896" s="1">
        <v>12.2</v>
      </c>
      <c r="K896" s="1" t="s">
        <v>100</v>
      </c>
      <c r="L896" s="1">
        <v>110.0</v>
      </c>
      <c r="N896" s="81"/>
      <c r="P896" s="81"/>
      <c r="R896" s="81"/>
      <c r="W896" s="86"/>
    </row>
    <row r="897" ht="15.75" customHeight="1">
      <c r="A897" s="81">
        <v>43689.541666666664</v>
      </c>
      <c r="B897" s="1" t="s">
        <v>96</v>
      </c>
      <c r="C897" s="1" t="s">
        <v>87</v>
      </c>
      <c r="D897" s="1" t="s">
        <v>88</v>
      </c>
      <c r="E897" s="1" t="s">
        <v>89</v>
      </c>
      <c r="F897" s="1" t="s">
        <v>90</v>
      </c>
      <c r="G897" s="1" t="s">
        <v>91</v>
      </c>
      <c r="I897" s="1" t="s">
        <v>99</v>
      </c>
      <c r="J897" s="1">
        <v>11.5</v>
      </c>
      <c r="K897" s="1" t="s">
        <v>93</v>
      </c>
      <c r="L897" s="1">
        <v>91.0</v>
      </c>
      <c r="M897" s="1" t="s">
        <v>101</v>
      </c>
      <c r="N897" s="81"/>
      <c r="P897" s="81"/>
      <c r="R897" s="81"/>
    </row>
    <row r="898" ht="15.75" customHeight="1">
      <c r="A898" s="81">
        <v>43689.541666666664</v>
      </c>
      <c r="B898" s="1" t="s">
        <v>86</v>
      </c>
      <c r="C898" s="1" t="s">
        <v>132</v>
      </c>
      <c r="D898" s="1" t="s">
        <v>88</v>
      </c>
      <c r="E898" s="1" t="s">
        <v>89</v>
      </c>
      <c r="F898" s="1" t="s">
        <v>90</v>
      </c>
      <c r="G898" s="1" t="s">
        <v>91</v>
      </c>
      <c r="I898" s="1" t="s">
        <v>115</v>
      </c>
      <c r="J898" s="1">
        <v>9.8</v>
      </c>
      <c r="K898" s="1" t="s">
        <v>100</v>
      </c>
      <c r="L898" s="1">
        <v>70.0</v>
      </c>
      <c r="N898" s="81"/>
      <c r="P898" s="81"/>
      <c r="R898" s="81"/>
    </row>
    <row r="899" ht="15.75" customHeight="1">
      <c r="A899" s="81">
        <v>43689.541666666664</v>
      </c>
      <c r="B899" s="1" t="s">
        <v>86</v>
      </c>
      <c r="C899" s="1" t="s">
        <v>124</v>
      </c>
      <c r="D899" s="1" t="s">
        <v>88</v>
      </c>
      <c r="E899" s="1" t="s">
        <v>89</v>
      </c>
      <c r="F899" s="1" t="s">
        <v>90</v>
      </c>
      <c r="G899" s="1" t="s">
        <v>91</v>
      </c>
      <c r="I899" s="1" t="s">
        <v>92</v>
      </c>
      <c r="J899" s="1">
        <v>9.5</v>
      </c>
      <c r="K899" s="1" t="s">
        <v>93</v>
      </c>
      <c r="L899" s="1">
        <v>45.0</v>
      </c>
      <c r="N899" s="81"/>
      <c r="P899" s="81"/>
      <c r="R899" s="81"/>
      <c r="W899" s="86"/>
    </row>
    <row r="900" ht="15.75" customHeight="1">
      <c r="A900" s="81">
        <v>43689.541666666664</v>
      </c>
      <c r="B900" s="1" t="s">
        <v>96</v>
      </c>
      <c r="C900" s="1" t="s">
        <v>134</v>
      </c>
      <c r="D900" s="1" t="s">
        <v>88</v>
      </c>
      <c r="E900" s="1" t="s">
        <v>89</v>
      </c>
      <c r="F900" s="1" t="s">
        <v>90</v>
      </c>
      <c r="G900" s="1" t="s">
        <v>91</v>
      </c>
      <c r="I900" s="1" t="s">
        <v>115</v>
      </c>
      <c r="J900" s="1">
        <v>11.3</v>
      </c>
      <c r="K900" s="1" t="s">
        <v>100</v>
      </c>
      <c r="L900" s="1">
        <v>114.0</v>
      </c>
      <c r="N900" s="81"/>
      <c r="P900" s="81"/>
      <c r="R900" s="81"/>
    </row>
    <row r="901" ht="15.75" customHeight="1">
      <c r="A901" s="81">
        <v>43689.541666666664</v>
      </c>
      <c r="B901" s="1" t="s">
        <v>96</v>
      </c>
      <c r="C901" s="1" t="s">
        <v>134</v>
      </c>
      <c r="D901" s="1" t="s">
        <v>88</v>
      </c>
      <c r="E901" s="1" t="s">
        <v>89</v>
      </c>
      <c r="F901" s="1" t="s">
        <v>90</v>
      </c>
      <c r="G901" s="1" t="s">
        <v>91</v>
      </c>
      <c r="I901" s="1" t="s">
        <v>99</v>
      </c>
      <c r="J901" s="1">
        <v>11.0</v>
      </c>
      <c r="K901" s="1" t="s">
        <v>100</v>
      </c>
      <c r="L901" s="1">
        <v>74.0</v>
      </c>
      <c r="N901" s="81"/>
      <c r="P901" s="81"/>
      <c r="R901" s="81"/>
    </row>
    <row r="902" ht="15.75" customHeight="1">
      <c r="A902" s="81">
        <v>43689.541666666664</v>
      </c>
      <c r="B902" s="1" t="s">
        <v>86</v>
      </c>
      <c r="C902" s="1" t="s">
        <v>132</v>
      </c>
      <c r="D902" s="1" t="s">
        <v>88</v>
      </c>
      <c r="E902" s="1" t="s">
        <v>89</v>
      </c>
      <c r="F902" s="1" t="s">
        <v>90</v>
      </c>
      <c r="G902" s="1" t="s">
        <v>91</v>
      </c>
      <c r="I902" s="1" t="s">
        <v>99</v>
      </c>
      <c r="J902" s="1">
        <v>10.9</v>
      </c>
      <c r="K902" s="1" t="s">
        <v>100</v>
      </c>
      <c r="L902" s="1">
        <v>85.0</v>
      </c>
      <c r="N902" s="81"/>
      <c r="P902" s="81"/>
      <c r="R902" s="81"/>
    </row>
    <row r="903" ht="15.75" customHeight="1">
      <c r="A903" s="81">
        <v>43689.541666666664</v>
      </c>
      <c r="B903" s="1" t="s">
        <v>96</v>
      </c>
      <c r="C903" s="1" t="s">
        <v>134</v>
      </c>
      <c r="D903" s="1" t="s">
        <v>88</v>
      </c>
      <c r="E903" s="1" t="s">
        <v>89</v>
      </c>
      <c r="F903" s="1" t="s">
        <v>90</v>
      </c>
      <c r="G903" s="1" t="s">
        <v>91</v>
      </c>
      <c r="I903" s="1" t="s">
        <v>99</v>
      </c>
      <c r="J903" s="1">
        <v>16.0</v>
      </c>
      <c r="K903" s="1" t="s">
        <v>100</v>
      </c>
      <c r="L903" s="1">
        <v>330.0</v>
      </c>
      <c r="N903" s="81"/>
      <c r="P903" s="81"/>
      <c r="R903" s="81"/>
    </row>
    <row r="904" ht="15.75" customHeight="1">
      <c r="A904" s="81">
        <v>43689.541666666664</v>
      </c>
      <c r="B904" s="1" t="s">
        <v>86</v>
      </c>
      <c r="C904" s="1" t="s">
        <v>132</v>
      </c>
      <c r="D904" s="1" t="s">
        <v>88</v>
      </c>
      <c r="E904" s="1" t="s">
        <v>89</v>
      </c>
      <c r="F904" s="1" t="s">
        <v>90</v>
      </c>
      <c r="G904" s="1" t="s">
        <v>91</v>
      </c>
      <c r="I904" s="1" t="s">
        <v>92</v>
      </c>
      <c r="J904" s="1">
        <v>9.7</v>
      </c>
      <c r="K904" s="1" t="s">
        <v>93</v>
      </c>
      <c r="L904" s="1">
        <v>49.0</v>
      </c>
      <c r="N904" s="81"/>
      <c r="P904" s="81"/>
      <c r="R904" s="81"/>
    </row>
    <row r="905" ht="15.75" customHeight="1">
      <c r="A905" s="81">
        <v>43689.541666666664</v>
      </c>
      <c r="B905" s="1" t="s">
        <v>96</v>
      </c>
      <c r="C905" s="1" t="s">
        <v>134</v>
      </c>
      <c r="D905" s="1" t="s">
        <v>88</v>
      </c>
      <c r="E905" s="1" t="s">
        <v>89</v>
      </c>
      <c r="F905" s="1" t="s">
        <v>90</v>
      </c>
      <c r="G905" s="1" t="s">
        <v>91</v>
      </c>
      <c r="I905" s="1" t="s">
        <v>99</v>
      </c>
      <c r="J905" s="1">
        <v>10.9</v>
      </c>
      <c r="K905" s="1" t="s">
        <v>93</v>
      </c>
      <c r="L905" s="1">
        <v>98.0</v>
      </c>
      <c r="N905" s="81"/>
      <c r="P905" s="81"/>
      <c r="R905" s="81"/>
    </row>
    <row r="906" ht="15.75" customHeight="1">
      <c r="A906" s="81">
        <v>43689.541666666664</v>
      </c>
      <c r="B906" s="1" t="s">
        <v>86</v>
      </c>
      <c r="C906" s="1" t="s">
        <v>132</v>
      </c>
      <c r="D906" s="1" t="s">
        <v>88</v>
      </c>
      <c r="E906" s="1" t="s">
        <v>89</v>
      </c>
      <c r="F906" s="1" t="s">
        <v>90</v>
      </c>
      <c r="G906" s="1" t="s">
        <v>91</v>
      </c>
      <c r="I906" s="1" t="s">
        <v>92</v>
      </c>
      <c r="J906" s="1">
        <v>12.1</v>
      </c>
      <c r="K906" s="1" t="s">
        <v>93</v>
      </c>
      <c r="L906" s="1">
        <v>148.0</v>
      </c>
      <c r="N906" s="81"/>
      <c r="P906" s="81"/>
      <c r="R906" s="81"/>
    </row>
    <row r="907" ht="15.75" customHeight="1">
      <c r="A907" s="81">
        <v>43689.541666666664</v>
      </c>
      <c r="B907" s="1" t="s">
        <v>96</v>
      </c>
      <c r="C907" s="1" t="s">
        <v>87</v>
      </c>
      <c r="D907" s="1" t="s">
        <v>88</v>
      </c>
      <c r="E907" s="1" t="s">
        <v>89</v>
      </c>
      <c r="F907" s="1" t="s">
        <v>90</v>
      </c>
      <c r="G907" s="1" t="s">
        <v>91</v>
      </c>
      <c r="I907" s="1" t="s">
        <v>99</v>
      </c>
      <c r="J907" s="1">
        <v>12.0</v>
      </c>
      <c r="K907" s="1" t="s">
        <v>100</v>
      </c>
      <c r="L907" s="1">
        <v>101.0</v>
      </c>
      <c r="M907" s="1" t="s">
        <v>101</v>
      </c>
      <c r="N907" s="81"/>
      <c r="P907" s="81"/>
      <c r="R907" s="81"/>
    </row>
    <row r="908" ht="15.75" customHeight="1">
      <c r="A908" s="81">
        <v>43689.541666666664</v>
      </c>
      <c r="B908" s="1" t="s">
        <v>96</v>
      </c>
      <c r="C908" s="1" t="s">
        <v>134</v>
      </c>
      <c r="D908" s="1" t="s">
        <v>88</v>
      </c>
      <c r="E908" s="1" t="s">
        <v>89</v>
      </c>
      <c r="F908" s="1" t="s">
        <v>90</v>
      </c>
      <c r="G908" s="1" t="s">
        <v>91</v>
      </c>
      <c r="I908" s="1" t="s">
        <v>99</v>
      </c>
      <c r="J908" s="1">
        <v>12.9</v>
      </c>
      <c r="K908" s="1" t="s">
        <v>100</v>
      </c>
      <c r="L908" s="1">
        <v>116.0</v>
      </c>
      <c r="N908" s="81"/>
      <c r="P908" s="81"/>
      <c r="R908" s="81"/>
    </row>
    <row r="909" ht="15.75" customHeight="1">
      <c r="A909" s="81">
        <v>43689.541666666664</v>
      </c>
      <c r="B909" s="1" t="s">
        <v>96</v>
      </c>
      <c r="C909" s="1" t="s">
        <v>134</v>
      </c>
      <c r="D909" s="1" t="s">
        <v>88</v>
      </c>
      <c r="E909" s="1" t="s">
        <v>89</v>
      </c>
      <c r="F909" s="1" t="s">
        <v>90</v>
      </c>
      <c r="G909" s="1" t="s">
        <v>91</v>
      </c>
      <c r="I909" s="1" t="s">
        <v>99</v>
      </c>
      <c r="J909" s="1">
        <v>13.1</v>
      </c>
      <c r="K909" s="1" t="s">
        <v>93</v>
      </c>
      <c r="L909" s="1">
        <v>174.0</v>
      </c>
      <c r="N909" s="81"/>
      <c r="P909" s="81"/>
      <c r="R909" s="81"/>
    </row>
    <row r="910" ht="15.75" customHeight="1">
      <c r="A910" s="81">
        <v>43689.541666666664</v>
      </c>
      <c r="B910" s="1" t="s">
        <v>125</v>
      </c>
      <c r="C910" s="1" t="s">
        <v>135</v>
      </c>
      <c r="D910" s="1" t="s">
        <v>126</v>
      </c>
      <c r="E910" s="1" t="s">
        <v>89</v>
      </c>
      <c r="F910" s="1" t="s">
        <v>90</v>
      </c>
      <c r="G910" s="1" t="s">
        <v>91</v>
      </c>
      <c r="I910" s="1" t="s">
        <v>99</v>
      </c>
      <c r="J910" s="1">
        <v>12.2</v>
      </c>
      <c r="K910" s="1" t="s">
        <v>100</v>
      </c>
      <c r="L910" s="1">
        <v>127.0</v>
      </c>
      <c r="N910" s="81"/>
      <c r="P910" s="81"/>
      <c r="R910" s="81"/>
    </row>
    <row r="911" ht="15.75" customHeight="1">
      <c r="A911" s="81">
        <v>43689.541666666664</v>
      </c>
      <c r="B911" s="1" t="s">
        <v>86</v>
      </c>
      <c r="C911" s="1" t="s">
        <v>132</v>
      </c>
      <c r="D911" s="1" t="s">
        <v>88</v>
      </c>
      <c r="E911" s="1" t="s">
        <v>89</v>
      </c>
      <c r="F911" s="1" t="s">
        <v>90</v>
      </c>
      <c r="G911" s="1" t="s">
        <v>91</v>
      </c>
      <c r="I911" s="1" t="s">
        <v>99</v>
      </c>
      <c r="J911" s="1">
        <v>12.7</v>
      </c>
      <c r="K911" s="1" t="s">
        <v>100</v>
      </c>
      <c r="L911" s="1">
        <v>137.0</v>
      </c>
      <c r="N911" s="81"/>
      <c r="P911" s="81"/>
      <c r="R911" s="81"/>
    </row>
    <row r="912" ht="15.75" customHeight="1">
      <c r="A912" s="81">
        <v>43689.541666666664</v>
      </c>
      <c r="B912" s="1" t="s">
        <v>96</v>
      </c>
      <c r="C912" s="1" t="s">
        <v>134</v>
      </c>
      <c r="D912" s="1" t="s">
        <v>88</v>
      </c>
      <c r="E912" s="1" t="s">
        <v>89</v>
      </c>
      <c r="F912" s="1" t="s">
        <v>90</v>
      </c>
      <c r="G912" s="1" t="s">
        <v>91</v>
      </c>
      <c r="I912" s="1" t="s">
        <v>99</v>
      </c>
      <c r="J912" s="1">
        <v>13.5</v>
      </c>
      <c r="K912" s="1" t="s">
        <v>93</v>
      </c>
      <c r="L912" s="1">
        <v>215.0</v>
      </c>
      <c r="N912" s="81"/>
      <c r="P912" s="81"/>
      <c r="R912" s="81"/>
    </row>
    <row r="913" ht="15.75" customHeight="1">
      <c r="A913" s="81">
        <v>43689.541666666664</v>
      </c>
      <c r="B913" s="1" t="s">
        <v>86</v>
      </c>
      <c r="C913" s="1" t="s">
        <v>124</v>
      </c>
      <c r="D913" s="1" t="s">
        <v>88</v>
      </c>
      <c r="E913" s="1" t="s">
        <v>89</v>
      </c>
      <c r="F913" s="1" t="s">
        <v>90</v>
      </c>
      <c r="G913" s="1" t="s">
        <v>91</v>
      </c>
      <c r="I913" s="1" t="s">
        <v>99</v>
      </c>
      <c r="J913" s="1">
        <v>15.7</v>
      </c>
      <c r="K913" s="1" t="s">
        <v>100</v>
      </c>
      <c r="L913" s="1">
        <v>348.0</v>
      </c>
      <c r="N913" s="81"/>
      <c r="P913" s="81"/>
      <c r="R913" s="81"/>
      <c r="W913" s="86"/>
    </row>
    <row r="914" ht="15.75" customHeight="1">
      <c r="A914" s="81">
        <v>43689.541666666664</v>
      </c>
      <c r="B914" s="1" t="s">
        <v>96</v>
      </c>
      <c r="C914" s="1" t="s">
        <v>134</v>
      </c>
      <c r="D914" s="1" t="s">
        <v>88</v>
      </c>
      <c r="E914" s="1" t="s">
        <v>89</v>
      </c>
      <c r="F914" s="1" t="s">
        <v>90</v>
      </c>
      <c r="G914" s="1" t="s">
        <v>91</v>
      </c>
      <c r="I914" s="1" t="s">
        <v>99</v>
      </c>
      <c r="J914" s="1">
        <v>10.7</v>
      </c>
      <c r="K914" s="1" t="s">
        <v>93</v>
      </c>
      <c r="L914" s="1">
        <v>79.0</v>
      </c>
      <c r="N914" s="81"/>
      <c r="P914" s="81"/>
      <c r="R914" s="81"/>
    </row>
    <row r="915" ht="15.75" customHeight="1">
      <c r="A915" s="81">
        <v>43689.541666666664</v>
      </c>
      <c r="B915" s="1" t="s">
        <v>96</v>
      </c>
      <c r="C915" s="1" t="s">
        <v>134</v>
      </c>
      <c r="D915" s="1" t="s">
        <v>88</v>
      </c>
      <c r="E915" s="1" t="s">
        <v>89</v>
      </c>
      <c r="F915" s="1" t="s">
        <v>90</v>
      </c>
      <c r="G915" s="1" t="s">
        <v>91</v>
      </c>
      <c r="I915" s="1" t="s">
        <v>99</v>
      </c>
      <c r="J915" s="1">
        <v>11.1</v>
      </c>
      <c r="K915" s="1" t="s">
        <v>93</v>
      </c>
      <c r="L915" s="1">
        <v>91.0</v>
      </c>
      <c r="N915" s="81"/>
      <c r="P915" s="81"/>
      <c r="R915" s="81"/>
    </row>
    <row r="916" ht="15.75" customHeight="1">
      <c r="A916" s="81">
        <v>43689.541666666664</v>
      </c>
      <c r="B916" s="1" t="s">
        <v>125</v>
      </c>
      <c r="C916" s="1" t="s">
        <v>135</v>
      </c>
      <c r="D916" s="1" t="s">
        <v>126</v>
      </c>
      <c r="E916" s="1" t="s">
        <v>89</v>
      </c>
      <c r="F916" s="1" t="s">
        <v>90</v>
      </c>
      <c r="G916" s="1" t="s">
        <v>91</v>
      </c>
      <c r="I916" s="1" t="s">
        <v>99</v>
      </c>
      <c r="J916" s="1">
        <v>12.0</v>
      </c>
      <c r="K916" s="1" t="s">
        <v>100</v>
      </c>
      <c r="L916" s="1">
        <v>111.0</v>
      </c>
      <c r="N916" s="81"/>
      <c r="P916" s="81"/>
      <c r="R916" s="81"/>
    </row>
    <row r="917" ht="15.75" customHeight="1">
      <c r="A917" s="81">
        <v>43688.541666666664</v>
      </c>
      <c r="B917" s="1" t="s">
        <v>125</v>
      </c>
      <c r="C917" s="1" t="s">
        <v>136</v>
      </c>
      <c r="D917" s="1" t="s">
        <v>126</v>
      </c>
      <c r="E917" s="1" t="s">
        <v>89</v>
      </c>
      <c r="F917" s="1" t="s">
        <v>90</v>
      </c>
      <c r="G917" s="1" t="s">
        <v>91</v>
      </c>
      <c r="I917" s="1" t="s">
        <v>99</v>
      </c>
      <c r="J917" s="1">
        <v>11.0</v>
      </c>
      <c r="K917" s="1" t="s">
        <v>93</v>
      </c>
      <c r="L917" s="1">
        <v>84.0</v>
      </c>
      <c r="N917" s="81"/>
      <c r="P917" s="81"/>
      <c r="R917" s="81"/>
    </row>
    <row r="918" ht="15.75" customHeight="1">
      <c r="A918" s="81">
        <v>43688.541666666664</v>
      </c>
      <c r="B918" s="1" t="s">
        <v>125</v>
      </c>
      <c r="C918" s="1" t="s">
        <v>136</v>
      </c>
      <c r="D918" s="1" t="s">
        <v>126</v>
      </c>
      <c r="E918" s="1" t="s">
        <v>89</v>
      </c>
      <c r="F918" s="1" t="s">
        <v>90</v>
      </c>
      <c r="G918" s="1" t="s">
        <v>91</v>
      </c>
      <c r="I918" s="1" t="s">
        <v>99</v>
      </c>
      <c r="J918" s="1">
        <v>12.5</v>
      </c>
      <c r="K918" s="1" t="s">
        <v>93</v>
      </c>
      <c r="L918" s="1">
        <v>126.0</v>
      </c>
      <c r="N918" s="81"/>
      <c r="P918" s="81"/>
      <c r="R918" s="81"/>
    </row>
    <row r="919" ht="15.75" customHeight="1">
      <c r="A919" s="81">
        <v>43688.541666666664</v>
      </c>
      <c r="B919" s="1" t="s">
        <v>125</v>
      </c>
      <c r="C919" s="1" t="s">
        <v>136</v>
      </c>
      <c r="D919" s="1" t="s">
        <v>126</v>
      </c>
      <c r="E919" s="1" t="s">
        <v>89</v>
      </c>
      <c r="F919" s="1" t="s">
        <v>90</v>
      </c>
      <c r="G919" s="1" t="s">
        <v>91</v>
      </c>
      <c r="I919" s="1" t="s">
        <v>99</v>
      </c>
      <c r="J919" s="1">
        <v>10.6</v>
      </c>
      <c r="K919" s="1" t="s">
        <v>93</v>
      </c>
      <c r="L919" s="1">
        <v>98.0</v>
      </c>
      <c r="N919" s="81"/>
      <c r="P919" s="81"/>
      <c r="R919" s="81"/>
    </row>
    <row r="920" ht="15.75" customHeight="1">
      <c r="A920" s="81">
        <v>43688.541666666664</v>
      </c>
      <c r="B920" s="1" t="s">
        <v>125</v>
      </c>
      <c r="C920" s="1" t="s">
        <v>136</v>
      </c>
      <c r="D920" s="1" t="s">
        <v>126</v>
      </c>
      <c r="E920" s="1" t="s">
        <v>89</v>
      </c>
      <c r="F920" s="1" t="s">
        <v>90</v>
      </c>
      <c r="G920" s="1" t="s">
        <v>91</v>
      </c>
      <c r="I920" s="1" t="s">
        <v>99</v>
      </c>
      <c r="J920" s="1">
        <v>12.2</v>
      </c>
      <c r="K920" s="1" t="s">
        <v>93</v>
      </c>
      <c r="L920" s="1">
        <v>127.0</v>
      </c>
      <c r="N920" s="81"/>
      <c r="P920" s="81"/>
      <c r="R920" s="81"/>
      <c r="X920" s="86"/>
    </row>
    <row r="921" ht="15.75" customHeight="1">
      <c r="A921" s="81">
        <v>43688.541666666664</v>
      </c>
      <c r="B921" s="1" t="s">
        <v>125</v>
      </c>
      <c r="C921" s="1" t="s">
        <v>136</v>
      </c>
      <c r="D921" s="1" t="s">
        <v>126</v>
      </c>
      <c r="E921" s="1" t="s">
        <v>89</v>
      </c>
      <c r="F921" s="1" t="s">
        <v>90</v>
      </c>
      <c r="G921" s="1" t="s">
        <v>91</v>
      </c>
      <c r="I921" s="1" t="s">
        <v>99</v>
      </c>
      <c r="J921" s="1">
        <v>12.2</v>
      </c>
      <c r="K921" s="1" t="s">
        <v>93</v>
      </c>
      <c r="L921" s="1">
        <v>124.0</v>
      </c>
      <c r="N921" s="81"/>
      <c r="P921" s="81"/>
      <c r="R921" s="81"/>
    </row>
    <row r="922" ht="15.75" customHeight="1">
      <c r="A922" s="81">
        <v>43688.541666666664</v>
      </c>
      <c r="B922" s="1" t="s">
        <v>125</v>
      </c>
      <c r="C922" s="1" t="s">
        <v>136</v>
      </c>
      <c r="D922" s="1" t="s">
        <v>126</v>
      </c>
      <c r="E922" s="1" t="s">
        <v>89</v>
      </c>
      <c r="F922" s="1" t="s">
        <v>90</v>
      </c>
      <c r="G922" s="1" t="s">
        <v>91</v>
      </c>
      <c r="I922" s="1" t="s">
        <v>99</v>
      </c>
      <c r="J922" s="1">
        <v>9.5</v>
      </c>
      <c r="K922" s="1" t="s">
        <v>100</v>
      </c>
      <c r="L922" s="1">
        <v>53.0</v>
      </c>
      <c r="N922" s="81"/>
      <c r="P922" s="81"/>
      <c r="R922" s="81"/>
    </row>
    <row r="923" ht="15.75" customHeight="1">
      <c r="A923" s="81">
        <v>43686.541666666664</v>
      </c>
      <c r="B923" s="1" t="s">
        <v>96</v>
      </c>
      <c r="C923" s="1" t="s">
        <v>134</v>
      </c>
      <c r="D923" s="1" t="s">
        <v>88</v>
      </c>
      <c r="E923" s="1" t="s">
        <v>89</v>
      </c>
      <c r="F923" s="1" t="s">
        <v>90</v>
      </c>
      <c r="G923" s="1" t="s">
        <v>91</v>
      </c>
      <c r="I923" s="1" t="s">
        <v>99</v>
      </c>
      <c r="J923" s="1">
        <v>10.2</v>
      </c>
      <c r="K923" s="1" t="s">
        <v>93</v>
      </c>
      <c r="L923" s="1">
        <v>64.0</v>
      </c>
      <c r="N923" s="81"/>
      <c r="P923" s="81"/>
      <c r="R923" s="81"/>
    </row>
    <row r="924" ht="15.75" customHeight="1">
      <c r="A924" s="81">
        <v>43686.541666666664</v>
      </c>
      <c r="B924" s="1" t="s">
        <v>96</v>
      </c>
      <c r="C924" s="1" t="s">
        <v>134</v>
      </c>
      <c r="D924" s="1" t="s">
        <v>88</v>
      </c>
      <c r="E924" s="1" t="s">
        <v>89</v>
      </c>
      <c r="F924" s="1" t="s">
        <v>90</v>
      </c>
      <c r="G924" s="1" t="s">
        <v>91</v>
      </c>
      <c r="I924" s="1" t="s">
        <v>99</v>
      </c>
      <c r="J924" s="1">
        <v>9.6</v>
      </c>
      <c r="K924" s="1" t="s">
        <v>93</v>
      </c>
      <c r="L924" s="1">
        <v>56.0</v>
      </c>
      <c r="N924" s="81"/>
      <c r="P924" s="81"/>
      <c r="R924" s="81"/>
    </row>
    <row r="925" ht="15.75" customHeight="1">
      <c r="A925" s="81">
        <v>43686.541666666664</v>
      </c>
      <c r="B925" s="1" t="s">
        <v>86</v>
      </c>
      <c r="C925" s="1" t="s">
        <v>97</v>
      </c>
      <c r="D925" s="1" t="s">
        <v>88</v>
      </c>
      <c r="E925" s="1" t="s">
        <v>89</v>
      </c>
      <c r="F925" s="1" t="s">
        <v>90</v>
      </c>
      <c r="G925" s="1" t="s">
        <v>91</v>
      </c>
      <c r="I925" s="1" t="s">
        <v>92</v>
      </c>
      <c r="J925" s="1">
        <v>9.3</v>
      </c>
      <c r="K925" s="1" t="s">
        <v>93</v>
      </c>
      <c r="L925" s="1">
        <v>44.0</v>
      </c>
      <c r="N925" s="81"/>
      <c r="P925" s="81"/>
      <c r="R925" s="81"/>
    </row>
    <row r="926" ht="15.75" customHeight="1">
      <c r="A926" s="81">
        <v>43686.541666666664</v>
      </c>
      <c r="B926" s="1" t="s">
        <v>96</v>
      </c>
      <c r="C926" s="1" t="s">
        <v>134</v>
      </c>
      <c r="D926" s="1" t="s">
        <v>88</v>
      </c>
      <c r="E926" s="1" t="s">
        <v>89</v>
      </c>
      <c r="F926" s="1" t="s">
        <v>90</v>
      </c>
      <c r="G926" s="1" t="s">
        <v>91</v>
      </c>
      <c r="I926" s="1" t="s">
        <v>99</v>
      </c>
      <c r="J926" s="1">
        <v>13.3</v>
      </c>
      <c r="K926" s="1" t="s">
        <v>93</v>
      </c>
      <c r="L926" s="1">
        <v>201.0</v>
      </c>
      <c r="N926" s="81"/>
      <c r="P926" s="81"/>
      <c r="R926" s="81"/>
    </row>
    <row r="927" ht="15.75" customHeight="1">
      <c r="A927" s="81">
        <v>43686.541666666664</v>
      </c>
      <c r="B927" s="1" t="s">
        <v>86</v>
      </c>
      <c r="C927" s="1" t="s">
        <v>132</v>
      </c>
      <c r="D927" s="1" t="s">
        <v>88</v>
      </c>
      <c r="E927" s="1" t="s">
        <v>89</v>
      </c>
      <c r="F927" s="1" t="s">
        <v>90</v>
      </c>
      <c r="G927" s="1" t="s">
        <v>91</v>
      </c>
      <c r="I927" s="1" t="s">
        <v>92</v>
      </c>
      <c r="J927" s="1">
        <v>13.9</v>
      </c>
      <c r="K927" s="1" t="s">
        <v>93</v>
      </c>
      <c r="L927" s="1">
        <v>219.0</v>
      </c>
      <c r="N927" s="81"/>
      <c r="P927" s="81"/>
      <c r="R927" s="81"/>
      <c r="W927" s="86"/>
    </row>
    <row r="928" ht="15.75" customHeight="1">
      <c r="A928" s="81">
        <v>43686.541666666664</v>
      </c>
      <c r="B928" s="1" t="s">
        <v>96</v>
      </c>
      <c r="C928" s="1" t="s">
        <v>87</v>
      </c>
      <c r="D928" s="1" t="s">
        <v>88</v>
      </c>
      <c r="E928" s="1" t="s">
        <v>89</v>
      </c>
      <c r="F928" s="1" t="s">
        <v>90</v>
      </c>
      <c r="G928" s="1" t="s">
        <v>91</v>
      </c>
      <c r="I928" s="1" t="s">
        <v>99</v>
      </c>
      <c r="J928" s="1">
        <v>12.3</v>
      </c>
      <c r="K928" s="1" t="s">
        <v>100</v>
      </c>
      <c r="L928" s="1">
        <v>129.0</v>
      </c>
      <c r="M928" s="1" t="s">
        <v>101</v>
      </c>
      <c r="N928" s="81"/>
      <c r="P928" s="81"/>
      <c r="R928" s="81"/>
    </row>
    <row r="929" ht="15.75" customHeight="1">
      <c r="A929" s="81">
        <v>43686.541666666664</v>
      </c>
      <c r="B929" s="1" t="s">
        <v>86</v>
      </c>
      <c r="C929" s="1" t="s">
        <v>97</v>
      </c>
      <c r="D929" s="1" t="s">
        <v>88</v>
      </c>
      <c r="E929" s="1" t="s">
        <v>89</v>
      </c>
      <c r="F929" s="1" t="s">
        <v>90</v>
      </c>
      <c r="G929" s="1" t="s">
        <v>91</v>
      </c>
      <c r="I929" s="1" t="s">
        <v>92</v>
      </c>
      <c r="J929" s="1">
        <v>11.2</v>
      </c>
      <c r="K929" s="1" t="s">
        <v>93</v>
      </c>
      <c r="L929" s="1">
        <v>88.0</v>
      </c>
      <c r="N929" s="81"/>
      <c r="P929" s="81"/>
      <c r="R929" s="81"/>
    </row>
    <row r="930" ht="15.75" customHeight="1">
      <c r="A930" s="81">
        <v>43686.541666666664</v>
      </c>
      <c r="B930" s="1" t="s">
        <v>86</v>
      </c>
      <c r="C930" s="1" t="s">
        <v>97</v>
      </c>
      <c r="D930" s="1" t="s">
        <v>88</v>
      </c>
      <c r="E930" s="1" t="s">
        <v>89</v>
      </c>
      <c r="F930" s="1" t="s">
        <v>90</v>
      </c>
      <c r="G930" s="1" t="s">
        <v>91</v>
      </c>
      <c r="I930" s="1" t="s">
        <v>99</v>
      </c>
      <c r="J930" s="1">
        <v>11.1</v>
      </c>
      <c r="K930" s="1" t="s">
        <v>100</v>
      </c>
      <c r="L930" s="1">
        <v>92.0</v>
      </c>
      <c r="N930" s="81"/>
      <c r="P930" s="81"/>
      <c r="R930" s="81"/>
    </row>
    <row r="931" ht="15.75" customHeight="1">
      <c r="A931" s="81">
        <v>43686.541666666664</v>
      </c>
      <c r="B931" s="1" t="s">
        <v>96</v>
      </c>
      <c r="C931" s="1" t="s">
        <v>134</v>
      </c>
      <c r="D931" s="1" t="s">
        <v>88</v>
      </c>
      <c r="E931" s="1" t="s">
        <v>89</v>
      </c>
      <c r="F931" s="1" t="s">
        <v>90</v>
      </c>
      <c r="G931" s="1" t="s">
        <v>91</v>
      </c>
      <c r="I931" s="1" t="s">
        <v>99</v>
      </c>
      <c r="J931" s="1">
        <v>13.5</v>
      </c>
      <c r="K931" s="1" t="s">
        <v>93</v>
      </c>
      <c r="L931" s="1">
        <v>208.0</v>
      </c>
      <c r="N931" s="81"/>
      <c r="P931" s="81"/>
      <c r="R931" s="81"/>
    </row>
    <row r="932" ht="15.75" customHeight="1">
      <c r="A932" s="81">
        <v>43686.541666666664</v>
      </c>
      <c r="B932" s="1" t="s">
        <v>86</v>
      </c>
      <c r="C932" s="1" t="s">
        <v>132</v>
      </c>
      <c r="D932" s="1" t="s">
        <v>88</v>
      </c>
      <c r="E932" s="1" t="s">
        <v>89</v>
      </c>
      <c r="F932" s="1" t="s">
        <v>90</v>
      </c>
      <c r="G932" s="1" t="s">
        <v>91</v>
      </c>
      <c r="I932" s="1" t="s">
        <v>92</v>
      </c>
      <c r="J932" s="1">
        <v>10.1</v>
      </c>
      <c r="K932" s="1" t="s">
        <v>93</v>
      </c>
      <c r="L932" s="1">
        <v>57.0</v>
      </c>
      <c r="N932" s="81"/>
      <c r="P932" s="81"/>
      <c r="R932" s="81"/>
      <c r="W932" s="86"/>
    </row>
    <row r="933" ht="15.75" customHeight="1">
      <c r="A933" s="81">
        <v>43686.541666666664</v>
      </c>
      <c r="B933" s="1" t="s">
        <v>125</v>
      </c>
      <c r="C933" s="1" t="s">
        <v>87</v>
      </c>
      <c r="D933" s="1" t="s">
        <v>126</v>
      </c>
      <c r="E933" s="1" t="s">
        <v>89</v>
      </c>
      <c r="F933" s="1" t="s">
        <v>90</v>
      </c>
      <c r="G933" s="1" t="s">
        <v>91</v>
      </c>
      <c r="I933" s="1" t="s">
        <v>99</v>
      </c>
      <c r="J933" s="1">
        <v>11.0</v>
      </c>
      <c r="K933" s="1" t="s">
        <v>100</v>
      </c>
      <c r="L933" s="1">
        <v>87.0</v>
      </c>
      <c r="M933" s="1" t="s">
        <v>137</v>
      </c>
      <c r="N933" s="81"/>
      <c r="P933" s="81"/>
      <c r="R933" s="81"/>
    </row>
    <row r="934" ht="15.75" customHeight="1">
      <c r="A934" s="81">
        <v>43686.541666666664</v>
      </c>
      <c r="B934" s="1" t="s">
        <v>86</v>
      </c>
      <c r="C934" s="1" t="s">
        <v>132</v>
      </c>
      <c r="D934" s="1" t="s">
        <v>88</v>
      </c>
      <c r="E934" s="1" t="s">
        <v>89</v>
      </c>
      <c r="F934" s="1" t="s">
        <v>90</v>
      </c>
      <c r="G934" s="1" t="s">
        <v>91</v>
      </c>
      <c r="I934" s="1" t="s">
        <v>92</v>
      </c>
      <c r="J934" s="1">
        <v>12.5</v>
      </c>
      <c r="K934" s="1" t="s">
        <v>93</v>
      </c>
      <c r="L934" s="1">
        <v>148.0</v>
      </c>
      <c r="N934" s="81"/>
      <c r="P934" s="81"/>
      <c r="R934" s="81"/>
      <c r="W934" s="86"/>
    </row>
    <row r="935" ht="15.75" customHeight="1">
      <c r="A935" s="81">
        <v>43686.541666666664</v>
      </c>
      <c r="B935" s="1" t="s">
        <v>96</v>
      </c>
      <c r="C935" s="1" t="s">
        <v>134</v>
      </c>
      <c r="D935" s="1" t="s">
        <v>88</v>
      </c>
      <c r="E935" s="1" t="s">
        <v>89</v>
      </c>
      <c r="F935" s="1" t="s">
        <v>90</v>
      </c>
      <c r="G935" s="1" t="s">
        <v>91</v>
      </c>
      <c r="I935" s="1" t="s">
        <v>99</v>
      </c>
      <c r="J935" s="1">
        <v>13.0</v>
      </c>
      <c r="K935" s="1" t="s">
        <v>93</v>
      </c>
      <c r="L935" s="1">
        <v>163.0</v>
      </c>
      <c r="N935" s="81"/>
      <c r="P935" s="81"/>
      <c r="R935" s="81"/>
      <c r="X935" s="86"/>
    </row>
    <row r="936" ht="15.75" customHeight="1">
      <c r="A936" s="81">
        <v>43686.541666666664</v>
      </c>
      <c r="B936" s="1" t="s">
        <v>96</v>
      </c>
      <c r="C936" s="1" t="s">
        <v>134</v>
      </c>
      <c r="D936" s="1" t="s">
        <v>88</v>
      </c>
      <c r="E936" s="1" t="s">
        <v>89</v>
      </c>
      <c r="F936" s="1" t="s">
        <v>90</v>
      </c>
      <c r="G936" s="1" t="s">
        <v>91</v>
      </c>
      <c r="I936" s="1" t="s">
        <v>99</v>
      </c>
      <c r="J936" s="1">
        <v>9.0</v>
      </c>
      <c r="K936" s="1" t="s">
        <v>93</v>
      </c>
      <c r="L936" s="1">
        <v>40.0</v>
      </c>
      <c r="N936" s="81"/>
      <c r="P936" s="81"/>
      <c r="R936" s="81"/>
    </row>
    <row r="937" ht="15.75" customHeight="1">
      <c r="A937" s="81">
        <v>43686.541666666664</v>
      </c>
      <c r="B937" s="1" t="s">
        <v>86</v>
      </c>
      <c r="C937" s="1" t="s">
        <v>97</v>
      </c>
      <c r="D937" s="1" t="s">
        <v>88</v>
      </c>
      <c r="E937" s="1" t="s">
        <v>89</v>
      </c>
      <c r="F937" s="1" t="s">
        <v>90</v>
      </c>
      <c r="G937" s="1" t="s">
        <v>91</v>
      </c>
      <c r="I937" s="1" t="s">
        <v>92</v>
      </c>
      <c r="J937" s="1">
        <v>13.5</v>
      </c>
      <c r="K937" s="1" t="s">
        <v>93</v>
      </c>
      <c r="L937" s="1">
        <v>143.0</v>
      </c>
      <c r="N937" s="81"/>
      <c r="P937" s="81"/>
      <c r="R937" s="81"/>
    </row>
    <row r="938" ht="15.75" customHeight="1">
      <c r="A938" s="81">
        <v>43686.541666666664</v>
      </c>
      <c r="B938" s="1" t="s">
        <v>86</v>
      </c>
      <c r="C938" s="1" t="s">
        <v>132</v>
      </c>
      <c r="D938" s="1" t="s">
        <v>88</v>
      </c>
      <c r="E938" s="1" t="s">
        <v>89</v>
      </c>
      <c r="F938" s="1" t="s">
        <v>90</v>
      </c>
      <c r="G938" s="1" t="s">
        <v>91</v>
      </c>
      <c r="I938" s="1" t="s">
        <v>92</v>
      </c>
      <c r="J938" s="1">
        <v>13.2</v>
      </c>
      <c r="K938" s="1" t="s">
        <v>93</v>
      </c>
      <c r="L938" s="1">
        <v>184.0</v>
      </c>
      <c r="N938" s="81"/>
      <c r="P938" s="81"/>
      <c r="R938" s="81"/>
      <c r="W938" s="86"/>
    </row>
    <row r="939" ht="15.75" customHeight="1">
      <c r="A939" s="81">
        <v>43686.541666666664</v>
      </c>
      <c r="B939" s="1" t="s">
        <v>96</v>
      </c>
      <c r="C939" s="1" t="s">
        <v>134</v>
      </c>
      <c r="D939" s="1" t="s">
        <v>88</v>
      </c>
      <c r="E939" s="1" t="s">
        <v>89</v>
      </c>
      <c r="F939" s="1" t="s">
        <v>90</v>
      </c>
      <c r="G939" s="1" t="s">
        <v>91</v>
      </c>
      <c r="I939" s="1" t="s">
        <v>115</v>
      </c>
      <c r="J939" s="1">
        <v>11.5</v>
      </c>
      <c r="K939" s="1" t="s">
        <v>100</v>
      </c>
      <c r="L939" s="1">
        <v>119.0</v>
      </c>
      <c r="N939" s="81"/>
      <c r="P939" s="81"/>
      <c r="R939" s="81"/>
    </row>
    <row r="940" ht="15.75" customHeight="1">
      <c r="A940" s="81">
        <v>43686.541666666664</v>
      </c>
      <c r="B940" s="1" t="s">
        <v>86</v>
      </c>
      <c r="C940" s="1" t="s">
        <v>97</v>
      </c>
      <c r="D940" s="1" t="s">
        <v>88</v>
      </c>
      <c r="E940" s="1" t="s">
        <v>89</v>
      </c>
      <c r="F940" s="1" t="s">
        <v>90</v>
      </c>
      <c r="G940" s="1" t="s">
        <v>91</v>
      </c>
      <c r="I940" s="1" t="s">
        <v>115</v>
      </c>
      <c r="J940" s="1">
        <v>11.5</v>
      </c>
      <c r="K940" s="1" t="s">
        <v>100</v>
      </c>
      <c r="L940" s="1">
        <v>88.0</v>
      </c>
      <c r="N940" s="81"/>
      <c r="P940" s="81"/>
      <c r="R940" s="81"/>
    </row>
    <row r="941" ht="15.75" customHeight="1">
      <c r="A941" s="81">
        <v>43686.541666666664</v>
      </c>
      <c r="B941" s="1" t="s">
        <v>96</v>
      </c>
      <c r="C941" s="1" t="s">
        <v>134</v>
      </c>
      <c r="D941" s="1" t="s">
        <v>88</v>
      </c>
      <c r="E941" s="1" t="s">
        <v>89</v>
      </c>
      <c r="F941" s="1" t="s">
        <v>90</v>
      </c>
      <c r="G941" s="1" t="s">
        <v>91</v>
      </c>
      <c r="I941" s="1" t="s">
        <v>99</v>
      </c>
      <c r="J941" s="1">
        <v>12.8</v>
      </c>
      <c r="K941" s="1" t="s">
        <v>100</v>
      </c>
      <c r="L941" s="1">
        <v>132.0</v>
      </c>
      <c r="N941" s="81"/>
      <c r="P941" s="81"/>
      <c r="R941" s="81"/>
    </row>
    <row r="942" ht="15.75" customHeight="1">
      <c r="A942" s="81">
        <v>43686.541666666664</v>
      </c>
      <c r="B942" s="1" t="s">
        <v>96</v>
      </c>
      <c r="C942" s="1" t="s">
        <v>134</v>
      </c>
      <c r="D942" s="1" t="s">
        <v>88</v>
      </c>
      <c r="E942" s="1" t="s">
        <v>89</v>
      </c>
      <c r="F942" s="1" t="s">
        <v>90</v>
      </c>
      <c r="G942" s="1" t="s">
        <v>91</v>
      </c>
      <c r="I942" s="1" t="s">
        <v>99</v>
      </c>
      <c r="J942" s="1">
        <v>12.1</v>
      </c>
      <c r="K942" s="1" t="s">
        <v>93</v>
      </c>
      <c r="L942" s="1">
        <v>130.0</v>
      </c>
      <c r="N942" s="81"/>
      <c r="P942" s="81"/>
      <c r="R942" s="81"/>
    </row>
    <row r="943" ht="15.75" customHeight="1">
      <c r="A943" s="81">
        <v>43686.541666666664</v>
      </c>
      <c r="B943" s="1" t="s">
        <v>86</v>
      </c>
      <c r="C943" s="1" t="s">
        <v>97</v>
      </c>
      <c r="D943" s="1" t="s">
        <v>88</v>
      </c>
      <c r="E943" s="1" t="s">
        <v>89</v>
      </c>
      <c r="F943" s="1" t="s">
        <v>90</v>
      </c>
      <c r="G943" s="1" t="s">
        <v>91</v>
      </c>
      <c r="I943" s="1" t="s">
        <v>92</v>
      </c>
      <c r="J943" s="1">
        <v>12.8</v>
      </c>
      <c r="K943" s="1" t="s">
        <v>93</v>
      </c>
      <c r="L943" s="1">
        <v>146.0</v>
      </c>
      <c r="N943" s="81"/>
      <c r="P943" s="81"/>
      <c r="R943" s="81"/>
    </row>
    <row r="944" ht="15.75" customHeight="1">
      <c r="A944" s="81">
        <v>43686.541666666664</v>
      </c>
      <c r="B944" s="1" t="s">
        <v>96</v>
      </c>
      <c r="C944" s="1" t="s">
        <v>87</v>
      </c>
      <c r="D944" s="1" t="s">
        <v>88</v>
      </c>
      <c r="E944" s="1" t="s">
        <v>89</v>
      </c>
      <c r="F944" s="1" t="s">
        <v>90</v>
      </c>
      <c r="G944" s="1" t="s">
        <v>91</v>
      </c>
      <c r="I944" s="1" t="s">
        <v>99</v>
      </c>
      <c r="J944" s="1">
        <v>9.5</v>
      </c>
      <c r="K944" s="1" t="s">
        <v>93</v>
      </c>
      <c r="L944" s="1">
        <v>53.0</v>
      </c>
      <c r="M944" s="1" t="s">
        <v>101</v>
      </c>
      <c r="N944" s="81"/>
      <c r="P944" s="81"/>
      <c r="R944" s="81"/>
    </row>
    <row r="945" ht="15.75" customHeight="1">
      <c r="A945" s="81">
        <v>43686.541666666664</v>
      </c>
      <c r="B945" s="1" t="s">
        <v>125</v>
      </c>
      <c r="C945" s="1" t="s">
        <v>87</v>
      </c>
      <c r="D945" s="1" t="s">
        <v>126</v>
      </c>
      <c r="E945" s="1" t="s">
        <v>89</v>
      </c>
      <c r="F945" s="1" t="s">
        <v>90</v>
      </c>
      <c r="G945" s="1" t="s">
        <v>91</v>
      </c>
      <c r="I945" s="1" t="s">
        <v>99</v>
      </c>
      <c r="J945" s="1">
        <v>12.0</v>
      </c>
      <c r="K945" s="1" t="s">
        <v>93</v>
      </c>
      <c r="L945" s="1">
        <v>93.0</v>
      </c>
      <c r="M945" s="1" t="s">
        <v>137</v>
      </c>
      <c r="N945" s="81"/>
      <c r="P945" s="81"/>
      <c r="R945" s="81"/>
    </row>
    <row r="946" ht="15.75" customHeight="1">
      <c r="A946" s="81">
        <v>43686.541666666664</v>
      </c>
      <c r="B946" s="1" t="s">
        <v>125</v>
      </c>
      <c r="C946" s="1" t="s">
        <v>87</v>
      </c>
      <c r="D946" s="1" t="s">
        <v>126</v>
      </c>
      <c r="E946" s="1" t="s">
        <v>89</v>
      </c>
      <c r="F946" s="1" t="s">
        <v>90</v>
      </c>
      <c r="G946" s="1" t="s">
        <v>91</v>
      </c>
      <c r="I946" s="1" t="s">
        <v>99</v>
      </c>
      <c r="J946" s="1">
        <v>12.5</v>
      </c>
      <c r="K946" s="1" t="s">
        <v>93</v>
      </c>
      <c r="L946" s="1">
        <v>150.0</v>
      </c>
      <c r="M946" s="1" t="s">
        <v>137</v>
      </c>
      <c r="N946" s="81"/>
      <c r="P946" s="81"/>
      <c r="R946" s="81"/>
    </row>
    <row r="947" ht="15.75" customHeight="1">
      <c r="A947" s="81">
        <v>43686.541666666664</v>
      </c>
      <c r="B947" s="1" t="s">
        <v>86</v>
      </c>
      <c r="C947" s="1" t="s">
        <v>97</v>
      </c>
      <c r="D947" s="1" t="s">
        <v>88</v>
      </c>
      <c r="E947" s="1" t="s">
        <v>89</v>
      </c>
      <c r="F947" s="1" t="s">
        <v>90</v>
      </c>
      <c r="G947" s="1" t="s">
        <v>91</v>
      </c>
      <c r="I947" s="1" t="s">
        <v>92</v>
      </c>
      <c r="J947" s="1">
        <v>10.3</v>
      </c>
      <c r="K947" s="1" t="s">
        <v>93</v>
      </c>
      <c r="L947" s="1">
        <v>72.0</v>
      </c>
      <c r="N947" s="81"/>
      <c r="P947" s="81"/>
      <c r="R947" s="81"/>
    </row>
    <row r="948" ht="15.75" customHeight="1">
      <c r="A948" s="81">
        <v>43686.541666666664</v>
      </c>
      <c r="B948" s="1" t="s">
        <v>86</v>
      </c>
      <c r="C948" s="1" t="s">
        <v>132</v>
      </c>
      <c r="D948" s="1" t="s">
        <v>88</v>
      </c>
      <c r="E948" s="1" t="s">
        <v>89</v>
      </c>
      <c r="F948" s="1" t="s">
        <v>90</v>
      </c>
      <c r="G948" s="1" t="s">
        <v>91</v>
      </c>
      <c r="I948" s="1" t="s">
        <v>115</v>
      </c>
      <c r="J948" s="1">
        <v>11.5</v>
      </c>
      <c r="K948" s="1" t="s">
        <v>100</v>
      </c>
      <c r="L948" s="1">
        <v>102.0</v>
      </c>
      <c r="N948" s="81"/>
      <c r="P948" s="81"/>
      <c r="R948" s="81"/>
      <c r="W948" s="86"/>
    </row>
    <row r="949" ht="15.75" customHeight="1">
      <c r="A949" s="81">
        <v>43686.541666666664</v>
      </c>
      <c r="B949" s="1" t="s">
        <v>86</v>
      </c>
      <c r="C949" s="1" t="s">
        <v>132</v>
      </c>
      <c r="D949" s="1" t="s">
        <v>88</v>
      </c>
      <c r="E949" s="1" t="s">
        <v>89</v>
      </c>
      <c r="F949" s="1" t="s">
        <v>90</v>
      </c>
      <c r="G949" s="1" t="s">
        <v>91</v>
      </c>
      <c r="I949" s="1" t="s">
        <v>92</v>
      </c>
      <c r="J949" s="1">
        <v>11.8</v>
      </c>
      <c r="K949" s="1" t="s">
        <v>93</v>
      </c>
      <c r="L949" s="1">
        <v>111.0</v>
      </c>
      <c r="N949" s="81"/>
      <c r="P949" s="81"/>
      <c r="R949" s="81"/>
      <c r="W949" s="86"/>
    </row>
    <row r="950" ht="15.75" customHeight="1">
      <c r="A950" s="81">
        <v>43686.541666666664</v>
      </c>
      <c r="B950" s="1" t="s">
        <v>96</v>
      </c>
      <c r="C950" s="1" t="s">
        <v>134</v>
      </c>
      <c r="D950" s="1" t="s">
        <v>88</v>
      </c>
      <c r="E950" s="1" t="s">
        <v>89</v>
      </c>
      <c r="F950" s="1" t="s">
        <v>90</v>
      </c>
      <c r="G950" s="1" t="s">
        <v>91</v>
      </c>
      <c r="I950" s="1" t="s">
        <v>99</v>
      </c>
      <c r="J950" s="1">
        <v>12.0</v>
      </c>
      <c r="K950" s="1" t="s">
        <v>93</v>
      </c>
      <c r="L950" s="1">
        <v>141.0</v>
      </c>
      <c r="N950" s="81"/>
      <c r="P950" s="81"/>
      <c r="R950" s="81"/>
    </row>
    <row r="951" ht="15.75" customHeight="1">
      <c r="A951" s="81">
        <v>43686.541666666664</v>
      </c>
      <c r="B951" s="1" t="s">
        <v>96</v>
      </c>
      <c r="C951" s="1" t="s">
        <v>134</v>
      </c>
      <c r="D951" s="1" t="s">
        <v>88</v>
      </c>
      <c r="E951" s="1" t="s">
        <v>89</v>
      </c>
      <c r="F951" s="1" t="s">
        <v>90</v>
      </c>
      <c r="G951" s="1" t="s">
        <v>91</v>
      </c>
      <c r="I951" s="1" t="s">
        <v>99</v>
      </c>
      <c r="J951" s="1">
        <v>11.8</v>
      </c>
      <c r="K951" s="1" t="s">
        <v>93</v>
      </c>
      <c r="L951" s="1">
        <v>112.0</v>
      </c>
      <c r="N951" s="81"/>
      <c r="P951" s="81"/>
      <c r="R951" s="81"/>
    </row>
    <row r="952" ht="15.75" customHeight="1">
      <c r="A952" s="81">
        <v>43686.541666666664</v>
      </c>
      <c r="B952" s="1" t="s">
        <v>86</v>
      </c>
      <c r="C952" s="1" t="s">
        <v>97</v>
      </c>
      <c r="D952" s="1" t="s">
        <v>88</v>
      </c>
      <c r="E952" s="1" t="s">
        <v>89</v>
      </c>
      <c r="F952" s="1" t="s">
        <v>90</v>
      </c>
      <c r="G952" s="1" t="s">
        <v>91</v>
      </c>
      <c r="I952" s="1" t="s">
        <v>99</v>
      </c>
      <c r="J952" s="1">
        <v>12.2</v>
      </c>
      <c r="K952" s="1" t="s">
        <v>100</v>
      </c>
      <c r="L952" s="1">
        <v>106.0</v>
      </c>
      <c r="N952" s="81"/>
      <c r="P952" s="81"/>
      <c r="R952" s="81"/>
    </row>
    <row r="953" ht="15.75" customHeight="1">
      <c r="A953" s="81">
        <v>43686.541666666664</v>
      </c>
      <c r="B953" s="1" t="s">
        <v>86</v>
      </c>
      <c r="C953" s="1" t="s">
        <v>97</v>
      </c>
      <c r="D953" s="1" t="s">
        <v>88</v>
      </c>
      <c r="E953" s="1" t="s">
        <v>89</v>
      </c>
      <c r="F953" s="1" t="s">
        <v>90</v>
      </c>
      <c r="G953" s="1" t="s">
        <v>91</v>
      </c>
      <c r="I953" s="1" t="s">
        <v>92</v>
      </c>
      <c r="J953" s="1">
        <v>10.2</v>
      </c>
      <c r="K953" s="1" t="s">
        <v>93</v>
      </c>
      <c r="L953" s="1">
        <v>65.0</v>
      </c>
      <c r="N953" s="81"/>
      <c r="P953" s="81"/>
      <c r="R953" s="81"/>
    </row>
    <row r="954" ht="15.75" customHeight="1">
      <c r="A954" s="81">
        <v>43686.541666666664</v>
      </c>
      <c r="B954" s="1" t="s">
        <v>86</v>
      </c>
      <c r="C954" s="1" t="s">
        <v>132</v>
      </c>
      <c r="D954" s="1" t="s">
        <v>88</v>
      </c>
      <c r="E954" s="1" t="s">
        <v>89</v>
      </c>
      <c r="F954" s="1" t="s">
        <v>90</v>
      </c>
      <c r="G954" s="1" t="s">
        <v>91</v>
      </c>
      <c r="I954" s="1" t="s">
        <v>92</v>
      </c>
      <c r="J954" s="1">
        <v>12.5</v>
      </c>
      <c r="K954" s="1" t="s">
        <v>93</v>
      </c>
      <c r="L954" s="1">
        <v>140.0</v>
      </c>
      <c r="N954" s="81"/>
      <c r="P954" s="81"/>
      <c r="R954" s="81"/>
      <c r="W954" s="86"/>
    </row>
    <row r="955" ht="15.75" customHeight="1">
      <c r="A955" s="81">
        <v>43686.541666666664</v>
      </c>
      <c r="B955" s="1" t="s">
        <v>86</v>
      </c>
      <c r="C955" s="1" t="s">
        <v>97</v>
      </c>
      <c r="D955" s="1" t="s">
        <v>88</v>
      </c>
      <c r="E955" s="1" t="s">
        <v>89</v>
      </c>
      <c r="F955" s="1" t="s">
        <v>90</v>
      </c>
      <c r="G955" s="1" t="s">
        <v>91</v>
      </c>
      <c r="I955" s="1" t="s">
        <v>92</v>
      </c>
      <c r="J955" s="1">
        <v>11.5</v>
      </c>
      <c r="K955" s="1" t="s">
        <v>93</v>
      </c>
      <c r="L955" s="1">
        <v>116.0</v>
      </c>
      <c r="N955" s="81"/>
      <c r="P955" s="81"/>
      <c r="R955" s="81"/>
    </row>
    <row r="956" ht="15.75" customHeight="1">
      <c r="A956" s="81">
        <v>43686.541666666664</v>
      </c>
      <c r="B956" s="1" t="s">
        <v>96</v>
      </c>
      <c r="C956" s="1" t="s">
        <v>87</v>
      </c>
      <c r="D956" s="1" t="s">
        <v>88</v>
      </c>
      <c r="E956" s="1" t="s">
        <v>89</v>
      </c>
      <c r="F956" s="1" t="s">
        <v>90</v>
      </c>
      <c r="G956" s="1" t="s">
        <v>91</v>
      </c>
      <c r="I956" s="1" t="s">
        <v>99</v>
      </c>
      <c r="J956" s="1">
        <v>12.2</v>
      </c>
      <c r="K956" s="1" t="s">
        <v>93</v>
      </c>
      <c r="L956" s="1">
        <v>123.0</v>
      </c>
      <c r="M956" s="1" t="s">
        <v>101</v>
      </c>
      <c r="N956" s="81"/>
      <c r="P956" s="81"/>
      <c r="R956" s="81"/>
      <c r="X956" s="86"/>
    </row>
    <row r="957" ht="15.75" customHeight="1">
      <c r="A957" s="81">
        <v>43686.541666666664</v>
      </c>
      <c r="B957" s="1" t="s">
        <v>86</v>
      </c>
      <c r="C957" s="1" t="s">
        <v>132</v>
      </c>
      <c r="D957" s="1" t="s">
        <v>88</v>
      </c>
      <c r="E957" s="1" t="s">
        <v>89</v>
      </c>
      <c r="F957" s="1" t="s">
        <v>90</v>
      </c>
      <c r="G957" s="1" t="s">
        <v>91</v>
      </c>
      <c r="I957" s="1" t="s">
        <v>92</v>
      </c>
      <c r="J957" s="1">
        <v>11.3</v>
      </c>
      <c r="K957" s="1" t="s">
        <v>93</v>
      </c>
      <c r="L957" s="1">
        <v>94.0</v>
      </c>
      <c r="N957" s="81"/>
      <c r="P957" s="81"/>
      <c r="R957" s="81"/>
      <c r="W957" s="86"/>
    </row>
    <row r="958" ht="15.75" customHeight="1">
      <c r="A958" s="81">
        <v>43686.541666666664</v>
      </c>
      <c r="B958" s="1" t="s">
        <v>86</v>
      </c>
      <c r="C958" s="1" t="s">
        <v>97</v>
      </c>
      <c r="D958" s="1" t="s">
        <v>88</v>
      </c>
      <c r="E958" s="1" t="s">
        <v>89</v>
      </c>
      <c r="F958" s="1" t="s">
        <v>90</v>
      </c>
      <c r="G958" s="1" t="s">
        <v>91</v>
      </c>
      <c r="I958" s="1" t="s">
        <v>99</v>
      </c>
      <c r="J958" s="1">
        <v>12.5</v>
      </c>
      <c r="K958" s="1" t="s">
        <v>100</v>
      </c>
      <c r="L958" s="1">
        <v>118.0</v>
      </c>
      <c r="N958" s="81"/>
      <c r="P958" s="81"/>
      <c r="R958" s="81"/>
    </row>
    <row r="959" ht="15.75" customHeight="1">
      <c r="A959" s="81">
        <v>43686.541666666664</v>
      </c>
      <c r="B959" s="1" t="s">
        <v>86</v>
      </c>
      <c r="C959" s="1" t="s">
        <v>132</v>
      </c>
      <c r="D959" s="1" t="s">
        <v>88</v>
      </c>
      <c r="E959" s="1" t="s">
        <v>89</v>
      </c>
      <c r="F959" s="1" t="s">
        <v>90</v>
      </c>
      <c r="G959" s="1" t="s">
        <v>91</v>
      </c>
      <c r="I959" s="1" t="s">
        <v>92</v>
      </c>
      <c r="J959" s="1">
        <v>10.6</v>
      </c>
      <c r="K959" s="1" t="s">
        <v>93</v>
      </c>
      <c r="L959" s="1">
        <v>86.0</v>
      </c>
      <c r="N959" s="81"/>
      <c r="P959" s="81"/>
      <c r="R959" s="81"/>
      <c r="W959" s="86"/>
    </row>
    <row r="960" ht="15.75" customHeight="1">
      <c r="A960" s="81">
        <v>43686.541666666664</v>
      </c>
      <c r="B960" s="1" t="s">
        <v>96</v>
      </c>
      <c r="C960" s="1" t="s">
        <v>134</v>
      </c>
      <c r="D960" s="1" t="s">
        <v>88</v>
      </c>
      <c r="E960" s="1" t="s">
        <v>89</v>
      </c>
      <c r="F960" s="1" t="s">
        <v>90</v>
      </c>
      <c r="G960" s="1" t="s">
        <v>91</v>
      </c>
      <c r="I960" s="1" t="s">
        <v>99</v>
      </c>
      <c r="J960" s="1">
        <v>11.0</v>
      </c>
      <c r="K960" s="1" t="s">
        <v>93</v>
      </c>
      <c r="L960" s="1">
        <v>86.0</v>
      </c>
      <c r="N960" s="81"/>
      <c r="P960" s="81"/>
      <c r="R960" s="81"/>
    </row>
    <row r="961" ht="15.75" customHeight="1">
      <c r="A961" s="81">
        <v>43686.541666666664</v>
      </c>
      <c r="B961" s="1" t="s">
        <v>86</v>
      </c>
      <c r="C961" s="1" t="s">
        <v>132</v>
      </c>
      <c r="D961" s="1" t="s">
        <v>88</v>
      </c>
      <c r="E961" s="1" t="s">
        <v>89</v>
      </c>
      <c r="F961" s="1" t="s">
        <v>90</v>
      </c>
      <c r="G961" s="1" t="s">
        <v>91</v>
      </c>
      <c r="I961" s="1" t="s">
        <v>99</v>
      </c>
      <c r="J961" s="1">
        <v>11.5</v>
      </c>
      <c r="K961" s="1" t="s">
        <v>100</v>
      </c>
      <c r="L961" s="1">
        <v>95.0</v>
      </c>
      <c r="N961" s="81"/>
      <c r="P961" s="81"/>
      <c r="R961" s="81"/>
      <c r="W961" s="86"/>
    </row>
    <row r="962" ht="15.75" customHeight="1">
      <c r="A962" s="81">
        <v>43686.541666666664</v>
      </c>
      <c r="B962" s="1" t="s">
        <v>86</v>
      </c>
      <c r="C962" s="1" t="s">
        <v>97</v>
      </c>
      <c r="D962" s="1" t="s">
        <v>88</v>
      </c>
      <c r="E962" s="1" t="s">
        <v>89</v>
      </c>
      <c r="F962" s="1" t="s">
        <v>90</v>
      </c>
      <c r="G962" s="1" t="s">
        <v>91</v>
      </c>
      <c r="I962" s="1" t="s">
        <v>92</v>
      </c>
      <c r="J962" s="1">
        <v>9.6</v>
      </c>
      <c r="K962" s="1" t="s">
        <v>93</v>
      </c>
      <c r="L962" s="1">
        <v>52.0</v>
      </c>
      <c r="N962" s="81"/>
      <c r="P962" s="81"/>
      <c r="R962" s="81"/>
    </row>
    <row r="963" ht="15.75" customHeight="1">
      <c r="A963" s="81">
        <v>43686.541666666664</v>
      </c>
      <c r="B963" s="1" t="s">
        <v>86</v>
      </c>
      <c r="C963" s="1" t="s">
        <v>132</v>
      </c>
      <c r="D963" s="1" t="s">
        <v>88</v>
      </c>
      <c r="E963" s="1" t="s">
        <v>89</v>
      </c>
      <c r="F963" s="1" t="s">
        <v>90</v>
      </c>
      <c r="G963" s="1" t="s">
        <v>91</v>
      </c>
      <c r="I963" s="1" t="s">
        <v>92</v>
      </c>
      <c r="J963" s="1">
        <v>10.0</v>
      </c>
      <c r="K963" s="1" t="s">
        <v>93</v>
      </c>
      <c r="L963" s="1">
        <v>69.0</v>
      </c>
      <c r="N963" s="81"/>
      <c r="P963" s="81"/>
      <c r="R963" s="81"/>
      <c r="W963" s="86"/>
    </row>
    <row r="964" ht="15.75" customHeight="1">
      <c r="A964" s="81">
        <v>43686.541666666664</v>
      </c>
      <c r="B964" s="1" t="s">
        <v>96</v>
      </c>
      <c r="C964" s="1" t="s">
        <v>134</v>
      </c>
      <c r="D964" s="1" t="s">
        <v>88</v>
      </c>
      <c r="E964" s="1" t="s">
        <v>89</v>
      </c>
      <c r="F964" s="1" t="s">
        <v>90</v>
      </c>
      <c r="G964" s="1" t="s">
        <v>91</v>
      </c>
      <c r="I964" s="1" t="s">
        <v>99</v>
      </c>
      <c r="J964" s="1">
        <v>13.0</v>
      </c>
      <c r="K964" s="1" t="s">
        <v>93</v>
      </c>
      <c r="L964" s="1">
        <v>182.0</v>
      </c>
      <c r="N964" s="81"/>
      <c r="P964" s="81"/>
      <c r="R964" s="81"/>
    </row>
    <row r="965" ht="15.75" customHeight="1">
      <c r="A965" s="81">
        <v>43686.541666666664</v>
      </c>
      <c r="B965" s="1" t="s">
        <v>86</v>
      </c>
      <c r="C965" s="1" t="s">
        <v>97</v>
      </c>
      <c r="D965" s="1" t="s">
        <v>88</v>
      </c>
      <c r="E965" s="1" t="s">
        <v>89</v>
      </c>
      <c r="F965" s="1" t="s">
        <v>90</v>
      </c>
      <c r="G965" s="1" t="s">
        <v>91</v>
      </c>
      <c r="I965" s="1" t="s">
        <v>99</v>
      </c>
      <c r="J965" s="1">
        <v>12.0</v>
      </c>
      <c r="K965" s="1" t="s">
        <v>100</v>
      </c>
      <c r="L965" s="1">
        <v>107.0</v>
      </c>
      <c r="N965" s="81"/>
      <c r="P965" s="81"/>
      <c r="R965" s="81"/>
    </row>
    <row r="966" ht="15.75" customHeight="1">
      <c r="A966" s="81">
        <v>43686.541666666664</v>
      </c>
      <c r="B966" s="1" t="s">
        <v>96</v>
      </c>
      <c r="C966" s="1" t="s">
        <v>87</v>
      </c>
      <c r="D966" s="1" t="s">
        <v>88</v>
      </c>
      <c r="E966" s="1" t="s">
        <v>89</v>
      </c>
      <c r="F966" s="1" t="s">
        <v>90</v>
      </c>
      <c r="G966" s="1" t="s">
        <v>91</v>
      </c>
      <c r="I966" s="1" t="s">
        <v>99</v>
      </c>
      <c r="J966" s="1">
        <v>8.4</v>
      </c>
      <c r="K966" s="1" t="s">
        <v>93</v>
      </c>
      <c r="L966" s="1">
        <v>31.0</v>
      </c>
      <c r="M966" s="1" t="s">
        <v>101</v>
      </c>
      <c r="N966" s="81"/>
      <c r="P966" s="81"/>
      <c r="R966" s="81"/>
    </row>
    <row r="967" ht="15.75" customHeight="1">
      <c r="A967" s="81">
        <v>43686.541666666664</v>
      </c>
      <c r="B967" s="1" t="s">
        <v>96</v>
      </c>
      <c r="C967" s="1" t="s">
        <v>87</v>
      </c>
      <c r="D967" s="1" t="s">
        <v>88</v>
      </c>
      <c r="E967" s="1" t="s">
        <v>89</v>
      </c>
      <c r="F967" s="1" t="s">
        <v>90</v>
      </c>
      <c r="G967" s="1" t="s">
        <v>91</v>
      </c>
      <c r="I967" s="1" t="s">
        <v>99</v>
      </c>
      <c r="J967" s="1">
        <v>9.8</v>
      </c>
      <c r="K967" s="1" t="s">
        <v>93</v>
      </c>
      <c r="L967" s="1">
        <v>70.0</v>
      </c>
      <c r="M967" s="1" t="s">
        <v>101</v>
      </c>
      <c r="N967" s="81"/>
      <c r="P967" s="81"/>
      <c r="R967" s="81"/>
    </row>
    <row r="968" ht="15.75" customHeight="1">
      <c r="A968" s="81">
        <v>43686.541666666664</v>
      </c>
      <c r="B968" s="1" t="s">
        <v>125</v>
      </c>
      <c r="C968" s="1" t="s">
        <v>87</v>
      </c>
      <c r="D968" s="1" t="s">
        <v>126</v>
      </c>
      <c r="E968" s="1" t="s">
        <v>89</v>
      </c>
      <c r="F968" s="1" t="s">
        <v>90</v>
      </c>
      <c r="G968" s="1" t="s">
        <v>91</v>
      </c>
      <c r="I968" s="1" t="s">
        <v>99</v>
      </c>
      <c r="J968" s="1">
        <v>11.5</v>
      </c>
      <c r="K968" s="1" t="s">
        <v>93</v>
      </c>
      <c r="L968" s="1">
        <v>95.0</v>
      </c>
      <c r="M968" s="1" t="s">
        <v>137</v>
      </c>
      <c r="N968" s="81"/>
      <c r="P968" s="81"/>
      <c r="R968" s="81"/>
    </row>
    <row r="969" ht="15.75" customHeight="1">
      <c r="A969" s="81">
        <v>43686.541666666664</v>
      </c>
      <c r="B969" s="1" t="s">
        <v>125</v>
      </c>
      <c r="C969" s="1" t="s">
        <v>87</v>
      </c>
      <c r="D969" s="1" t="s">
        <v>126</v>
      </c>
      <c r="E969" s="1" t="s">
        <v>89</v>
      </c>
      <c r="F969" s="1" t="s">
        <v>90</v>
      </c>
      <c r="G969" s="1" t="s">
        <v>91</v>
      </c>
      <c r="I969" s="1" t="s">
        <v>99</v>
      </c>
      <c r="J969" s="1">
        <v>9.8</v>
      </c>
      <c r="K969" s="1" t="s">
        <v>93</v>
      </c>
      <c r="L969" s="1">
        <v>72.0</v>
      </c>
      <c r="M969" s="1" t="s">
        <v>137</v>
      </c>
      <c r="N969" s="81"/>
      <c r="P969" s="81"/>
      <c r="R969" s="81"/>
    </row>
    <row r="970" ht="15.75" customHeight="1">
      <c r="A970" s="81">
        <v>43686.541666666664</v>
      </c>
      <c r="B970" s="1" t="s">
        <v>96</v>
      </c>
      <c r="C970" s="1" t="s">
        <v>134</v>
      </c>
      <c r="D970" s="1" t="s">
        <v>88</v>
      </c>
      <c r="E970" s="1" t="s">
        <v>89</v>
      </c>
      <c r="F970" s="1" t="s">
        <v>90</v>
      </c>
      <c r="G970" s="1" t="s">
        <v>91</v>
      </c>
      <c r="I970" s="1" t="s">
        <v>115</v>
      </c>
      <c r="J970" s="1">
        <v>11.5</v>
      </c>
      <c r="K970" s="1" t="s">
        <v>100</v>
      </c>
      <c r="L970" s="1">
        <v>98.0</v>
      </c>
      <c r="N970" s="81"/>
      <c r="P970" s="81"/>
      <c r="R970" s="81"/>
    </row>
    <row r="971" ht="15.75" customHeight="1">
      <c r="A971" s="81">
        <v>43686.541666666664</v>
      </c>
      <c r="B971" s="1" t="s">
        <v>86</v>
      </c>
      <c r="C971" s="1" t="s">
        <v>132</v>
      </c>
      <c r="D971" s="1" t="s">
        <v>88</v>
      </c>
      <c r="E971" s="1" t="s">
        <v>89</v>
      </c>
      <c r="F971" s="1" t="s">
        <v>90</v>
      </c>
      <c r="G971" s="1" t="s">
        <v>91</v>
      </c>
      <c r="I971" s="1" t="s">
        <v>99</v>
      </c>
      <c r="J971" s="1">
        <v>8.3</v>
      </c>
      <c r="K971" s="1" t="s">
        <v>100</v>
      </c>
      <c r="L971" s="1">
        <v>34.0</v>
      </c>
      <c r="N971" s="81"/>
      <c r="P971" s="81"/>
      <c r="R971" s="81"/>
      <c r="W971" s="86"/>
    </row>
    <row r="972" ht="15.75" customHeight="1">
      <c r="A972" s="81">
        <v>43686.541666666664</v>
      </c>
      <c r="B972" s="1" t="s">
        <v>96</v>
      </c>
      <c r="C972" s="1" t="s">
        <v>87</v>
      </c>
      <c r="D972" s="1" t="s">
        <v>88</v>
      </c>
      <c r="E972" s="1" t="s">
        <v>89</v>
      </c>
      <c r="F972" s="1" t="s">
        <v>90</v>
      </c>
      <c r="G972" s="1" t="s">
        <v>91</v>
      </c>
      <c r="I972" s="1" t="s">
        <v>99</v>
      </c>
      <c r="J972" s="1">
        <v>11.9</v>
      </c>
      <c r="K972" s="1" t="s">
        <v>100</v>
      </c>
      <c r="L972" s="1">
        <v>115.0</v>
      </c>
      <c r="M972" s="1" t="s">
        <v>101</v>
      </c>
      <c r="N972" s="81"/>
      <c r="P972" s="81"/>
      <c r="R972" s="81"/>
    </row>
    <row r="973" ht="15.75" customHeight="1">
      <c r="A973" s="81">
        <v>43686.541666666664</v>
      </c>
      <c r="B973" s="1" t="s">
        <v>86</v>
      </c>
      <c r="C973" s="1" t="s">
        <v>132</v>
      </c>
      <c r="D973" s="1" t="s">
        <v>88</v>
      </c>
      <c r="E973" s="1" t="s">
        <v>89</v>
      </c>
      <c r="F973" s="1" t="s">
        <v>90</v>
      </c>
      <c r="G973" s="1" t="s">
        <v>91</v>
      </c>
      <c r="I973" s="1" t="s">
        <v>92</v>
      </c>
      <c r="J973" s="1">
        <v>13.7</v>
      </c>
      <c r="K973" s="1" t="s">
        <v>93</v>
      </c>
      <c r="L973" s="1">
        <v>219.0</v>
      </c>
      <c r="N973" s="81"/>
      <c r="P973" s="81"/>
      <c r="R973" s="81"/>
      <c r="W973" s="86"/>
    </row>
    <row r="974" ht="15.75" customHeight="1">
      <c r="A974" s="81">
        <v>43686.541666666664</v>
      </c>
      <c r="B974" s="1" t="s">
        <v>96</v>
      </c>
      <c r="C974" s="1" t="s">
        <v>87</v>
      </c>
      <c r="D974" s="1" t="s">
        <v>88</v>
      </c>
      <c r="E974" s="1" t="s">
        <v>89</v>
      </c>
      <c r="F974" s="1" t="s">
        <v>90</v>
      </c>
      <c r="G974" s="1" t="s">
        <v>91</v>
      </c>
      <c r="I974" s="1" t="s">
        <v>99</v>
      </c>
      <c r="J974" s="1">
        <v>12.5</v>
      </c>
      <c r="K974" s="1" t="s">
        <v>100</v>
      </c>
      <c r="L974" s="1">
        <v>156.0</v>
      </c>
      <c r="M974" s="1" t="s">
        <v>101</v>
      </c>
      <c r="N974" s="81"/>
      <c r="P974" s="81"/>
      <c r="R974" s="81"/>
    </row>
    <row r="975" ht="15.75" customHeight="1">
      <c r="A975" s="81">
        <v>43686.541666666664</v>
      </c>
      <c r="B975" s="1" t="s">
        <v>96</v>
      </c>
      <c r="C975" s="1" t="s">
        <v>134</v>
      </c>
      <c r="D975" s="1" t="s">
        <v>88</v>
      </c>
      <c r="E975" s="1" t="s">
        <v>89</v>
      </c>
      <c r="F975" s="1" t="s">
        <v>90</v>
      </c>
      <c r="G975" s="1" t="s">
        <v>91</v>
      </c>
      <c r="I975" s="1" t="s">
        <v>99</v>
      </c>
      <c r="J975" s="1">
        <v>10.8</v>
      </c>
      <c r="K975" s="1" t="s">
        <v>93</v>
      </c>
      <c r="L975" s="1">
        <v>85.0</v>
      </c>
      <c r="N975" s="81"/>
      <c r="P975" s="81"/>
      <c r="R975" s="81"/>
    </row>
    <row r="976" ht="15.75" customHeight="1">
      <c r="A976" s="81">
        <v>43686.541666666664</v>
      </c>
      <c r="B976" s="1" t="s">
        <v>96</v>
      </c>
      <c r="C976" s="1" t="s">
        <v>134</v>
      </c>
      <c r="D976" s="1" t="s">
        <v>88</v>
      </c>
      <c r="E976" s="1" t="s">
        <v>89</v>
      </c>
      <c r="F976" s="1" t="s">
        <v>90</v>
      </c>
      <c r="G976" s="1" t="s">
        <v>91</v>
      </c>
      <c r="I976" s="1" t="s">
        <v>99</v>
      </c>
      <c r="J976" s="1">
        <v>11.8</v>
      </c>
      <c r="K976" s="1" t="s">
        <v>93</v>
      </c>
      <c r="L976" s="1">
        <v>118.0</v>
      </c>
      <c r="N976" s="81"/>
      <c r="P976" s="81"/>
      <c r="R976" s="81"/>
    </row>
    <row r="977" ht="15.75" customHeight="1">
      <c r="A977" s="81">
        <v>43686.541666666664</v>
      </c>
      <c r="B977" s="1" t="s">
        <v>96</v>
      </c>
      <c r="C977" s="1" t="s">
        <v>134</v>
      </c>
      <c r="D977" s="1" t="s">
        <v>88</v>
      </c>
      <c r="E977" s="1" t="s">
        <v>89</v>
      </c>
      <c r="F977" s="1" t="s">
        <v>90</v>
      </c>
      <c r="G977" s="1" t="s">
        <v>91</v>
      </c>
      <c r="I977" s="1" t="s">
        <v>99</v>
      </c>
      <c r="J977" s="1">
        <v>13.7</v>
      </c>
      <c r="K977" s="1" t="s">
        <v>93</v>
      </c>
      <c r="L977" s="1">
        <v>235.0</v>
      </c>
      <c r="N977" s="81"/>
      <c r="P977" s="81"/>
      <c r="R977" s="81"/>
    </row>
    <row r="978" ht="15.75" customHeight="1">
      <c r="A978" s="81">
        <v>43686.541666666664</v>
      </c>
      <c r="B978" s="1" t="s">
        <v>96</v>
      </c>
      <c r="C978" s="1" t="s">
        <v>87</v>
      </c>
      <c r="D978" s="1" t="s">
        <v>88</v>
      </c>
      <c r="E978" s="1" t="s">
        <v>89</v>
      </c>
      <c r="F978" s="1" t="s">
        <v>90</v>
      </c>
      <c r="G978" s="1" t="s">
        <v>91</v>
      </c>
      <c r="I978" s="1" t="s">
        <v>99</v>
      </c>
      <c r="J978" s="1">
        <v>12.4</v>
      </c>
      <c r="K978" s="1" t="s">
        <v>100</v>
      </c>
      <c r="L978" s="1">
        <v>110.0</v>
      </c>
      <c r="M978" s="1" t="s">
        <v>101</v>
      </c>
      <c r="N978" s="81"/>
      <c r="P978" s="81"/>
      <c r="R978" s="81"/>
    </row>
    <row r="979" ht="15.75" customHeight="1">
      <c r="A979" s="81">
        <v>43686.541666666664</v>
      </c>
      <c r="B979" s="1" t="s">
        <v>86</v>
      </c>
      <c r="C979" s="1" t="s">
        <v>97</v>
      </c>
      <c r="D979" s="1" t="s">
        <v>88</v>
      </c>
      <c r="E979" s="1" t="s">
        <v>89</v>
      </c>
      <c r="F979" s="1" t="s">
        <v>90</v>
      </c>
      <c r="G979" s="1" t="s">
        <v>91</v>
      </c>
      <c r="I979" s="1" t="s">
        <v>92</v>
      </c>
      <c r="J979" s="1">
        <v>10.5</v>
      </c>
      <c r="K979" s="1" t="s">
        <v>93</v>
      </c>
      <c r="L979" s="1">
        <v>78.0</v>
      </c>
      <c r="N979" s="81"/>
      <c r="P979" s="81"/>
      <c r="R979" s="81"/>
    </row>
    <row r="980" ht="15.75" customHeight="1">
      <c r="A980" s="81">
        <v>43686.541666666664</v>
      </c>
      <c r="B980" s="1" t="s">
        <v>86</v>
      </c>
      <c r="C980" s="1" t="s">
        <v>132</v>
      </c>
      <c r="D980" s="1" t="s">
        <v>88</v>
      </c>
      <c r="E980" s="1" t="s">
        <v>89</v>
      </c>
      <c r="F980" s="1" t="s">
        <v>90</v>
      </c>
      <c r="G980" s="1" t="s">
        <v>91</v>
      </c>
      <c r="I980" s="1" t="s">
        <v>92</v>
      </c>
      <c r="J980" s="1">
        <v>16.5</v>
      </c>
      <c r="K980" s="1" t="s">
        <v>93</v>
      </c>
      <c r="L980" s="1">
        <v>410.0</v>
      </c>
      <c r="N980" s="81"/>
      <c r="P980" s="81"/>
      <c r="R980" s="81"/>
      <c r="W980" s="86"/>
    </row>
    <row r="981" ht="15.75" customHeight="1">
      <c r="A981" s="81">
        <v>43686.541666666664</v>
      </c>
      <c r="B981" s="1" t="s">
        <v>96</v>
      </c>
      <c r="C981" s="1" t="s">
        <v>134</v>
      </c>
      <c r="D981" s="1" t="s">
        <v>88</v>
      </c>
      <c r="E981" s="1" t="s">
        <v>89</v>
      </c>
      <c r="F981" s="1" t="s">
        <v>90</v>
      </c>
      <c r="G981" s="1" t="s">
        <v>91</v>
      </c>
      <c r="I981" s="1" t="s">
        <v>99</v>
      </c>
      <c r="J981" s="1">
        <v>11.1</v>
      </c>
      <c r="K981" s="1" t="s">
        <v>100</v>
      </c>
      <c r="L981" s="1">
        <v>80.0</v>
      </c>
      <c r="N981" s="81"/>
      <c r="P981" s="81"/>
      <c r="R981" s="81"/>
    </row>
    <row r="982" ht="15.75" customHeight="1">
      <c r="A982" s="81">
        <v>43686.541666666664</v>
      </c>
      <c r="B982" s="1" t="s">
        <v>86</v>
      </c>
      <c r="C982" s="1" t="s">
        <v>132</v>
      </c>
      <c r="D982" s="1" t="s">
        <v>88</v>
      </c>
      <c r="E982" s="1" t="s">
        <v>89</v>
      </c>
      <c r="F982" s="1" t="s">
        <v>90</v>
      </c>
      <c r="G982" s="1" t="s">
        <v>91</v>
      </c>
      <c r="I982" s="1" t="s">
        <v>92</v>
      </c>
      <c r="J982" s="1">
        <v>11.8</v>
      </c>
      <c r="K982" s="1" t="s">
        <v>93</v>
      </c>
      <c r="L982" s="1">
        <v>121.0</v>
      </c>
      <c r="N982" s="81"/>
      <c r="P982" s="81"/>
      <c r="R982" s="81"/>
      <c r="W982" s="86"/>
    </row>
    <row r="983" ht="15.75" customHeight="1">
      <c r="A983" s="81">
        <v>43686.541666666664</v>
      </c>
      <c r="B983" s="1" t="s">
        <v>86</v>
      </c>
      <c r="C983" s="1" t="s">
        <v>132</v>
      </c>
      <c r="D983" s="1" t="s">
        <v>88</v>
      </c>
      <c r="E983" s="1" t="s">
        <v>89</v>
      </c>
      <c r="F983" s="1" t="s">
        <v>90</v>
      </c>
      <c r="G983" s="1" t="s">
        <v>91</v>
      </c>
      <c r="I983" s="1" t="s">
        <v>99</v>
      </c>
      <c r="J983" s="1">
        <v>11.5</v>
      </c>
      <c r="K983" s="1" t="s">
        <v>100</v>
      </c>
      <c r="L983" s="1">
        <v>98.0</v>
      </c>
      <c r="N983" s="81"/>
      <c r="P983" s="81"/>
      <c r="R983" s="81"/>
      <c r="W983" s="86"/>
    </row>
    <row r="984" ht="15.75" customHeight="1">
      <c r="A984" s="81">
        <v>43686.541666666664</v>
      </c>
      <c r="B984" s="1" t="s">
        <v>96</v>
      </c>
      <c r="C984" s="1" t="s">
        <v>134</v>
      </c>
      <c r="D984" s="1" t="s">
        <v>88</v>
      </c>
      <c r="E984" s="1" t="s">
        <v>89</v>
      </c>
      <c r="F984" s="1" t="s">
        <v>90</v>
      </c>
      <c r="G984" s="1" t="s">
        <v>91</v>
      </c>
      <c r="I984" s="1" t="s">
        <v>99</v>
      </c>
      <c r="J984" s="1">
        <v>11.8</v>
      </c>
      <c r="K984" s="1" t="s">
        <v>100</v>
      </c>
      <c r="L984" s="1">
        <v>97.0</v>
      </c>
      <c r="N984" s="81"/>
      <c r="P984" s="81"/>
      <c r="R984" s="81"/>
    </row>
    <row r="985" ht="15.75" customHeight="1">
      <c r="A985" s="81">
        <v>43686.541666666664</v>
      </c>
      <c r="B985" s="1" t="s">
        <v>86</v>
      </c>
      <c r="C985" s="1" t="s">
        <v>132</v>
      </c>
      <c r="D985" s="1" t="s">
        <v>88</v>
      </c>
      <c r="E985" s="1" t="s">
        <v>89</v>
      </c>
      <c r="F985" s="1" t="s">
        <v>90</v>
      </c>
      <c r="G985" s="1" t="s">
        <v>91</v>
      </c>
      <c r="I985" s="1" t="s">
        <v>99</v>
      </c>
      <c r="J985" s="1">
        <v>12.6</v>
      </c>
      <c r="K985" s="1" t="s">
        <v>100</v>
      </c>
      <c r="L985" s="1">
        <v>113.0</v>
      </c>
      <c r="N985" s="81"/>
      <c r="P985" s="81"/>
      <c r="R985" s="81"/>
      <c r="W985" s="86"/>
    </row>
    <row r="986" ht="15.75" customHeight="1">
      <c r="A986" s="81">
        <v>43686.541666666664</v>
      </c>
      <c r="B986" s="1" t="s">
        <v>96</v>
      </c>
      <c r="C986" s="1" t="s">
        <v>87</v>
      </c>
      <c r="D986" s="1" t="s">
        <v>88</v>
      </c>
      <c r="E986" s="1" t="s">
        <v>89</v>
      </c>
      <c r="F986" s="1" t="s">
        <v>90</v>
      </c>
      <c r="G986" s="1" t="s">
        <v>91</v>
      </c>
      <c r="I986" s="1" t="s">
        <v>99</v>
      </c>
      <c r="J986" s="1">
        <v>9.0</v>
      </c>
      <c r="K986" s="1" t="s">
        <v>100</v>
      </c>
      <c r="L986" s="1">
        <v>37.0</v>
      </c>
      <c r="M986" s="1" t="s">
        <v>101</v>
      </c>
      <c r="N986" s="81"/>
      <c r="P986" s="81"/>
      <c r="R986" s="81"/>
    </row>
    <row r="987" ht="15.75" customHeight="1">
      <c r="A987" s="81">
        <v>43686.541666666664</v>
      </c>
      <c r="B987" s="1" t="s">
        <v>86</v>
      </c>
      <c r="C987" s="1" t="s">
        <v>97</v>
      </c>
      <c r="D987" s="1" t="s">
        <v>88</v>
      </c>
      <c r="E987" s="1" t="s">
        <v>89</v>
      </c>
      <c r="F987" s="1" t="s">
        <v>90</v>
      </c>
      <c r="G987" s="1" t="s">
        <v>91</v>
      </c>
      <c r="I987" s="1" t="s">
        <v>92</v>
      </c>
      <c r="J987" s="1">
        <v>11.4</v>
      </c>
      <c r="K987" s="1" t="s">
        <v>93</v>
      </c>
      <c r="L987" s="1">
        <v>104.0</v>
      </c>
      <c r="N987" s="81"/>
      <c r="P987" s="81"/>
      <c r="R987" s="81"/>
    </row>
    <row r="988" ht="15.75" customHeight="1">
      <c r="A988" s="81">
        <v>43686.541666666664</v>
      </c>
      <c r="B988" s="1" t="s">
        <v>96</v>
      </c>
      <c r="C988" s="1" t="s">
        <v>87</v>
      </c>
      <c r="D988" s="1" t="s">
        <v>88</v>
      </c>
      <c r="E988" s="1" t="s">
        <v>89</v>
      </c>
      <c r="F988" s="1" t="s">
        <v>90</v>
      </c>
      <c r="G988" s="1" t="s">
        <v>91</v>
      </c>
      <c r="I988" s="1" t="s">
        <v>99</v>
      </c>
      <c r="J988" s="1">
        <v>11.5</v>
      </c>
      <c r="K988" s="1" t="s">
        <v>100</v>
      </c>
      <c r="L988" s="1">
        <v>99.0</v>
      </c>
      <c r="M988" s="1" t="s">
        <v>101</v>
      </c>
      <c r="N988" s="81"/>
      <c r="P988" s="81"/>
      <c r="R988" s="81"/>
    </row>
    <row r="989" ht="15.75" customHeight="1">
      <c r="A989" s="81">
        <v>43686.541666666664</v>
      </c>
      <c r="B989" s="1" t="s">
        <v>86</v>
      </c>
      <c r="C989" s="1" t="s">
        <v>132</v>
      </c>
      <c r="D989" s="1" t="s">
        <v>88</v>
      </c>
      <c r="E989" s="1" t="s">
        <v>89</v>
      </c>
      <c r="F989" s="1" t="s">
        <v>90</v>
      </c>
      <c r="G989" s="1" t="s">
        <v>91</v>
      </c>
      <c r="I989" s="1" t="s">
        <v>92</v>
      </c>
      <c r="J989" s="1">
        <v>11.9</v>
      </c>
      <c r="K989" s="1" t="s">
        <v>93</v>
      </c>
      <c r="L989" s="1">
        <v>109.0</v>
      </c>
      <c r="N989" s="81"/>
      <c r="P989" s="81"/>
      <c r="R989" s="81"/>
      <c r="W989" s="86"/>
    </row>
    <row r="990" ht="15.75" customHeight="1">
      <c r="A990" s="81">
        <v>43686.541666666664</v>
      </c>
      <c r="B990" s="1" t="s">
        <v>96</v>
      </c>
      <c r="C990" s="1" t="s">
        <v>134</v>
      </c>
      <c r="D990" s="1" t="s">
        <v>88</v>
      </c>
      <c r="E990" s="1" t="s">
        <v>89</v>
      </c>
      <c r="F990" s="1" t="s">
        <v>90</v>
      </c>
      <c r="G990" s="1" t="s">
        <v>91</v>
      </c>
      <c r="I990" s="1" t="s">
        <v>99</v>
      </c>
      <c r="J990" s="1">
        <v>12.0</v>
      </c>
      <c r="K990" s="1" t="s">
        <v>100</v>
      </c>
      <c r="L990" s="1">
        <v>114.0</v>
      </c>
      <c r="N990" s="81"/>
      <c r="P990" s="81"/>
      <c r="R990" s="81"/>
    </row>
    <row r="991" ht="15.75" customHeight="1">
      <c r="A991" s="81">
        <v>43686.541666666664</v>
      </c>
      <c r="B991" s="1" t="s">
        <v>96</v>
      </c>
      <c r="C991" s="1" t="s">
        <v>134</v>
      </c>
      <c r="D991" s="1" t="s">
        <v>88</v>
      </c>
      <c r="E991" s="1" t="s">
        <v>89</v>
      </c>
      <c r="F991" s="1" t="s">
        <v>90</v>
      </c>
      <c r="G991" s="1" t="s">
        <v>91</v>
      </c>
      <c r="I991" s="1" t="s">
        <v>99</v>
      </c>
      <c r="J991" s="1">
        <v>11.3</v>
      </c>
      <c r="K991" s="1" t="s">
        <v>100</v>
      </c>
      <c r="L991" s="1">
        <v>90.0</v>
      </c>
      <c r="N991" s="81"/>
      <c r="P991" s="81"/>
      <c r="R991" s="81"/>
    </row>
    <row r="992" ht="15.75" customHeight="1">
      <c r="A992" s="81">
        <v>43686.541666666664</v>
      </c>
      <c r="B992" s="1" t="s">
        <v>96</v>
      </c>
      <c r="C992" s="1" t="s">
        <v>134</v>
      </c>
      <c r="D992" s="1" t="s">
        <v>88</v>
      </c>
      <c r="E992" s="1" t="s">
        <v>89</v>
      </c>
      <c r="F992" s="1" t="s">
        <v>90</v>
      </c>
      <c r="G992" s="1" t="s">
        <v>91</v>
      </c>
      <c r="I992" s="1" t="s">
        <v>99</v>
      </c>
      <c r="J992" s="1">
        <v>12.5</v>
      </c>
      <c r="K992" s="1" t="s">
        <v>93</v>
      </c>
      <c r="L992" s="1">
        <v>150.0</v>
      </c>
      <c r="N992" s="81"/>
      <c r="P992" s="81"/>
      <c r="R992" s="81"/>
    </row>
    <row r="993" ht="15.75" customHeight="1">
      <c r="A993" s="81">
        <v>43686.541666666664</v>
      </c>
      <c r="B993" s="1" t="s">
        <v>96</v>
      </c>
      <c r="C993" s="1" t="s">
        <v>87</v>
      </c>
      <c r="D993" s="1" t="s">
        <v>88</v>
      </c>
      <c r="E993" s="1" t="s">
        <v>89</v>
      </c>
      <c r="F993" s="1" t="s">
        <v>90</v>
      </c>
      <c r="G993" s="1" t="s">
        <v>91</v>
      </c>
      <c r="I993" s="1" t="s">
        <v>99</v>
      </c>
      <c r="J993" s="1">
        <v>10.8</v>
      </c>
      <c r="K993" s="1" t="s">
        <v>93</v>
      </c>
      <c r="L993" s="1">
        <v>77.0</v>
      </c>
      <c r="M993" s="1" t="s">
        <v>101</v>
      </c>
      <c r="N993" s="81"/>
      <c r="P993" s="81"/>
      <c r="R993" s="81"/>
    </row>
    <row r="994" ht="15.75" customHeight="1">
      <c r="A994" s="81">
        <v>43686.541666666664</v>
      </c>
      <c r="B994" s="1" t="s">
        <v>86</v>
      </c>
      <c r="C994" s="1" t="s">
        <v>132</v>
      </c>
      <c r="D994" s="1" t="s">
        <v>88</v>
      </c>
      <c r="E994" s="1" t="s">
        <v>89</v>
      </c>
      <c r="F994" s="1" t="s">
        <v>90</v>
      </c>
      <c r="G994" s="1" t="s">
        <v>91</v>
      </c>
      <c r="I994" s="1" t="s">
        <v>99</v>
      </c>
      <c r="J994" s="1">
        <v>11.2</v>
      </c>
      <c r="K994" s="1" t="s">
        <v>100</v>
      </c>
      <c r="L994" s="1">
        <v>86.0</v>
      </c>
      <c r="N994" s="81"/>
      <c r="P994" s="81"/>
      <c r="R994" s="81"/>
      <c r="W994" s="86"/>
    </row>
    <row r="995" ht="15.75" customHeight="1">
      <c r="A995" s="81">
        <v>43686.541666666664</v>
      </c>
      <c r="B995" s="1" t="s">
        <v>86</v>
      </c>
      <c r="C995" s="1" t="s">
        <v>132</v>
      </c>
      <c r="D995" s="1" t="s">
        <v>88</v>
      </c>
      <c r="E995" s="1" t="s">
        <v>89</v>
      </c>
      <c r="F995" s="1" t="s">
        <v>90</v>
      </c>
      <c r="G995" s="1" t="s">
        <v>91</v>
      </c>
      <c r="I995" s="1" t="s">
        <v>92</v>
      </c>
      <c r="J995" s="1">
        <v>11.4</v>
      </c>
      <c r="K995" s="1" t="s">
        <v>93</v>
      </c>
      <c r="L995" s="1">
        <v>106.0</v>
      </c>
      <c r="N995" s="81"/>
      <c r="P995" s="81"/>
      <c r="R995" s="81"/>
      <c r="W995" s="86"/>
    </row>
    <row r="996" ht="15.75" customHeight="1">
      <c r="A996" s="81">
        <v>43686.541666666664</v>
      </c>
      <c r="B996" s="1" t="s">
        <v>96</v>
      </c>
      <c r="C996" s="1" t="s">
        <v>87</v>
      </c>
      <c r="D996" s="1" t="s">
        <v>88</v>
      </c>
      <c r="E996" s="1" t="s">
        <v>89</v>
      </c>
      <c r="F996" s="1" t="s">
        <v>90</v>
      </c>
      <c r="G996" s="1" t="s">
        <v>91</v>
      </c>
      <c r="I996" s="1" t="s">
        <v>99</v>
      </c>
      <c r="J996" s="1">
        <v>10.4</v>
      </c>
      <c r="K996" s="1" t="s">
        <v>93</v>
      </c>
      <c r="L996" s="1">
        <v>99.0</v>
      </c>
      <c r="M996" s="1" t="s">
        <v>101</v>
      </c>
      <c r="N996" s="81"/>
      <c r="P996" s="81"/>
      <c r="R996" s="81"/>
    </row>
    <row r="997" ht="15.75" customHeight="1">
      <c r="A997" s="81">
        <v>43686.541666666664</v>
      </c>
      <c r="B997" s="1" t="s">
        <v>86</v>
      </c>
      <c r="C997" s="1" t="s">
        <v>132</v>
      </c>
      <c r="D997" s="1" t="s">
        <v>88</v>
      </c>
      <c r="E997" s="1" t="s">
        <v>89</v>
      </c>
      <c r="F997" s="1" t="s">
        <v>90</v>
      </c>
      <c r="G997" s="1" t="s">
        <v>91</v>
      </c>
      <c r="I997" s="1" t="s">
        <v>99</v>
      </c>
      <c r="J997" s="1">
        <v>11.2</v>
      </c>
      <c r="K997" s="1" t="s">
        <v>100</v>
      </c>
      <c r="L997" s="1">
        <v>79.0</v>
      </c>
      <c r="N997" s="81"/>
      <c r="P997" s="81"/>
      <c r="R997" s="81"/>
      <c r="W997" s="86"/>
    </row>
    <row r="998" ht="15.75" customHeight="1">
      <c r="A998" s="81">
        <v>43686.541666666664</v>
      </c>
      <c r="B998" s="1" t="s">
        <v>86</v>
      </c>
      <c r="C998" s="1" t="s">
        <v>132</v>
      </c>
      <c r="D998" s="1" t="s">
        <v>88</v>
      </c>
      <c r="E998" s="1" t="s">
        <v>89</v>
      </c>
      <c r="F998" s="1" t="s">
        <v>90</v>
      </c>
      <c r="G998" s="1" t="s">
        <v>91</v>
      </c>
      <c r="I998" s="1" t="s">
        <v>99</v>
      </c>
      <c r="J998" s="1">
        <v>9.8</v>
      </c>
      <c r="K998" s="1" t="s">
        <v>100</v>
      </c>
      <c r="L998" s="1">
        <v>53.0</v>
      </c>
      <c r="N998" s="81"/>
      <c r="P998" s="81"/>
      <c r="R998" s="81"/>
      <c r="W998" s="86"/>
    </row>
    <row r="999" ht="15.75" customHeight="1">
      <c r="A999" s="81">
        <v>43686.541666666664</v>
      </c>
      <c r="B999" s="1" t="s">
        <v>96</v>
      </c>
      <c r="C999" s="1" t="s">
        <v>134</v>
      </c>
      <c r="D999" s="1" t="s">
        <v>88</v>
      </c>
      <c r="E999" s="1" t="s">
        <v>89</v>
      </c>
      <c r="F999" s="1" t="s">
        <v>90</v>
      </c>
      <c r="G999" s="1" t="s">
        <v>91</v>
      </c>
      <c r="I999" s="1" t="s">
        <v>99</v>
      </c>
      <c r="J999" s="1">
        <v>12.3</v>
      </c>
      <c r="K999" s="1" t="s">
        <v>93</v>
      </c>
      <c r="L999" s="1">
        <v>147.0</v>
      </c>
      <c r="N999" s="81"/>
      <c r="P999" s="81"/>
      <c r="R999" s="81"/>
    </row>
    <row r="1000" ht="15.75" customHeight="1">
      <c r="A1000" s="81">
        <v>43686.541666666664</v>
      </c>
      <c r="B1000" s="1" t="s">
        <v>96</v>
      </c>
      <c r="C1000" s="1" t="s">
        <v>87</v>
      </c>
      <c r="D1000" s="1" t="s">
        <v>88</v>
      </c>
      <c r="E1000" s="1" t="s">
        <v>89</v>
      </c>
      <c r="F1000" s="1" t="s">
        <v>90</v>
      </c>
      <c r="G1000" s="1" t="s">
        <v>91</v>
      </c>
      <c r="I1000" s="1" t="s">
        <v>99</v>
      </c>
      <c r="J1000" s="1">
        <v>10.5</v>
      </c>
      <c r="K1000" s="1" t="s">
        <v>100</v>
      </c>
      <c r="L1000" s="1">
        <v>62.0</v>
      </c>
      <c r="M1000" s="1" t="s">
        <v>101</v>
      </c>
      <c r="N1000" s="81"/>
      <c r="P1000" s="81"/>
      <c r="R1000" s="81"/>
    </row>
    <row r="1001" ht="15.75" customHeight="1">
      <c r="A1001" s="81">
        <v>43686.541666666664</v>
      </c>
      <c r="B1001" s="1" t="s">
        <v>86</v>
      </c>
      <c r="C1001" s="1" t="s">
        <v>132</v>
      </c>
      <c r="D1001" s="1" t="s">
        <v>88</v>
      </c>
      <c r="E1001" s="1" t="s">
        <v>89</v>
      </c>
      <c r="F1001" s="1" t="s">
        <v>90</v>
      </c>
      <c r="G1001" s="1" t="s">
        <v>91</v>
      </c>
      <c r="I1001" s="1" t="s">
        <v>99</v>
      </c>
      <c r="J1001" s="1">
        <v>12.6</v>
      </c>
      <c r="K1001" s="1" t="s">
        <v>100</v>
      </c>
      <c r="L1001" s="1">
        <v>132.0</v>
      </c>
      <c r="N1001" s="81"/>
      <c r="P1001" s="81"/>
      <c r="R1001" s="81"/>
      <c r="W1001" s="86"/>
    </row>
    <row r="1002" ht="15.75" customHeight="1">
      <c r="A1002" s="81">
        <v>43686.541666666664</v>
      </c>
      <c r="B1002" s="1" t="s">
        <v>86</v>
      </c>
      <c r="C1002" s="1" t="s">
        <v>132</v>
      </c>
      <c r="D1002" s="1" t="s">
        <v>88</v>
      </c>
      <c r="E1002" s="1" t="s">
        <v>89</v>
      </c>
      <c r="F1002" s="1" t="s">
        <v>90</v>
      </c>
      <c r="G1002" s="1" t="s">
        <v>91</v>
      </c>
      <c r="I1002" s="1" t="s">
        <v>92</v>
      </c>
      <c r="J1002" s="1">
        <v>11.8</v>
      </c>
      <c r="K1002" s="1" t="s">
        <v>93</v>
      </c>
      <c r="L1002" s="1">
        <v>121.0</v>
      </c>
      <c r="N1002" s="81"/>
      <c r="P1002" s="81"/>
      <c r="R1002" s="81"/>
      <c r="W1002" s="86"/>
    </row>
    <row r="1003" ht="15.75" customHeight="1">
      <c r="A1003" s="81">
        <v>43686.541666666664</v>
      </c>
      <c r="B1003" s="1" t="s">
        <v>86</v>
      </c>
      <c r="C1003" s="1" t="s">
        <v>97</v>
      </c>
      <c r="D1003" s="1" t="s">
        <v>88</v>
      </c>
      <c r="E1003" s="1" t="s">
        <v>89</v>
      </c>
      <c r="F1003" s="1" t="s">
        <v>90</v>
      </c>
      <c r="G1003" s="1" t="s">
        <v>91</v>
      </c>
      <c r="I1003" s="1" t="s">
        <v>92</v>
      </c>
      <c r="J1003" s="1">
        <v>10.5</v>
      </c>
      <c r="K1003" s="1" t="s">
        <v>93</v>
      </c>
      <c r="L1003" s="1">
        <v>78.0</v>
      </c>
      <c r="N1003" s="81"/>
      <c r="P1003" s="81"/>
      <c r="R1003" s="81"/>
    </row>
    <row r="1004" ht="15.75" customHeight="1">
      <c r="A1004" s="81">
        <v>43686.541666666664</v>
      </c>
      <c r="B1004" s="1" t="s">
        <v>86</v>
      </c>
      <c r="C1004" s="1" t="s">
        <v>132</v>
      </c>
      <c r="D1004" s="1" t="s">
        <v>88</v>
      </c>
      <c r="E1004" s="1" t="s">
        <v>89</v>
      </c>
      <c r="F1004" s="1" t="s">
        <v>90</v>
      </c>
      <c r="G1004" s="1" t="s">
        <v>91</v>
      </c>
      <c r="I1004" s="1" t="s">
        <v>92</v>
      </c>
      <c r="J1004" s="1">
        <v>11.4</v>
      </c>
      <c r="K1004" s="1" t="s">
        <v>93</v>
      </c>
      <c r="L1004" s="1">
        <v>106.0</v>
      </c>
      <c r="N1004" s="81"/>
      <c r="P1004" s="81"/>
      <c r="R1004" s="81"/>
      <c r="W1004" s="86"/>
    </row>
    <row r="1005" ht="15.75" customHeight="1">
      <c r="A1005" s="81">
        <v>43686.541666666664</v>
      </c>
      <c r="B1005" s="1" t="s">
        <v>86</v>
      </c>
      <c r="C1005" s="1" t="s">
        <v>97</v>
      </c>
      <c r="D1005" s="1" t="s">
        <v>88</v>
      </c>
      <c r="E1005" s="1" t="s">
        <v>89</v>
      </c>
      <c r="F1005" s="1" t="s">
        <v>90</v>
      </c>
      <c r="G1005" s="1" t="s">
        <v>91</v>
      </c>
      <c r="I1005" s="1" t="s">
        <v>115</v>
      </c>
      <c r="J1005" s="1">
        <v>11.5</v>
      </c>
      <c r="K1005" s="1" t="s">
        <v>100</v>
      </c>
      <c r="L1005" s="1">
        <v>88.0</v>
      </c>
      <c r="N1005" s="81"/>
      <c r="P1005" s="81"/>
      <c r="R1005" s="81"/>
    </row>
    <row r="1006" ht="15.75" customHeight="1">
      <c r="A1006" s="81">
        <v>43686.541666666664</v>
      </c>
      <c r="B1006" s="1" t="s">
        <v>96</v>
      </c>
      <c r="C1006" s="1" t="s">
        <v>134</v>
      </c>
      <c r="D1006" s="1" t="s">
        <v>88</v>
      </c>
      <c r="E1006" s="1" t="s">
        <v>89</v>
      </c>
      <c r="F1006" s="1" t="s">
        <v>90</v>
      </c>
      <c r="G1006" s="1" t="s">
        <v>91</v>
      </c>
      <c r="I1006" s="1" t="s">
        <v>99</v>
      </c>
      <c r="J1006" s="1">
        <v>13.0</v>
      </c>
      <c r="K1006" s="1" t="s">
        <v>93</v>
      </c>
      <c r="L1006" s="1">
        <v>163.0</v>
      </c>
      <c r="N1006" s="81"/>
      <c r="P1006" s="81"/>
      <c r="R1006" s="81"/>
      <c r="X1006" s="86"/>
    </row>
    <row r="1007" ht="15.75" customHeight="1">
      <c r="A1007" s="81">
        <v>43686.541666666664</v>
      </c>
      <c r="B1007" s="1" t="s">
        <v>96</v>
      </c>
      <c r="C1007" s="1" t="s">
        <v>87</v>
      </c>
      <c r="D1007" s="1" t="s">
        <v>88</v>
      </c>
      <c r="E1007" s="1" t="s">
        <v>89</v>
      </c>
      <c r="F1007" s="1" t="s">
        <v>90</v>
      </c>
      <c r="G1007" s="1" t="s">
        <v>91</v>
      </c>
      <c r="I1007" s="1" t="s">
        <v>99</v>
      </c>
      <c r="J1007" s="1">
        <v>9.0</v>
      </c>
      <c r="K1007" s="1" t="s">
        <v>100</v>
      </c>
      <c r="L1007" s="1">
        <v>37.0</v>
      </c>
      <c r="M1007" s="1" t="s">
        <v>101</v>
      </c>
      <c r="N1007" s="81"/>
      <c r="P1007" s="81"/>
      <c r="R1007" s="81"/>
    </row>
    <row r="1008" ht="15.75" customHeight="1">
      <c r="A1008" s="81">
        <v>43685.541666666664</v>
      </c>
      <c r="B1008" s="1" t="s">
        <v>86</v>
      </c>
      <c r="C1008" s="1" t="s">
        <v>132</v>
      </c>
      <c r="D1008" s="1" t="s">
        <v>88</v>
      </c>
      <c r="E1008" s="1" t="s">
        <v>89</v>
      </c>
      <c r="F1008" s="1" t="s">
        <v>90</v>
      </c>
      <c r="G1008" s="1" t="s">
        <v>91</v>
      </c>
      <c r="I1008" s="1" t="s">
        <v>92</v>
      </c>
      <c r="J1008" s="1">
        <v>11.2</v>
      </c>
      <c r="K1008" s="1" t="s">
        <v>93</v>
      </c>
      <c r="L1008" s="1">
        <v>97.0</v>
      </c>
      <c r="N1008" s="81"/>
      <c r="P1008" s="81"/>
      <c r="R1008" s="81"/>
    </row>
    <row r="1009" ht="15.75" customHeight="1">
      <c r="A1009" s="81">
        <v>43685.541666666664</v>
      </c>
      <c r="B1009" s="1" t="s">
        <v>86</v>
      </c>
      <c r="C1009" s="1" t="s">
        <v>123</v>
      </c>
      <c r="D1009" s="1" t="s">
        <v>88</v>
      </c>
      <c r="E1009" s="1" t="s">
        <v>89</v>
      </c>
      <c r="F1009" s="1" t="s">
        <v>90</v>
      </c>
      <c r="G1009" s="1" t="s">
        <v>91</v>
      </c>
      <c r="I1009" s="1" t="s">
        <v>92</v>
      </c>
      <c r="J1009" s="1">
        <v>13.3</v>
      </c>
      <c r="K1009" s="1" t="s">
        <v>93</v>
      </c>
      <c r="L1009" s="1">
        <v>201.0</v>
      </c>
      <c r="N1009" s="81"/>
      <c r="P1009" s="81"/>
      <c r="R1009" s="81"/>
    </row>
    <row r="1010" ht="15.75" customHeight="1">
      <c r="A1010" s="81">
        <v>43685.541666666664</v>
      </c>
      <c r="B1010" s="1" t="s">
        <v>86</v>
      </c>
      <c r="C1010" s="1" t="s">
        <v>132</v>
      </c>
      <c r="D1010" s="1" t="s">
        <v>88</v>
      </c>
      <c r="E1010" s="1" t="s">
        <v>89</v>
      </c>
      <c r="F1010" s="1" t="s">
        <v>90</v>
      </c>
      <c r="G1010" s="1" t="s">
        <v>91</v>
      </c>
      <c r="I1010" s="1" t="s">
        <v>99</v>
      </c>
      <c r="J1010" s="1">
        <v>15.7</v>
      </c>
      <c r="K1010" s="1" t="s">
        <v>100</v>
      </c>
      <c r="L1010" s="1">
        <v>326.0</v>
      </c>
      <c r="N1010" s="81"/>
      <c r="P1010" s="81"/>
      <c r="R1010" s="81"/>
    </row>
    <row r="1011" ht="15.75" customHeight="1">
      <c r="A1011" s="81">
        <v>43685.541666666664</v>
      </c>
      <c r="B1011" s="1" t="s">
        <v>125</v>
      </c>
      <c r="C1011" s="1" t="s">
        <v>87</v>
      </c>
      <c r="D1011" s="1" t="s">
        <v>126</v>
      </c>
      <c r="E1011" s="1" t="s">
        <v>89</v>
      </c>
      <c r="F1011" s="1" t="s">
        <v>90</v>
      </c>
      <c r="G1011" s="1" t="s">
        <v>91</v>
      </c>
      <c r="I1011" s="1" t="s">
        <v>99</v>
      </c>
      <c r="J1011" s="1">
        <v>12.0</v>
      </c>
      <c r="K1011" s="1" t="s">
        <v>93</v>
      </c>
      <c r="L1011" s="1">
        <v>112.0</v>
      </c>
      <c r="M1011" s="1" t="s">
        <v>138</v>
      </c>
      <c r="N1011" s="81"/>
      <c r="P1011" s="81"/>
      <c r="R1011" s="81"/>
    </row>
    <row r="1012" ht="15.75" customHeight="1">
      <c r="A1012" s="81">
        <v>43685.541666666664</v>
      </c>
      <c r="B1012" s="1" t="s">
        <v>86</v>
      </c>
      <c r="C1012" s="1" t="s">
        <v>132</v>
      </c>
      <c r="D1012" s="1" t="s">
        <v>88</v>
      </c>
      <c r="E1012" s="1" t="s">
        <v>89</v>
      </c>
      <c r="F1012" s="1" t="s">
        <v>90</v>
      </c>
      <c r="G1012" s="1" t="s">
        <v>91</v>
      </c>
      <c r="I1012" s="1" t="s">
        <v>115</v>
      </c>
      <c r="J1012" s="1">
        <v>10.9</v>
      </c>
      <c r="K1012" s="1" t="s">
        <v>100</v>
      </c>
      <c r="L1012" s="1">
        <v>83.0</v>
      </c>
      <c r="N1012" s="81"/>
      <c r="P1012" s="81"/>
      <c r="R1012" s="81"/>
    </row>
    <row r="1013" ht="15.75" customHeight="1">
      <c r="A1013" s="81">
        <v>43685.541666666664</v>
      </c>
      <c r="B1013" s="1" t="s">
        <v>96</v>
      </c>
      <c r="C1013" s="1" t="s">
        <v>139</v>
      </c>
      <c r="D1013" s="1" t="s">
        <v>88</v>
      </c>
      <c r="E1013" s="1" t="s">
        <v>89</v>
      </c>
      <c r="F1013" s="1" t="s">
        <v>90</v>
      </c>
      <c r="G1013" s="1" t="s">
        <v>91</v>
      </c>
      <c r="I1013" s="1" t="s">
        <v>99</v>
      </c>
      <c r="J1013" s="1">
        <v>10.2</v>
      </c>
      <c r="K1013" s="1" t="s">
        <v>93</v>
      </c>
      <c r="L1013" s="1">
        <v>71.0</v>
      </c>
      <c r="N1013" s="81"/>
      <c r="P1013" s="81"/>
      <c r="R1013" s="81"/>
    </row>
    <row r="1014" ht="15.75" customHeight="1">
      <c r="A1014" s="81">
        <v>43685.541666666664</v>
      </c>
      <c r="B1014" s="1" t="s">
        <v>96</v>
      </c>
      <c r="C1014" s="1" t="s">
        <v>122</v>
      </c>
      <c r="D1014" s="1" t="s">
        <v>88</v>
      </c>
      <c r="E1014" s="1" t="s">
        <v>89</v>
      </c>
      <c r="F1014" s="1" t="s">
        <v>90</v>
      </c>
      <c r="G1014" s="1" t="s">
        <v>91</v>
      </c>
      <c r="I1014" s="1" t="s">
        <v>99</v>
      </c>
      <c r="J1014" s="1">
        <v>12.3</v>
      </c>
      <c r="K1014" s="1" t="s">
        <v>93</v>
      </c>
      <c r="L1014" s="1">
        <v>152.0</v>
      </c>
      <c r="N1014" s="81"/>
      <c r="P1014" s="81"/>
      <c r="R1014" s="81"/>
    </row>
    <row r="1015" ht="15.75" customHeight="1">
      <c r="A1015" s="81">
        <v>43685.541666666664</v>
      </c>
      <c r="B1015" s="1" t="s">
        <v>96</v>
      </c>
      <c r="C1015" s="1" t="s">
        <v>122</v>
      </c>
      <c r="D1015" s="1" t="s">
        <v>88</v>
      </c>
      <c r="E1015" s="1" t="s">
        <v>89</v>
      </c>
      <c r="F1015" s="1" t="s">
        <v>90</v>
      </c>
      <c r="G1015" s="1" t="s">
        <v>91</v>
      </c>
      <c r="I1015" s="1" t="s">
        <v>99</v>
      </c>
      <c r="J1015" s="1">
        <v>13.3</v>
      </c>
      <c r="K1015" s="1" t="s">
        <v>93</v>
      </c>
      <c r="L1015" s="1">
        <v>165.0</v>
      </c>
      <c r="N1015" s="81"/>
      <c r="P1015" s="81"/>
      <c r="R1015" s="81"/>
    </row>
    <row r="1016" ht="15.75" customHeight="1">
      <c r="A1016" s="81">
        <v>43685.541666666664</v>
      </c>
      <c r="B1016" s="1" t="s">
        <v>96</v>
      </c>
      <c r="C1016" s="1" t="s">
        <v>139</v>
      </c>
      <c r="D1016" s="1" t="s">
        <v>88</v>
      </c>
      <c r="E1016" s="1" t="s">
        <v>89</v>
      </c>
      <c r="F1016" s="1" t="s">
        <v>90</v>
      </c>
      <c r="G1016" s="1" t="s">
        <v>91</v>
      </c>
      <c r="I1016" s="1" t="s">
        <v>99</v>
      </c>
      <c r="J1016" s="1">
        <v>13.6</v>
      </c>
      <c r="K1016" s="1" t="s">
        <v>100</v>
      </c>
      <c r="L1016" s="1">
        <v>174.0</v>
      </c>
      <c r="N1016" s="81"/>
      <c r="P1016" s="81"/>
      <c r="R1016" s="81"/>
    </row>
    <row r="1017" ht="15.75" customHeight="1">
      <c r="A1017" s="81">
        <v>43685.541666666664</v>
      </c>
      <c r="B1017" s="1" t="s">
        <v>86</v>
      </c>
      <c r="C1017" s="1" t="s">
        <v>123</v>
      </c>
      <c r="D1017" s="1" t="s">
        <v>88</v>
      </c>
      <c r="E1017" s="1" t="s">
        <v>89</v>
      </c>
      <c r="F1017" s="1" t="s">
        <v>90</v>
      </c>
      <c r="G1017" s="1" t="s">
        <v>91</v>
      </c>
      <c r="I1017" s="1" t="s">
        <v>92</v>
      </c>
      <c r="J1017" s="1">
        <v>12.0</v>
      </c>
      <c r="K1017" s="1" t="s">
        <v>93</v>
      </c>
      <c r="L1017" s="1">
        <v>103.0</v>
      </c>
      <c r="N1017" s="81"/>
      <c r="P1017" s="81"/>
      <c r="R1017" s="81"/>
    </row>
    <row r="1018" ht="15.75" customHeight="1">
      <c r="A1018" s="81">
        <v>43685.541666666664</v>
      </c>
      <c r="B1018" s="1" t="s">
        <v>86</v>
      </c>
      <c r="C1018" s="1" t="s">
        <v>123</v>
      </c>
      <c r="D1018" s="1" t="s">
        <v>88</v>
      </c>
      <c r="E1018" s="1" t="s">
        <v>89</v>
      </c>
      <c r="F1018" s="1" t="s">
        <v>90</v>
      </c>
      <c r="G1018" s="1" t="s">
        <v>91</v>
      </c>
      <c r="I1018" s="1" t="s">
        <v>92</v>
      </c>
      <c r="J1018" s="1">
        <v>10.8</v>
      </c>
      <c r="K1018" s="1" t="s">
        <v>93</v>
      </c>
      <c r="L1018" s="1">
        <v>80.0</v>
      </c>
      <c r="N1018" s="81"/>
      <c r="P1018" s="81"/>
      <c r="R1018" s="81"/>
    </row>
    <row r="1019" ht="15.75" customHeight="1">
      <c r="A1019" s="81">
        <v>43685.541666666664</v>
      </c>
      <c r="B1019" s="1" t="s">
        <v>86</v>
      </c>
      <c r="C1019" s="1" t="s">
        <v>132</v>
      </c>
      <c r="D1019" s="1" t="s">
        <v>88</v>
      </c>
      <c r="E1019" s="1" t="s">
        <v>89</v>
      </c>
      <c r="F1019" s="1" t="s">
        <v>90</v>
      </c>
      <c r="G1019" s="1" t="s">
        <v>91</v>
      </c>
      <c r="I1019" s="1" t="s">
        <v>92</v>
      </c>
      <c r="J1019" s="1">
        <v>12.5</v>
      </c>
      <c r="K1019" s="1" t="s">
        <v>93</v>
      </c>
      <c r="L1019" s="1">
        <v>138.0</v>
      </c>
      <c r="N1019" s="81"/>
      <c r="P1019" s="81"/>
      <c r="R1019" s="81"/>
    </row>
    <row r="1020" ht="15.75" customHeight="1">
      <c r="A1020" s="81">
        <v>43685.541666666664</v>
      </c>
      <c r="B1020" s="1" t="s">
        <v>86</v>
      </c>
      <c r="C1020" s="1" t="s">
        <v>132</v>
      </c>
      <c r="D1020" s="1" t="s">
        <v>88</v>
      </c>
      <c r="E1020" s="1" t="s">
        <v>89</v>
      </c>
      <c r="F1020" s="1" t="s">
        <v>90</v>
      </c>
      <c r="G1020" s="1" t="s">
        <v>91</v>
      </c>
      <c r="I1020" s="1" t="s">
        <v>92</v>
      </c>
      <c r="J1020" s="1">
        <v>13.0</v>
      </c>
      <c r="K1020" s="1" t="s">
        <v>93</v>
      </c>
      <c r="L1020" s="1">
        <v>187.0</v>
      </c>
      <c r="N1020" s="81"/>
      <c r="P1020" s="81"/>
      <c r="R1020" s="81"/>
    </row>
    <row r="1021" ht="15.75" customHeight="1">
      <c r="A1021" s="81">
        <v>43685.541666666664</v>
      </c>
      <c r="B1021" s="1" t="s">
        <v>125</v>
      </c>
      <c r="C1021" s="1" t="s">
        <v>87</v>
      </c>
      <c r="D1021" s="1" t="s">
        <v>126</v>
      </c>
      <c r="E1021" s="1" t="s">
        <v>89</v>
      </c>
      <c r="F1021" s="1" t="s">
        <v>90</v>
      </c>
      <c r="G1021" s="1" t="s">
        <v>91</v>
      </c>
      <c r="I1021" s="1" t="s">
        <v>99</v>
      </c>
      <c r="J1021" s="1">
        <v>10.2</v>
      </c>
      <c r="K1021" s="1" t="s">
        <v>93</v>
      </c>
      <c r="L1021" s="1">
        <v>60.0</v>
      </c>
      <c r="M1021" s="1" t="s">
        <v>138</v>
      </c>
      <c r="N1021" s="81"/>
      <c r="P1021" s="81"/>
      <c r="R1021" s="81"/>
    </row>
    <row r="1022" ht="15.75" customHeight="1">
      <c r="A1022" s="81">
        <v>43685.541666666664</v>
      </c>
      <c r="B1022" s="1" t="s">
        <v>125</v>
      </c>
      <c r="C1022" s="1" t="s">
        <v>87</v>
      </c>
      <c r="D1022" s="1" t="s">
        <v>126</v>
      </c>
      <c r="E1022" s="1" t="s">
        <v>89</v>
      </c>
      <c r="F1022" s="1" t="s">
        <v>90</v>
      </c>
      <c r="G1022" s="1" t="s">
        <v>91</v>
      </c>
      <c r="I1022" s="1" t="s">
        <v>99</v>
      </c>
      <c r="J1022" s="1">
        <v>13.0</v>
      </c>
      <c r="K1022" s="1" t="s">
        <v>93</v>
      </c>
      <c r="L1022" s="1">
        <v>154.0</v>
      </c>
      <c r="M1022" s="1" t="s">
        <v>138</v>
      </c>
      <c r="N1022" s="81"/>
      <c r="P1022" s="81"/>
      <c r="R1022" s="81"/>
    </row>
    <row r="1023" ht="15.75" customHeight="1">
      <c r="A1023" s="81">
        <v>43685.541666666664</v>
      </c>
      <c r="B1023" s="1" t="s">
        <v>86</v>
      </c>
      <c r="C1023" s="1" t="s">
        <v>132</v>
      </c>
      <c r="D1023" s="1" t="s">
        <v>88</v>
      </c>
      <c r="E1023" s="1" t="s">
        <v>89</v>
      </c>
      <c r="F1023" s="1" t="s">
        <v>90</v>
      </c>
      <c r="G1023" s="1" t="s">
        <v>91</v>
      </c>
      <c r="I1023" s="1" t="s">
        <v>99</v>
      </c>
      <c r="J1023" s="1">
        <v>11.0</v>
      </c>
      <c r="K1023" s="1" t="s">
        <v>100</v>
      </c>
      <c r="L1023" s="1">
        <v>89.0</v>
      </c>
      <c r="N1023" s="81"/>
      <c r="P1023" s="81"/>
      <c r="R1023" s="81"/>
    </row>
    <row r="1024" ht="15.75" customHeight="1">
      <c r="A1024" s="81">
        <v>43685.541666666664</v>
      </c>
      <c r="B1024" s="1" t="s">
        <v>86</v>
      </c>
      <c r="C1024" s="1" t="s">
        <v>132</v>
      </c>
      <c r="D1024" s="1" t="s">
        <v>88</v>
      </c>
      <c r="E1024" s="1" t="s">
        <v>89</v>
      </c>
      <c r="F1024" s="1" t="s">
        <v>90</v>
      </c>
      <c r="G1024" s="1" t="s">
        <v>91</v>
      </c>
      <c r="I1024" s="1" t="s">
        <v>92</v>
      </c>
      <c r="J1024" s="1">
        <v>12.5</v>
      </c>
      <c r="K1024" s="1" t="s">
        <v>93</v>
      </c>
      <c r="L1024" s="1">
        <v>133.0</v>
      </c>
      <c r="N1024" s="81"/>
      <c r="P1024" s="81"/>
      <c r="R1024" s="81"/>
    </row>
    <row r="1025" ht="15.75" customHeight="1">
      <c r="A1025" s="81">
        <v>43685.541666666664</v>
      </c>
      <c r="B1025" s="1" t="s">
        <v>96</v>
      </c>
      <c r="C1025" s="1" t="s">
        <v>139</v>
      </c>
      <c r="D1025" s="1" t="s">
        <v>88</v>
      </c>
      <c r="E1025" s="1" t="s">
        <v>89</v>
      </c>
      <c r="F1025" s="1" t="s">
        <v>90</v>
      </c>
      <c r="G1025" s="1" t="s">
        <v>91</v>
      </c>
      <c r="I1025" s="1" t="s">
        <v>99</v>
      </c>
      <c r="J1025" s="1">
        <v>12.0</v>
      </c>
      <c r="K1025" s="1" t="s">
        <v>93</v>
      </c>
      <c r="L1025" s="1">
        <v>118.0</v>
      </c>
      <c r="N1025" s="81"/>
      <c r="P1025" s="81"/>
      <c r="R1025" s="81"/>
    </row>
    <row r="1026" ht="15.75" customHeight="1">
      <c r="A1026" s="81">
        <v>43685.541666666664</v>
      </c>
      <c r="B1026" s="1" t="s">
        <v>86</v>
      </c>
      <c r="C1026" s="1" t="s">
        <v>132</v>
      </c>
      <c r="D1026" s="1" t="s">
        <v>88</v>
      </c>
      <c r="E1026" s="1" t="s">
        <v>89</v>
      </c>
      <c r="F1026" s="1" t="s">
        <v>90</v>
      </c>
      <c r="G1026" s="1" t="s">
        <v>91</v>
      </c>
      <c r="I1026" s="1" t="s">
        <v>92</v>
      </c>
      <c r="J1026" s="1">
        <v>11.0</v>
      </c>
      <c r="K1026" s="1" t="s">
        <v>93</v>
      </c>
      <c r="L1026" s="1">
        <v>66.0</v>
      </c>
      <c r="N1026" s="81"/>
      <c r="P1026" s="81"/>
      <c r="R1026" s="81"/>
    </row>
    <row r="1027" ht="15.75" customHeight="1">
      <c r="A1027" s="81">
        <v>43685.541666666664</v>
      </c>
      <c r="B1027" s="1" t="s">
        <v>96</v>
      </c>
      <c r="C1027" s="1" t="s">
        <v>139</v>
      </c>
      <c r="D1027" s="1" t="s">
        <v>88</v>
      </c>
      <c r="E1027" s="1" t="s">
        <v>89</v>
      </c>
      <c r="F1027" s="1" t="s">
        <v>90</v>
      </c>
      <c r="G1027" s="1" t="s">
        <v>91</v>
      </c>
      <c r="I1027" s="1" t="s">
        <v>99</v>
      </c>
      <c r="J1027" s="1">
        <v>15.8</v>
      </c>
      <c r="K1027" s="1" t="s">
        <v>100</v>
      </c>
      <c r="L1027" s="1">
        <v>310.0</v>
      </c>
      <c r="N1027" s="81"/>
      <c r="P1027" s="81"/>
      <c r="R1027" s="81"/>
    </row>
    <row r="1028" ht="15.75" customHeight="1">
      <c r="A1028" s="81">
        <v>43685.541666666664</v>
      </c>
      <c r="B1028" s="1" t="s">
        <v>86</v>
      </c>
      <c r="C1028" s="1" t="s">
        <v>132</v>
      </c>
      <c r="D1028" s="1" t="s">
        <v>88</v>
      </c>
      <c r="E1028" s="1" t="s">
        <v>89</v>
      </c>
      <c r="F1028" s="1" t="s">
        <v>90</v>
      </c>
      <c r="G1028" s="1" t="s">
        <v>91</v>
      </c>
      <c r="I1028" s="1" t="s">
        <v>92</v>
      </c>
      <c r="J1028" s="1">
        <v>11.8</v>
      </c>
      <c r="K1028" s="1" t="s">
        <v>93</v>
      </c>
      <c r="L1028" s="1">
        <v>125.0</v>
      </c>
      <c r="N1028" s="81"/>
      <c r="P1028" s="81"/>
      <c r="R1028" s="81"/>
    </row>
    <row r="1029" ht="15.75" customHeight="1">
      <c r="A1029" s="81">
        <v>43685.541666666664</v>
      </c>
      <c r="B1029" s="1" t="s">
        <v>86</v>
      </c>
      <c r="C1029" s="1" t="s">
        <v>132</v>
      </c>
      <c r="D1029" s="1" t="s">
        <v>88</v>
      </c>
      <c r="E1029" s="1" t="s">
        <v>89</v>
      </c>
      <c r="F1029" s="1" t="s">
        <v>90</v>
      </c>
      <c r="G1029" s="1" t="s">
        <v>91</v>
      </c>
      <c r="I1029" s="1" t="s">
        <v>92</v>
      </c>
      <c r="J1029" s="1">
        <v>13.0</v>
      </c>
      <c r="K1029" s="1" t="s">
        <v>93</v>
      </c>
      <c r="L1029" s="1">
        <v>166.0</v>
      </c>
      <c r="N1029" s="81"/>
      <c r="P1029" s="81"/>
      <c r="R1029" s="81"/>
    </row>
    <row r="1030" ht="15.75" customHeight="1">
      <c r="A1030" s="81">
        <v>43685.541666666664</v>
      </c>
      <c r="B1030" s="1" t="s">
        <v>86</v>
      </c>
      <c r="C1030" s="1" t="s">
        <v>123</v>
      </c>
      <c r="D1030" s="1" t="s">
        <v>88</v>
      </c>
      <c r="E1030" s="1" t="s">
        <v>89</v>
      </c>
      <c r="F1030" s="1" t="s">
        <v>90</v>
      </c>
      <c r="G1030" s="1" t="s">
        <v>91</v>
      </c>
      <c r="I1030" s="1" t="s">
        <v>92</v>
      </c>
      <c r="J1030" s="1">
        <v>12.8</v>
      </c>
      <c r="K1030" s="1" t="s">
        <v>93</v>
      </c>
      <c r="L1030" s="1">
        <v>147.0</v>
      </c>
      <c r="N1030" s="81"/>
      <c r="P1030" s="81"/>
      <c r="R1030" s="81"/>
    </row>
    <row r="1031" ht="15.75" customHeight="1">
      <c r="A1031" s="81">
        <v>43685.541666666664</v>
      </c>
      <c r="B1031" s="1" t="s">
        <v>86</v>
      </c>
      <c r="C1031" s="1" t="s">
        <v>123</v>
      </c>
      <c r="D1031" s="1" t="s">
        <v>88</v>
      </c>
      <c r="E1031" s="1" t="s">
        <v>89</v>
      </c>
      <c r="F1031" s="1" t="s">
        <v>90</v>
      </c>
      <c r="G1031" s="1" t="s">
        <v>91</v>
      </c>
      <c r="I1031" s="1" t="s">
        <v>92</v>
      </c>
      <c r="J1031" s="1">
        <v>11.6</v>
      </c>
      <c r="K1031" s="1" t="s">
        <v>93</v>
      </c>
      <c r="L1031" s="1">
        <v>127.0</v>
      </c>
      <c r="N1031" s="81"/>
      <c r="P1031" s="81"/>
      <c r="R1031" s="81"/>
    </row>
    <row r="1032" ht="15.75" customHeight="1">
      <c r="A1032" s="81">
        <v>43685.541666666664</v>
      </c>
      <c r="B1032" s="1" t="s">
        <v>86</v>
      </c>
      <c r="C1032" s="1" t="s">
        <v>132</v>
      </c>
      <c r="D1032" s="1" t="s">
        <v>88</v>
      </c>
      <c r="E1032" s="1" t="s">
        <v>89</v>
      </c>
      <c r="F1032" s="1" t="s">
        <v>90</v>
      </c>
      <c r="G1032" s="1" t="s">
        <v>91</v>
      </c>
      <c r="I1032" s="1" t="s">
        <v>92</v>
      </c>
      <c r="J1032" s="1">
        <v>12.0</v>
      </c>
      <c r="K1032" s="1" t="s">
        <v>93</v>
      </c>
      <c r="L1032" s="1">
        <v>95.0</v>
      </c>
      <c r="N1032" s="81"/>
      <c r="P1032" s="81"/>
      <c r="R1032" s="81"/>
    </row>
    <row r="1033" ht="15.75" customHeight="1">
      <c r="A1033" s="81">
        <v>43685.541666666664</v>
      </c>
      <c r="B1033" s="1" t="s">
        <v>86</v>
      </c>
      <c r="C1033" s="1" t="s">
        <v>123</v>
      </c>
      <c r="D1033" s="1" t="s">
        <v>88</v>
      </c>
      <c r="E1033" s="1" t="s">
        <v>89</v>
      </c>
      <c r="F1033" s="1" t="s">
        <v>90</v>
      </c>
      <c r="G1033" s="1" t="s">
        <v>91</v>
      </c>
      <c r="I1033" s="1" t="s">
        <v>99</v>
      </c>
      <c r="J1033" s="1">
        <v>15.7</v>
      </c>
      <c r="K1033" s="1" t="s">
        <v>100</v>
      </c>
      <c r="L1033" s="1">
        <v>317.0</v>
      </c>
      <c r="N1033" s="81"/>
      <c r="P1033" s="81"/>
      <c r="R1033" s="81"/>
    </row>
    <row r="1034" ht="15.75" customHeight="1">
      <c r="A1034" s="81">
        <v>43685.541666666664</v>
      </c>
      <c r="B1034" s="1" t="s">
        <v>86</v>
      </c>
      <c r="C1034" s="1" t="s">
        <v>123</v>
      </c>
      <c r="D1034" s="1" t="s">
        <v>88</v>
      </c>
      <c r="E1034" s="1" t="s">
        <v>89</v>
      </c>
      <c r="F1034" s="1" t="s">
        <v>90</v>
      </c>
      <c r="G1034" s="1" t="s">
        <v>91</v>
      </c>
      <c r="I1034" s="1" t="s">
        <v>92</v>
      </c>
      <c r="J1034" s="1">
        <v>13.0</v>
      </c>
      <c r="K1034" s="1" t="s">
        <v>93</v>
      </c>
      <c r="L1034" s="1">
        <v>192.0</v>
      </c>
      <c r="N1034" s="81"/>
      <c r="P1034" s="81"/>
      <c r="R1034" s="81"/>
    </row>
    <row r="1035" ht="15.75" customHeight="1">
      <c r="A1035" s="81">
        <v>43685.541666666664</v>
      </c>
      <c r="B1035" s="1" t="s">
        <v>96</v>
      </c>
      <c r="C1035" s="1" t="s">
        <v>122</v>
      </c>
      <c r="D1035" s="1" t="s">
        <v>88</v>
      </c>
      <c r="E1035" s="1" t="s">
        <v>89</v>
      </c>
      <c r="F1035" s="1" t="s">
        <v>90</v>
      </c>
      <c r="G1035" s="1" t="s">
        <v>91</v>
      </c>
      <c r="I1035" s="1" t="s">
        <v>99</v>
      </c>
      <c r="J1035" s="1">
        <v>13.0</v>
      </c>
      <c r="K1035" s="1" t="s">
        <v>100</v>
      </c>
      <c r="L1035" s="1">
        <v>144.0</v>
      </c>
      <c r="N1035" s="81"/>
      <c r="P1035" s="81"/>
      <c r="R1035" s="81"/>
    </row>
    <row r="1036" ht="15.75" customHeight="1">
      <c r="A1036" s="81">
        <v>43685.541666666664</v>
      </c>
      <c r="B1036" s="1" t="s">
        <v>125</v>
      </c>
      <c r="C1036" s="1" t="s">
        <v>87</v>
      </c>
      <c r="D1036" s="1" t="s">
        <v>126</v>
      </c>
      <c r="E1036" s="1" t="s">
        <v>89</v>
      </c>
      <c r="F1036" s="1" t="s">
        <v>90</v>
      </c>
      <c r="G1036" s="1" t="s">
        <v>91</v>
      </c>
      <c r="I1036" s="1" t="s">
        <v>99</v>
      </c>
      <c r="J1036" s="1">
        <v>11.0</v>
      </c>
      <c r="K1036" s="1" t="s">
        <v>93</v>
      </c>
      <c r="L1036" s="1">
        <v>110.0</v>
      </c>
      <c r="M1036" s="1" t="s">
        <v>138</v>
      </c>
      <c r="N1036" s="81"/>
      <c r="P1036" s="81"/>
      <c r="R1036" s="81"/>
    </row>
    <row r="1037" ht="15.75" customHeight="1">
      <c r="A1037" s="81">
        <v>43685.541666666664</v>
      </c>
      <c r="B1037" s="1" t="s">
        <v>125</v>
      </c>
      <c r="C1037" s="1" t="s">
        <v>87</v>
      </c>
      <c r="D1037" s="1" t="s">
        <v>126</v>
      </c>
      <c r="E1037" s="1" t="s">
        <v>89</v>
      </c>
      <c r="F1037" s="1" t="s">
        <v>90</v>
      </c>
      <c r="G1037" s="1" t="s">
        <v>91</v>
      </c>
      <c r="I1037" s="1" t="s">
        <v>99</v>
      </c>
      <c r="J1037" s="1">
        <v>8.5</v>
      </c>
      <c r="K1037" s="1" t="s">
        <v>93</v>
      </c>
      <c r="L1037" s="1">
        <v>50.0</v>
      </c>
      <c r="M1037" s="1" t="s">
        <v>138</v>
      </c>
      <c r="N1037" s="81"/>
      <c r="P1037" s="81"/>
      <c r="R1037" s="81"/>
    </row>
    <row r="1038" ht="15.75" customHeight="1">
      <c r="A1038" s="81">
        <v>43685.541666666664</v>
      </c>
      <c r="B1038" s="1" t="s">
        <v>86</v>
      </c>
      <c r="C1038" s="1" t="s">
        <v>132</v>
      </c>
      <c r="D1038" s="1" t="s">
        <v>88</v>
      </c>
      <c r="E1038" s="1" t="s">
        <v>89</v>
      </c>
      <c r="F1038" s="1" t="s">
        <v>90</v>
      </c>
      <c r="G1038" s="1" t="s">
        <v>91</v>
      </c>
      <c r="I1038" s="1" t="s">
        <v>92</v>
      </c>
      <c r="J1038" s="1">
        <v>14.7</v>
      </c>
      <c r="K1038" s="1" t="s">
        <v>93</v>
      </c>
      <c r="L1038" s="1">
        <v>256.0</v>
      </c>
      <c r="N1038" s="81"/>
      <c r="P1038" s="81"/>
      <c r="R1038" s="81"/>
    </row>
    <row r="1039" ht="15.75" customHeight="1">
      <c r="A1039" s="81">
        <v>43685.541666666664</v>
      </c>
      <c r="B1039" s="1" t="s">
        <v>86</v>
      </c>
      <c r="C1039" s="1" t="s">
        <v>123</v>
      </c>
      <c r="D1039" s="1" t="s">
        <v>88</v>
      </c>
      <c r="E1039" s="1" t="s">
        <v>89</v>
      </c>
      <c r="F1039" s="1" t="s">
        <v>90</v>
      </c>
      <c r="G1039" s="1" t="s">
        <v>91</v>
      </c>
      <c r="I1039" s="1" t="s">
        <v>92</v>
      </c>
      <c r="J1039" s="1">
        <v>10.0</v>
      </c>
      <c r="K1039" s="1" t="s">
        <v>93</v>
      </c>
      <c r="L1039" s="1">
        <v>67.0</v>
      </c>
      <c r="N1039" s="81"/>
      <c r="P1039" s="81"/>
      <c r="R1039" s="81"/>
    </row>
    <row r="1040" ht="15.75" customHeight="1">
      <c r="A1040" s="81">
        <v>43685.541666666664</v>
      </c>
      <c r="B1040" s="1" t="s">
        <v>96</v>
      </c>
      <c r="C1040" s="1" t="s">
        <v>139</v>
      </c>
      <c r="D1040" s="1" t="s">
        <v>88</v>
      </c>
      <c r="E1040" s="1" t="s">
        <v>89</v>
      </c>
      <c r="F1040" s="1" t="s">
        <v>90</v>
      </c>
      <c r="G1040" s="1" t="s">
        <v>91</v>
      </c>
      <c r="I1040" s="1" t="s">
        <v>99</v>
      </c>
      <c r="J1040" s="1">
        <v>9.5</v>
      </c>
      <c r="K1040" s="1" t="s">
        <v>93</v>
      </c>
      <c r="L1040" s="1">
        <v>54.0</v>
      </c>
      <c r="N1040" s="81"/>
      <c r="P1040" s="81"/>
      <c r="R1040" s="81"/>
    </row>
    <row r="1041" ht="15.75" customHeight="1">
      <c r="A1041" s="81">
        <v>43685.541666666664</v>
      </c>
      <c r="B1041" s="1" t="s">
        <v>86</v>
      </c>
      <c r="C1041" s="1" t="s">
        <v>123</v>
      </c>
      <c r="D1041" s="1" t="s">
        <v>88</v>
      </c>
      <c r="E1041" s="1" t="s">
        <v>89</v>
      </c>
      <c r="F1041" s="1" t="s">
        <v>90</v>
      </c>
      <c r="G1041" s="1" t="s">
        <v>91</v>
      </c>
      <c r="I1041" s="1" t="s">
        <v>92</v>
      </c>
      <c r="J1041" s="1">
        <v>14.0</v>
      </c>
      <c r="K1041" s="1" t="s">
        <v>93</v>
      </c>
      <c r="L1041" s="1">
        <v>231.0</v>
      </c>
      <c r="N1041" s="81"/>
      <c r="P1041" s="81"/>
      <c r="R1041" s="81"/>
    </row>
    <row r="1042" ht="15.75" customHeight="1">
      <c r="A1042" s="81">
        <v>43685.541666666664</v>
      </c>
      <c r="B1042" s="1" t="s">
        <v>125</v>
      </c>
      <c r="C1042" s="1" t="s">
        <v>87</v>
      </c>
      <c r="D1042" s="1" t="s">
        <v>126</v>
      </c>
      <c r="E1042" s="1" t="s">
        <v>89</v>
      </c>
      <c r="F1042" s="1" t="s">
        <v>90</v>
      </c>
      <c r="G1042" s="1" t="s">
        <v>91</v>
      </c>
      <c r="I1042" s="1" t="s">
        <v>99</v>
      </c>
      <c r="J1042" s="1">
        <v>11.5</v>
      </c>
      <c r="K1042" s="1" t="s">
        <v>93</v>
      </c>
      <c r="L1042" s="1">
        <v>128.0</v>
      </c>
      <c r="M1042" s="1" t="s">
        <v>138</v>
      </c>
      <c r="N1042" s="81"/>
      <c r="P1042" s="81"/>
      <c r="R1042" s="81"/>
    </row>
    <row r="1043" ht="15.75" customHeight="1">
      <c r="A1043" s="81">
        <v>43685.541666666664</v>
      </c>
      <c r="B1043" s="1" t="s">
        <v>86</v>
      </c>
      <c r="C1043" s="1" t="s">
        <v>123</v>
      </c>
      <c r="D1043" s="1" t="s">
        <v>88</v>
      </c>
      <c r="E1043" s="1" t="s">
        <v>89</v>
      </c>
      <c r="F1043" s="1" t="s">
        <v>90</v>
      </c>
      <c r="G1043" s="1" t="s">
        <v>91</v>
      </c>
      <c r="I1043" s="1" t="s">
        <v>92</v>
      </c>
      <c r="J1043" s="1">
        <v>13.0</v>
      </c>
      <c r="K1043" s="1" t="s">
        <v>93</v>
      </c>
      <c r="L1043" s="1">
        <v>165.0</v>
      </c>
      <c r="N1043" s="81"/>
      <c r="P1043" s="81"/>
      <c r="R1043" s="81"/>
    </row>
    <row r="1044" ht="15.75" customHeight="1">
      <c r="A1044" s="81">
        <v>43685.541666666664</v>
      </c>
      <c r="B1044" s="1" t="s">
        <v>96</v>
      </c>
      <c r="C1044" s="1" t="s">
        <v>139</v>
      </c>
      <c r="D1044" s="1" t="s">
        <v>88</v>
      </c>
      <c r="E1044" s="1" t="s">
        <v>89</v>
      </c>
      <c r="F1044" s="1" t="s">
        <v>90</v>
      </c>
      <c r="G1044" s="1" t="s">
        <v>91</v>
      </c>
      <c r="I1044" s="1" t="s">
        <v>99</v>
      </c>
      <c r="J1044" s="1">
        <v>13.0</v>
      </c>
      <c r="K1044" s="1" t="s">
        <v>100</v>
      </c>
      <c r="L1044" s="1">
        <v>153.0</v>
      </c>
      <c r="N1044" s="81"/>
      <c r="P1044" s="81"/>
      <c r="R1044" s="81"/>
    </row>
    <row r="1045" ht="15.75" customHeight="1">
      <c r="A1045" s="81">
        <v>43685.541666666664</v>
      </c>
      <c r="B1045" s="1" t="s">
        <v>86</v>
      </c>
      <c r="C1045" s="1" t="s">
        <v>123</v>
      </c>
      <c r="D1045" s="1" t="s">
        <v>88</v>
      </c>
      <c r="E1045" s="1" t="s">
        <v>89</v>
      </c>
      <c r="F1045" s="1" t="s">
        <v>90</v>
      </c>
      <c r="G1045" s="1" t="s">
        <v>91</v>
      </c>
      <c r="I1045" s="1" t="s">
        <v>92</v>
      </c>
      <c r="J1045" s="1">
        <v>11.8</v>
      </c>
      <c r="K1045" s="1" t="s">
        <v>93</v>
      </c>
      <c r="L1045" s="1">
        <v>113.0</v>
      </c>
      <c r="N1045" s="81"/>
      <c r="P1045" s="81"/>
      <c r="R1045" s="81"/>
    </row>
    <row r="1046" ht="15.75" customHeight="1">
      <c r="A1046" s="81">
        <v>43685.541666666664</v>
      </c>
      <c r="B1046" s="1" t="s">
        <v>86</v>
      </c>
      <c r="C1046" s="1" t="s">
        <v>132</v>
      </c>
      <c r="D1046" s="1" t="s">
        <v>88</v>
      </c>
      <c r="E1046" s="1" t="s">
        <v>89</v>
      </c>
      <c r="F1046" s="1" t="s">
        <v>90</v>
      </c>
      <c r="G1046" s="1" t="s">
        <v>91</v>
      </c>
      <c r="I1046" s="1" t="s">
        <v>92</v>
      </c>
      <c r="J1046" s="1">
        <v>12.0</v>
      </c>
      <c r="K1046" s="1" t="s">
        <v>93</v>
      </c>
      <c r="L1046" s="1">
        <v>126.0</v>
      </c>
      <c r="N1046" s="81"/>
      <c r="P1046" s="81"/>
      <c r="R1046" s="81"/>
    </row>
    <row r="1047" ht="15.75" customHeight="1">
      <c r="A1047" s="81">
        <v>43685.541666666664</v>
      </c>
      <c r="B1047" s="1" t="s">
        <v>86</v>
      </c>
      <c r="C1047" s="1" t="s">
        <v>132</v>
      </c>
      <c r="D1047" s="1" t="s">
        <v>88</v>
      </c>
      <c r="E1047" s="1" t="s">
        <v>89</v>
      </c>
      <c r="F1047" s="1" t="s">
        <v>90</v>
      </c>
      <c r="G1047" s="1" t="s">
        <v>91</v>
      </c>
      <c r="I1047" s="1" t="s">
        <v>92</v>
      </c>
      <c r="J1047" s="1">
        <v>10.8</v>
      </c>
      <c r="K1047" s="1" t="s">
        <v>93</v>
      </c>
      <c r="L1047" s="1">
        <v>89.0</v>
      </c>
      <c r="N1047" s="81"/>
      <c r="P1047" s="81"/>
      <c r="R1047" s="81"/>
    </row>
    <row r="1048" ht="15.75" customHeight="1">
      <c r="A1048" s="81">
        <v>43685.541666666664</v>
      </c>
      <c r="B1048" s="1" t="s">
        <v>86</v>
      </c>
      <c r="C1048" s="1" t="s">
        <v>123</v>
      </c>
      <c r="D1048" s="1" t="s">
        <v>88</v>
      </c>
      <c r="E1048" s="1" t="s">
        <v>89</v>
      </c>
      <c r="F1048" s="1" t="s">
        <v>90</v>
      </c>
      <c r="G1048" s="1" t="s">
        <v>91</v>
      </c>
      <c r="I1048" s="1" t="s">
        <v>92</v>
      </c>
      <c r="J1048" s="1">
        <v>12.9</v>
      </c>
      <c r="K1048" s="1" t="s">
        <v>93</v>
      </c>
      <c r="L1048" s="1">
        <v>169.0</v>
      </c>
      <c r="N1048" s="81"/>
      <c r="P1048" s="81"/>
      <c r="R1048" s="81"/>
    </row>
    <row r="1049" ht="15.75" customHeight="1">
      <c r="A1049" s="81">
        <v>43685.541666666664</v>
      </c>
      <c r="B1049" s="1" t="s">
        <v>86</v>
      </c>
      <c r="C1049" s="1" t="s">
        <v>132</v>
      </c>
      <c r="D1049" s="1" t="s">
        <v>88</v>
      </c>
      <c r="E1049" s="1" t="s">
        <v>89</v>
      </c>
      <c r="F1049" s="1" t="s">
        <v>90</v>
      </c>
      <c r="G1049" s="1" t="s">
        <v>91</v>
      </c>
      <c r="I1049" s="1" t="s">
        <v>115</v>
      </c>
      <c r="J1049" s="1">
        <v>11.0</v>
      </c>
      <c r="K1049" s="1" t="s">
        <v>100</v>
      </c>
      <c r="L1049" s="1">
        <v>92.0</v>
      </c>
      <c r="N1049" s="81"/>
      <c r="P1049" s="81"/>
      <c r="R1049" s="81"/>
    </row>
    <row r="1050" ht="15.75" customHeight="1">
      <c r="A1050" s="81">
        <v>43685.541666666664</v>
      </c>
      <c r="B1050" s="1" t="s">
        <v>86</v>
      </c>
      <c r="C1050" s="1" t="s">
        <v>132</v>
      </c>
      <c r="D1050" s="1" t="s">
        <v>88</v>
      </c>
      <c r="E1050" s="1" t="s">
        <v>89</v>
      </c>
      <c r="F1050" s="1" t="s">
        <v>90</v>
      </c>
      <c r="G1050" s="1" t="s">
        <v>91</v>
      </c>
      <c r="I1050" s="1" t="s">
        <v>92</v>
      </c>
      <c r="J1050" s="1">
        <v>11.6</v>
      </c>
      <c r="K1050" s="1" t="s">
        <v>93</v>
      </c>
      <c r="L1050" s="1">
        <v>104.0</v>
      </c>
      <c r="N1050" s="81"/>
      <c r="P1050" s="81"/>
      <c r="R1050" s="81"/>
    </row>
    <row r="1051" ht="15.75" customHeight="1">
      <c r="A1051" s="81">
        <v>43685.541666666664</v>
      </c>
      <c r="B1051" s="1" t="s">
        <v>96</v>
      </c>
      <c r="C1051" s="1" t="s">
        <v>122</v>
      </c>
      <c r="D1051" s="1" t="s">
        <v>88</v>
      </c>
      <c r="E1051" s="1" t="s">
        <v>89</v>
      </c>
      <c r="F1051" s="1" t="s">
        <v>90</v>
      </c>
      <c r="G1051" s="1" t="s">
        <v>91</v>
      </c>
      <c r="I1051" s="1" t="s">
        <v>99</v>
      </c>
      <c r="J1051" s="1">
        <v>12.0</v>
      </c>
      <c r="K1051" s="1" t="s">
        <v>93</v>
      </c>
      <c r="L1051" s="1">
        <v>119.0</v>
      </c>
      <c r="N1051" s="81"/>
      <c r="P1051" s="81"/>
      <c r="R1051" s="81"/>
    </row>
    <row r="1052" ht="15.75" customHeight="1">
      <c r="A1052" s="81">
        <v>43685.541666666664</v>
      </c>
      <c r="B1052" s="1" t="s">
        <v>86</v>
      </c>
      <c r="C1052" s="1" t="s">
        <v>132</v>
      </c>
      <c r="D1052" s="1" t="s">
        <v>88</v>
      </c>
      <c r="E1052" s="1" t="s">
        <v>89</v>
      </c>
      <c r="F1052" s="1" t="s">
        <v>90</v>
      </c>
      <c r="G1052" s="1" t="s">
        <v>91</v>
      </c>
      <c r="I1052" s="1" t="s">
        <v>92</v>
      </c>
      <c r="J1052" s="1">
        <v>12.5</v>
      </c>
      <c r="K1052" s="1" t="s">
        <v>93</v>
      </c>
      <c r="L1052" s="1">
        <v>106.0</v>
      </c>
      <c r="N1052" s="81"/>
      <c r="P1052" s="81"/>
      <c r="R1052" s="81"/>
    </row>
    <row r="1053" ht="15.75" customHeight="1">
      <c r="A1053" s="81">
        <v>43685.541666666664</v>
      </c>
      <c r="B1053" s="1" t="s">
        <v>96</v>
      </c>
      <c r="C1053" s="1" t="s">
        <v>122</v>
      </c>
      <c r="D1053" s="1" t="s">
        <v>88</v>
      </c>
      <c r="E1053" s="1" t="s">
        <v>89</v>
      </c>
      <c r="F1053" s="1" t="s">
        <v>90</v>
      </c>
      <c r="G1053" s="1" t="s">
        <v>91</v>
      </c>
      <c r="I1053" s="1" t="s">
        <v>99</v>
      </c>
      <c r="J1053" s="1">
        <v>11.9</v>
      </c>
      <c r="K1053" s="1" t="s">
        <v>93</v>
      </c>
      <c r="L1053" s="1">
        <v>119.0</v>
      </c>
      <c r="N1053" s="81"/>
      <c r="P1053" s="81"/>
      <c r="R1053" s="81"/>
    </row>
    <row r="1054" ht="15.75" customHeight="1">
      <c r="A1054" s="81">
        <v>43685.541666666664</v>
      </c>
      <c r="B1054" s="1" t="s">
        <v>86</v>
      </c>
      <c r="C1054" s="1" t="s">
        <v>132</v>
      </c>
      <c r="D1054" s="1" t="s">
        <v>88</v>
      </c>
      <c r="E1054" s="1" t="s">
        <v>89</v>
      </c>
      <c r="F1054" s="1" t="s">
        <v>90</v>
      </c>
      <c r="G1054" s="1" t="s">
        <v>91</v>
      </c>
      <c r="I1054" s="1" t="s">
        <v>92</v>
      </c>
      <c r="J1054" s="1">
        <v>14.0</v>
      </c>
      <c r="K1054" s="1" t="s">
        <v>93</v>
      </c>
      <c r="L1054" s="1">
        <v>217.0</v>
      </c>
      <c r="N1054" s="81"/>
      <c r="P1054" s="81"/>
      <c r="R1054" s="81"/>
    </row>
    <row r="1055" ht="15.75" customHeight="1">
      <c r="A1055" s="81">
        <v>43685.541666666664</v>
      </c>
      <c r="B1055" s="1" t="s">
        <v>96</v>
      </c>
      <c r="C1055" s="1" t="s">
        <v>139</v>
      </c>
      <c r="D1055" s="1" t="s">
        <v>88</v>
      </c>
      <c r="E1055" s="1" t="s">
        <v>89</v>
      </c>
      <c r="F1055" s="1" t="s">
        <v>90</v>
      </c>
      <c r="G1055" s="1" t="s">
        <v>91</v>
      </c>
      <c r="I1055" s="1" t="s">
        <v>99</v>
      </c>
      <c r="J1055" s="1">
        <v>11.4</v>
      </c>
      <c r="K1055" s="1" t="s">
        <v>93</v>
      </c>
      <c r="L1055" s="1">
        <v>104.0</v>
      </c>
      <c r="N1055" s="81"/>
      <c r="P1055" s="81"/>
      <c r="R1055" s="81"/>
    </row>
    <row r="1056" ht="15.75" customHeight="1">
      <c r="A1056" s="81">
        <v>43685.541666666664</v>
      </c>
      <c r="B1056" s="1" t="s">
        <v>86</v>
      </c>
      <c r="C1056" s="1" t="s">
        <v>123</v>
      </c>
      <c r="D1056" s="1" t="s">
        <v>88</v>
      </c>
      <c r="E1056" s="1" t="s">
        <v>89</v>
      </c>
      <c r="F1056" s="1" t="s">
        <v>90</v>
      </c>
      <c r="G1056" s="1" t="s">
        <v>91</v>
      </c>
      <c r="I1056" s="1" t="s">
        <v>92</v>
      </c>
      <c r="J1056" s="1">
        <v>12.3</v>
      </c>
      <c r="K1056" s="1" t="s">
        <v>93</v>
      </c>
      <c r="L1056" s="1">
        <v>121.0</v>
      </c>
      <c r="N1056" s="81"/>
      <c r="P1056" s="81"/>
      <c r="R1056" s="81"/>
    </row>
    <row r="1057" ht="15.75" customHeight="1">
      <c r="A1057" s="81">
        <v>43685.541666666664</v>
      </c>
      <c r="B1057" s="1" t="s">
        <v>86</v>
      </c>
      <c r="C1057" s="1" t="s">
        <v>132</v>
      </c>
      <c r="D1057" s="1" t="s">
        <v>88</v>
      </c>
      <c r="E1057" s="1" t="s">
        <v>89</v>
      </c>
      <c r="F1057" s="1" t="s">
        <v>90</v>
      </c>
      <c r="G1057" s="1" t="s">
        <v>91</v>
      </c>
      <c r="I1057" s="1" t="s">
        <v>92</v>
      </c>
      <c r="J1057" s="1">
        <v>12.2</v>
      </c>
      <c r="K1057" s="1" t="s">
        <v>93</v>
      </c>
      <c r="L1057" s="1">
        <v>126.0</v>
      </c>
      <c r="N1057" s="81"/>
      <c r="P1057" s="81"/>
      <c r="R1057" s="81"/>
    </row>
    <row r="1058" ht="15.75" customHeight="1">
      <c r="A1058" s="81">
        <v>43685.541666666664</v>
      </c>
      <c r="B1058" s="1" t="s">
        <v>86</v>
      </c>
      <c r="C1058" s="1" t="s">
        <v>132</v>
      </c>
      <c r="D1058" s="1" t="s">
        <v>88</v>
      </c>
      <c r="E1058" s="1" t="s">
        <v>89</v>
      </c>
      <c r="F1058" s="1" t="s">
        <v>90</v>
      </c>
      <c r="G1058" s="1" t="s">
        <v>91</v>
      </c>
      <c r="I1058" s="1" t="s">
        <v>92</v>
      </c>
      <c r="J1058" s="1">
        <v>8.3</v>
      </c>
      <c r="K1058" s="1" t="s">
        <v>93</v>
      </c>
      <c r="L1058" s="1">
        <v>43.0</v>
      </c>
      <c r="N1058" s="81"/>
      <c r="P1058" s="81"/>
      <c r="R1058" s="81"/>
    </row>
    <row r="1059" ht="15.75" customHeight="1">
      <c r="A1059" s="81">
        <v>43685.541666666664</v>
      </c>
      <c r="B1059" s="1" t="s">
        <v>96</v>
      </c>
      <c r="C1059" s="1" t="s">
        <v>122</v>
      </c>
      <c r="D1059" s="1" t="s">
        <v>88</v>
      </c>
      <c r="E1059" s="1" t="s">
        <v>89</v>
      </c>
      <c r="F1059" s="1" t="s">
        <v>90</v>
      </c>
      <c r="G1059" s="1" t="s">
        <v>91</v>
      </c>
      <c r="I1059" s="1" t="s">
        <v>99</v>
      </c>
      <c r="J1059" s="1">
        <v>11.8</v>
      </c>
      <c r="K1059" s="1" t="s">
        <v>93</v>
      </c>
      <c r="L1059" s="1">
        <v>112.0</v>
      </c>
      <c r="N1059" s="81"/>
      <c r="P1059" s="81"/>
      <c r="R1059" s="81"/>
    </row>
    <row r="1060" ht="15.75" customHeight="1">
      <c r="A1060" s="81">
        <v>43685.541666666664</v>
      </c>
      <c r="B1060" s="1" t="s">
        <v>96</v>
      </c>
      <c r="C1060" s="1" t="s">
        <v>122</v>
      </c>
      <c r="D1060" s="1" t="s">
        <v>88</v>
      </c>
      <c r="E1060" s="1" t="s">
        <v>89</v>
      </c>
      <c r="F1060" s="1" t="s">
        <v>90</v>
      </c>
      <c r="G1060" s="1" t="s">
        <v>91</v>
      </c>
      <c r="I1060" s="1" t="s">
        <v>99</v>
      </c>
      <c r="J1060" s="1">
        <v>13.0</v>
      </c>
      <c r="K1060" s="1" t="s">
        <v>93</v>
      </c>
      <c r="L1060" s="1">
        <v>154.0</v>
      </c>
      <c r="N1060" s="81"/>
      <c r="P1060" s="81"/>
      <c r="R1060" s="81"/>
    </row>
    <row r="1061" ht="15.75" customHeight="1">
      <c r="A1061" s="81">
        <v>43684.541666666664</v>
      </c>
      <c r="B1061" s="1" t="s">
        <v>125</v>
      </c>
      <c r="C1061" s="1" t="s">
        <v>135</v>
      </c>
      <c r="D1061" s="1" t="s">
        <v>126</v>
      </c>
      <c r="E1061" s="1" t="s">
        <v>89</v>
      </c>
      <c r="F1061" s="1" t="s">
        <v>90</v>
      </c>
      <c r="G1061" s="1" t="s">
        <v>91</v>
      </c>
      <c r="I1061" s="1" t="s">
        <v>99</v>
      </c>
      <c r="J1061" s="1">
        <v>11.5</v>
      </c>
      <c r="K1061" s="1" t="s">
        <v>93</v>
      </c>
      <c r="L1061" s="1">
        <v>103.0</v>
      </c>
      <c r="N1061" s="81"/>
      <c r="P1061" s="81"/>
      <c r="R1061" s="81"/>
    </row>
    <row r="1062" ht="15.75" customHeight="1">
      <c r="A1062" s="81">
        <v>43684.541666666664</v>
      </c>
      <c r="B1062" s="1" t="s">
        <v>125</v>
      </c>
      <c r="C1062" s="1" t="s">
        <v>135</v>
      </c>
      <c r="D1062" s="1" t="s">
        <v>126</v>
      </c>
      <c r="E1062" s="1" t="s">
        <v>89</v>
      </c>
      <c r="F1062" s="1" t="s">
        <v>90</v>
      </c>
      <c r="G1062" s="1" t="s">
        <v>91</v>
      </c>
      <c r="I1062" s="1" t="s">
        <v>99</v>
      </c>
      <c r="J1062" s="1">
        <v>12.3</v>
      </c>
      <c r="K1062" s="1" t="s">
        <v>93</v>
      </c>
      <c r="L1062" s="1">
        <v>134.0</v>
      </c>
      <c r="N1062" s="81"/>
      <c r="P1062" s="81"/>
      <c r="R1062" s="81"/>
    </row>
    <row r="1063" ht="15.75" customHeight="1">
      <c r="A1063" s="81">
        <v>43684.541666666664</v>
      </c>
      <c r="B1063" s="1" t="s">
        <v>125</v>
      </c>
      <c r="C1063" s="1" t="s">
        <v>135</v>
      </c>
      <c r="D1063" s="1" t="s">
        <v>126</v>
      </c>
      <c r="E1063" s="1" t="s">
        <v>89</v>
      </c>
      <c r="F1063" s="1" t="s">
        <v>90</v>
      </c>
      <c r="G1063" s="1" t="s">
        <v>91</v>
      </c>
      <c r="I1063" s="1" t="s">
        <v>99</v>
      </c>
      <c r="J1063" s="1">
        <v>11.5</v>
      </c>
      <c r="K1063" s="1" t="s">
        <v>93</v>
      </c>
      <c r="L1063" s="1">
        <v>115.0</v>
      </c>
      <c r="N1063" s="81"/>
      <c r="P1063" s="81"/>
      <c r="R1063" s="81"/>
    </row>
    <row r="1064" ht="15.75" customHeight="1">
      <c r="A1064" s="81">
        <v>43684.541666666664</v>
      </c>
      <c r="B1064" s="1" t="s">
        <v>125</v>
      </c>
      <c r="C1064" s="1" t="s">
        <v>135</v>
      </c>
      <c r="D1064" s="1" t="s">
        <v>126</v>
      </c>
      <c r="E1064" s="1" t="s">
        <v>89</v>
      </c>
      <c r="F1064" s="1" t="s">
        <v>90</v>
      </c>
      <c r="G1064" s="1" t="s">
        <v>91</v>
      </c>
      <c r="I1064" s="1" t="s">
        <v>99</v>
      </c>
      <c r="J1064" s="1">
        <v>10.0</v>
      </c>
      <c r="K1064" s="1" t="s">
        <v>93</v>
      </c>
      <c r="L1064" s="1">
        <v>68.0</v>
      </c>
      <c r="N1064" s="81"/>
      <c r="P1064" s="81"/>
      <c r="R1064" s="81"/>
    </row>
    <row r="1065" ht="15.75" customHeight="1">
      <c r="A1065" s="81">
        <v>43684.541666666664</v>
      </c>
      <c r="B1065" s="1" t="s">
        <v>125</v>
      </c>
      <c r="C1065" s="1" t="s">
        <v>135</v>
      </c>
      <c r="D1065" s="1" t="s">
        <v>126</v>
      </c>
      <c r="E1065" s="1" t="s">
        <v>89</v>
      </c>
      <c r="F1065" s="1" t="s">
        <v>90</v>
      </c>
      <c r="G1065" s="1" t="s">
        <v>91</v>
      </c>
      <c r="I1065" s="1" t="s">
        <v>99</v>
      </c>
      <c r="J1065" s="1">
        <v>12.0</v>
      </c>
      <c r="K1065" s="1" t="s">
        <v>93</v>
      </c>
      <c r="L1065" s="1">
        <v>125.0</v>
      </c>
      <c r="N1065" s="81"/>
      <c r="P1065" s="81"/>
      <c r="R1065" s="81"/>
    </row>
    <row r="1066" ht="15.75" customHeight="1">
      <c r="A1066" s="81">
        <v>43684.541666666664</v>
      </c>
      <c r="B1066" s="1" t="s">
        <v>125</v>
      </c>
      <c r="C1066" s="1" t="s">
        <v>135</v>
      </c>
      <c r="D1066" s="1" t="s">
        <v>126</v>
      </c>
      <c r="E1066" s="1" t="s">
        <v>89</v>
      </c>
      <c r="F1066" s="1" t="s">
        <v>90</v>
      </c>
      <c r="G1066" s="1" t="s">
        <v>91</v>
      </c>
      <c r="I1066" s="1" t="s">
        <v>99</v>
      </c>
      <c r="J1066" s="1">
        <v>13.5</v>
      </c>
      <c r="K1066" s="1" t="s">
        <v>100</v>
      </c>
      <c r="L1066" s="1">
        <v>155.0</v>
      </c>
      <c r="N1066" s="81"/>
      <c r="P1066" s="81"/>
      <c r="R1066" s="81"/>
    </row>
    <row r="1067" ht="15.75" customHeight="1">
      <c r="A1067" s="81">
        <v>43684.541666666664</v>
      </c>
      <c r="B1067" s="1" t="s">
        <v>125</v>
      </c>
      <c r="C1067" s="1" t="s">
        <v>135</v>
      </c>
      <c r="D1067" s="1" t="s">
        <v>126</v>
      </c>
      <c r="E1067" s="1" t="s">
        <v>89</v>
      </c>
      <c r="F1067" s="1" t="s">
        <v>90</v>
      </c>
      <c r="G1067" s="1" t="s">
        <v>91</v>
      </c>
      <c r="I1067" s="1" t="s">
        <v>99</v>
      </c>
      <c r="J1067" s="1">
        <v>9.5</v>
      </c>
      <c r="K1067" s="1" t="s">
        <v>93</v>
      </c>
      <c r="L1067" s="1">
        <v>59.0</v>
      </c>
      <c r="N1067" s="81"/>
      <c r="P1067" s="81"/>
      <c r="R1067" s="81"/>
    </row>
    <row r="1068" ht="15.75" customHeight="1">
      <c r="A1068" s="81">
        <v>43684.541666666664</v>
      </c>
      <c r="B1068" s="1" t="s">
        <v>125</v>
      </c>
      <c r="C1068" s="1" t="s">
        <v>135</v>
      </c>
      <c r="D1068" s="1" t="s">
        <v>126</v>
      </c>
      <c r="E1068" s="1" t="s">
        <v>89</v>
      </c>
      <c r="F1068" s="1" t="s">
        <v>90</v>
      </c>
      <c r="G1068" s="1" t="s">
        <v>91</v>
      </c>
      <c r="I1068" s="1" t="s">
        <v>99</v>
      </c>
      <c r="J1068" s="1">
        <v>9.0</v>
      </c>
      <c r="K1068" s="1" t="s">
        <v>93</v>
      </c>
      <c r="L1068" s="1">
        <v>48.0</v>
      </c>
      <c r="N1068" s="81"/>
      <c r="P1068" s="81"/>
      <c r="R1068" s="81"/>
    </row>
    <row r="1069" ht="15.75" customHeight="1">
      <c r="A1069" s="81">
        <v>43683.541666666664</v>
      </c>
      <c r="B1069" s="1" t="s">
        <v>125</v>
      </c>
      <c r="C1069" s="1" t="s">
        <v>140</v>
      </c>
      <c r="D1069" s="1" t="s">
        <v>126</v>
      </c>
      <c r="E1069" s="1" t="s">
        <v>89</v>
      </c>
      <c r="F1069" s="1" t="s">
        <v>90</v>
      </c>
      <c r="G1069" s="1" t="s">
        <v>91</v>
      </c>
      <c r="I1069" s="1" t="s">
        <v>99</v>
      </c>
      <c r="J1069" s="1">
        <v>11.6</v>
      </c>
      <c r="K1069" s="1" t="s">
        <v>93</v>
      </c>
      <c r="L1069" s="1">
        <v>98.0</v>
      </c>
      <c r="N1069" s="81"/>
      <c r="P1069" s="81"/>
      <c r="R1069" s="81"/>
    </row>
    <row r="1070" ht="15.75" customHeight="1">
      <c r="A1070" s="81">
        <v>43683.541666666664</v>
      </c>
      <c r="B1070" s="1" t="s">
        <v>125</v>
      </c>
      <c r="C1070" s="1" t="s">
        <v>140</v>
      </c>
      <c r="D1070" s="1" t="s">
        <v>126</v>
      </c>
      <c r="E1070" s="1" t="s">
        <v>89</v>
      </c>
      <c r="F1070" s="1" t="s">
        <v>90</v>
      </c>
      <c r="G1070" s="1" t="s">
        <v>91</v>
      </c>
      <c r="I1070" s="1" t="s">
        <v>99</v>
      </c>
      <c r="J1070" s="1">
        <v>10.0</v>
      </c>
      <c r="K1070" s="1" t="s">
        <v>93</v>
      </c>
      <c r="L1070" s="1">
        <v>65.0</v>
      </c>
      <c r="N1070" s="81"/>
      <c r="P1070" s="81"/>
      <c r="R1070" s="81"/>
    </row>
    <row r="1071" ht="15.75" customHeight="1">
      <c r="A1071" s="81">
        <v>43683.541666666664</v>
      </c>
      <c r="B1071" s="1" t="s">
        <v>125</v>
      </c>
      <c r="C1071" s="1" t="s">
        <v>140</v>
      </c>
      <c r="D1071" s="1" t="s">
        <v>126</v>
      </c>
      <c r="E1071" s="1" t="s">
        <v>89</v>
      </c>
      <c r="F1071" s="1" t="s">
        <v>90</v>
      </c>
      <c r="G1071" s="1" t="s">
        <v>91</v>
      </c>
      <c r="I1071" s="1" t="s">
        <v>99</v>
      </c>
      <c r="J1071" s="1">
        <v>13.0</v>
      </c>
      <c r="K1071" s="1" t="s">
        <v>93</v>
      </c>
      <c r="L1071" s="1">
        <v>164.0</v>
      </c>
      <c r="N1071" s="81"/>
      <c r="P1071" s="81"/>
      <c r="R1071" s="81"/>
    </row>
    <row r="1072" ht="15.75" customHeight="1">
      <c r="A1072" s="81">
        <v>43683.541666666664</v>
      </c>
      <c r="B1072" s="1" t="s">
        <v>125</v>
      </c>
      <c r="C1072" s="1" t="s">
        <v>140</v>
      </c>
      <c r="D1072" s="1" t="s">
        <v>126</v>
      </c>
      <c r="E1072" s="1" t="s">
        <v>89</v>
      </c>
      <c r="F1072" s="1" t="s">
        <v>90</v>
      </c>
      <c r="G1072" s="1" t="s">
        <v>91</v>
      </c>
      <c r="I1072" s="1" t="s">
        <v>99</v>
      </c>
      <c r="J1072" s="1">
        <v>11.0</v>
      </c>
      <c r="K1072" s="1" t="s">
        <v>93</v>
      </c>
      <c r="L1072" s="1">
        <v>76.0</v>
      </c>
      <c r="N1072" s="81"/>
      <c r="P1072" s="81"/>
      <c r="R1072" s="81"/>
    </row>
    <row r="1073" ht="15.75" customHeight="1">
      <c r="A1073" s="81">
        <v>43683.541666666664</v>
      </c>
      <c r="B1073" s="1" t="s">
        <v>125</v>
      </c>
      <c r="C1073" s="1" t="s">
        <v>140</v>
      </c>
      <c r="D1073" s="1" t="s">
        <v>126</v>
      </c>
      <c r="E1073" s="1" t="s">
        <v>89</v>
      </c>
      <c r="F1073" s="1" t="s">
        <v>90</v>
      </c>
      <c r="G1073" s="1" t="s">
        <v>91</v>
      </c>
      <c r="I1073" s="1" t="s">
        <v>99</v>
      </c>
      <c r="J1073" s="1">
        <v>11.5</v>
      </c>
      <c r="K1073" s="1" t="s">
        <v>93</v>
      </c>
      <c r="L1073" s="1">
        <v>114.0</v>
      </c>
      <c r="N1073" s="81"/>
      <c r="P1073" s="81"/>
      <c r="R1073" s="81"/>
    </row>
    <row r="1074" ht="15.75" customHeight="1">
      <c r="A1074" s="81">
        <v>43683.541666666664</v>
      </c>
      <c r="B1074" s="1" t="s">
        <v>125</v>
      </c>
      <c r="C1074" s="1" t="s">
        <v>140</v>
      </c>
      <c r="D1074" s="1" t="s">
        <v>126</v>
      </c>
      <c r="E1074" s="1" t="s">
        <v>89</v>
      </c>
      <c r="F1074" s="1" t="s">
        <v>90</v>
      </c>
      <c r="G1074" s="1" t="s">
        <v>91</v>
      </c>
      <c r="I1074" s="1" t="s">
        <v>99</v>
      </c>
      <c r="J1074" s="1">
        <v>13.5</v>
      </c>
      <c r="K1074" s="1" t="s">
        <v>93</v>
      </c>
      <c r="L1074" s="1">
        <v>167.0</v>
      </c>
      <c r="N1074" s="81"/>
      <c r="P1074" s="81"/>
      <c r="R1074" s="81"/>
    </row>
    <row r="1075" ht="15.75" customHeight="1">
      <c r="A1075" s="81">
        <v>43683.541666666664</v>
      </c>
      <c r="B1075" s="1" t="s">
        <v>125</v>
      </c>
      <c r="C1075" s="1" t="s">
        <v>140</v>
      </c>
      <c r="D1075" s="1" t="s">
        <v>126</v>
      </c>
      <c r="E1075" s="1" t="s">
        <v>89</v>
      </c>
      <c r="F1075" s="1" t="s">
        <v>90</v>
      </c>
      <c r="G1075" s="1" t="s">
        <v>91</v>
      </c>
      <c r="I1075" s="1" t="s">
        <v>99</v>
      </c>
      <c r="J1075" s="1">
        <v>13.5</v>
      </c>
      <c r="K1075" s="1" t="s">
        <v>100</v>
      </c>
      <c r="L1075" s="1">
        <v>166.0</v>
      </c>
      <c r="N1075" s="81"/>
      <c r="P1075" s="81"/>
      <c r="R1075" s="81"/>
    </row>
    <row r="1076" ht="15.75" customHeight="1">
      <c r="A1076" s="81">
        <v>43683.541666666664</v>
      </c>
      <c r="B1076" s="1" t="s">
        <v>125</v>
      </c>
      <c r="C1076" s="1" t="s">
        <v>140</v>
      </c>
      <c r="D1076" s="1" t="s">
        <v>126</v>
      </c>
      <c r="E1076" s="1" t="s">
        <v>89</v>
      </c>
      <c r="F1076" s="1" t="s">
        <v>90</v>
      </c>
      <c r="G1076" s="1" t="s">
        <v>91</v>
      </c>
      <c r="I1076" s="1" t="s">
        <v>99</v>
      </c>
      <c r="J1076" s="1">
        <v>10.4</v>
      </c>
      <c r="K1076" s="1" t="s">
        <v>93</v>
      </c>
      <c r="L1076" s="1">
        <v>65.0</v>
      </c>
      <c r="N1076" s="81"/>
      <c r="P1076" s="81"/>
      <c r="R1076" s="81"/>
    </row>
    <row r="1077" ht="15.75" customHeight="1">
      <c r="A1077" s="81">
        <v>43682.541666666664</v>
      </c>
      <c r="B1077" s="1" t="s">
        <v>125</v>
      </c>
      <c r="C1077" s="1" t="s">
        <v>141</v>
      </c>
      <c r="D1077" s="1" t="s">
        <v>126</v>
      </c>
      <c r="E1077" s="1" t="s">
        <v>89</v>
      </c>
      <c r="F1077" s="1" t="s">
        <v>90</v>
      </c>
      <c r="G1077" s="1" t="s">
        <v>91</v>
      </c>
      <c r="I1077" s="1" t="s">
        <v>99</v>
      </c>
      <c r="J1077" s="1">
        <v>13.5</v>
      </c>
      <c r="K1077" s="1" t="s">
        <v>93</v>
      </c>
      <c r="L1077" s="1">
        <v>170.0</v>
      </c>
      <c r="N1077" s="81"/>
      <c r="P1077" s="81"/>
      <c r="R1077" s="81"/>
    </row>
    <row r="1078" ht="15.75" customHeight="1">
      <c r="A1078" s="81">
        <v>43682.541666666664</v>
      </c>
      <c r="B1078" s="1" t="s">
        <v>125</v>
      </c>
      <c r="C1078" s="1" t="s">
        <v>141</v>
      </c>
      <c r="D1078" s="1" t="s">
        <v>126</v>
      </c>
      <c r="E1078" s="1" t="s">
        <v>89</v>
      </c>
      <c r="F1078" s="1" t="s">
        <v>90</v>
      </c>
      <c r="G1078" s="1" t="s">
        <v>91</v>
      </c>
      <c r="I1078" s="1" t="s">
        <v>99</v>
      </c>
      <c r="J1078" s="1">
        <v>12.0</v>
      </c>
      <c r="K1078" s="1" t="s">
        <v>93</v>
      </c>
      <c r="L1078" s="1">
        <v>132.0</v>
      </c>
      <c r="N1078" s="81"/>
      <c r="P1078" s="81"/>
      <c r="R1078" s="81"/>
    </row>
    <row r="1079" ht="15.75" customHeight="1">
      <c r="A1079" s="81">
        <v>43682.541666666664</v>
      </c>
      <c r="B1079" s="1" t="s">
        <v>125</v>
      </c>
      <c r="C1079" s="1" t="s">
        <v>141</v>
      </c>
      <c r="D1079" s="1" t="s">
        <v>126</v>
      </c>
      <c r="E1079" s="1" t="s">
        <v>89</v>
      </c>
      <c r="F1079" s="1" t="s">
        <v>90</v>
      </c>
      <c r="G1079" s="1" t="s">
        <v>91</v>
      </c>
      <c r="I1079" s="1" t="s">
        <v>99</v>
      </c>
      <c r="J1079" s="1">
        <v>12.6</v>
      </c>
      <c r="K1079" s="1" t="s">
        <v>93</v>
      </c>
      <c r="L1079" s="1">
        <v>148.0</v>
      </c>
      <c r="N1079" s="81"/>
      <c r="P1079" s="81"/>
      <c r="R1079" s="81"/>
    </row>
    <row r="1080" ht="15.75" customHeight="1">
      <c r="A1080" s="81">
        <v>43682.541666666664</v>
      </c>
      <c r="B1080" s="1" t="s">
        <v>125</v>
      </c>
      <c r="C1080" s="1" t="s">
        <v>141</v>
      </c>
      <c r="D1080" s="1" t="s">
        <v>126</v>
      </c>
      <c r="E1080" s="1" t="s">
        <v>89</v>
      </c>
      <c r="F1080" s="1" t="s">
        <v>90</v>
      </c>
      <c r="G1080" s="1" t="s">
        <v>91</v>
      </c>
      <c r="I1080" s="1" t="s">
        <v>99</v>
      </c>
      <c r="J1080" s="1">
        <v>13.0</v>
      </c>
      <c r="K1080" s="1" t="s">
        <v>100</v>
      </c>
      <c r="L1080" s="1">
        <v>155.0</v>
      </c>
      <c r="N1080" s="81"/>
      <c r="P1080" s="81"/>
      <c r="R1080" s="81"/>
    </row>
    <row r="1081" ht="15.75" customHeight="1">
      <c r="A1081" s="81">
        <v>43682.541666666664</v>
      </c>
      <c r="B1081" s="1" t="s">
        <v>125</v>
      </c>
      <c r="C1081" s="1" t="s">
        <v>141</v>
      </c>
      <c r="D1081" s="1" t="s">
        <v>126</v>
      </c>
      <c r="E1081" s="1" t="s">
        <v>89</v>
      </c>
      <c r="F1081" s="1" t="s">
        <v>90</v>
      </c>
      <c r="G1081" s="1" t="s">
        <v>91</v>
      </c>
      <c r="I1081" s="1" t="s">
        <v>99</v>
      </c>
      <c r="J1081" s="1">
        <v>13.1</v>
      </c>
      <c r="K1081" s="1" t="s">
        <v>93</v>
      </c>
      <c r="L1081" s="1">
        <v>160.0</v>
      </c>
      <c r="N1081" s="81"/>
      <c r="P1081" s="81"/>
      <c r="R1081" s="81"/>
    </row>
    <row r="1082" ht="15.75" customHeight="1">
      <c r="A1082" s="81">
        <v>43682.541666666664</v>
      </c>
      <c r="B1082" s="1" t="s">
        <v>125</v>
      </c>
      <c r="C1082" s="1" t="s">
        <v>141</v>
      </c>
      <c r="D1082" s="1" t="s">
        <v>126</v>
      </c>
      <c r="E1082" s="1" t="s">
        <v>89</v>
      </c>
      <c r="F1082" s="1" t="s">
        <v>90</v>
      </c>
      <c r="G1082" s="1" t="s">
        <v>91</v>
      </c>
      <c r="I1082" s="1" t="s">
        <v>99</v>
      </c>
      <c r="J1082" s="1">
        <v>12.0</v>
      </c>
      <c r="K1082" s="1" t="s">
        <v>93</v>
      </c>
      <c r="L1082" s="1">
        <v>116.0</v>
      </c>
      <c r="N1082" s="81"/>
      <c r="P1082" s="81"/>
      <c r="R1082" s="81"/>
    </row>
    <row r="1083" ht="15.75" customHeight="1">
      <c r="A1083" s="81">
        <v>43681.541666666664</v>
      </c>
      <c r="B1083" s="1" t="s">
        <v>86</v>
      </c>
      <c r="C1083" s="1" t="s">
        <v>87</v>
      </c>
      <c r="D1083" s="1" t="s">
        <v>88</v>
      </c>
      <c r="E1083" s="1" t="s">
        <v>89</v>
      </c>
      <c r="F1083" s="1" t="s">
        <v>90</v>
      </c>
      <c r="G1083" s="1" t="s">
        <v>91</v>
      </c>
      <c r="I1083" s="1" t="s">
        <v>92</v>
      </c>
      <c r="J1083" s="1">
        <v>12.3</v>
      </c>
      <c r="K1083" s="1" t="s">
        <v>93</v>
      </c>
      <c r="L1083" s="1">
        <v>139.0</v>
      </c>
      <c r="M1083" s="83" t="s">
        <v>142</v>
      </c>
      <c r="N1083" s="81"/>
      <c r="P1083" s="81"/>
      <c r="R1083" s="81"/>
    </row>
    <row r="1084" ht="15.75" customHeight="1">
      <c r="A1084" s="81">
        <v>43681.541666666664</v>
      </c>
      <c r="B1084" s="1" t="s">
        <v>96</v>
      </c>
      <c r="C1084" s="1" t="s">
        <v>124</v>
      </c>
      <c r="D1084" s="1" t="s">
        <v>88</v>
      </c>
      <c r="E1084" s="1" t="s">
        <v>89</v>
      </c>
      <c r="F1084" s="1" t="s">
        <v>90</v>
      </c>
      <c r="G1084" s="1" t="s">
        <v>91</v>
      </c>
      <c r="I1084" s="1" t="s">
        <v>99</v>
      </c>
      <c r="J1084" s="1">
        <v>9.8</v>
      </c>
      <c r="K1084" s="1" t="s">
        <v>93</v>
      </c>
      <c r="L1084" s="1">
        <v>60.0</v>
      </c>
      <c r="N1084" s="81"/>
      <c r="P1084" s="81"/>
      <c r="R1084" s="81"/>
    </row>
    <row r="1085" ht="15.75" customHeight="1">
      <c r="A1085" s="81">
        <v>43681.541666666664</v>
      </c>
      <c r="B1085" s="1" t="s">
        <v>96</v>
      </c>
      <c r="C1085" s="1" t="s">
        <v>143</v>
      </c>
      <c r="D1085" s="1" t="s">
        <v>88</v>
      </c>
      <c r="E1085" s="1" t="s">
        <v>89</v>
      </c>
      <c r="F1085" s="1" t="s">
        <v>90</v>
      </c>
      <c r="G1085" s="1" t="s">
        <v>91</v>
      </c>
      <c r="I1085" s="1" t="s">
        <v>99</v>
      </c>
      <c r="J1085" s="1">
        <v>11.7</v>
      </c>
      <c r="K1085" s="1" t="s">
        <v>100</v>
      </c>
      <c r="L1085" s="1">
        <v>92.0</v>
      </c>
      <c r="N1085" s="81"/>
      <c r="P1085" s="81"/>
      <c r="R1085" s="81"/>
    </row>
    <row r="1086" ht="15.75" customHeight="1">
      <c r="A1086" s="81">
        <v>43681.541666666664</v>
      </c>
      <c r="B1086" s="1" t="s">
        <v>125</v>
      </c>
      <c r="C1086" s="1" t="s">
        <v>87</v>
      </c>
      <c r="D1086" s="1" t="s">
        <v>126</v>
      </c>
      <c r="E1086" s="1" t="s">
        <v>89</v>
      </c>
      <c r="F1086" s="1" t="s">
        <v>90</v>
      </c>
      <c r="G1086" s="1" t="s">
        <v>91</v>
      </c>
      <c r="I1086" s="1" t="s">
        <v>99</v>
      </c>
      <c r="J1086" s="1">
        <v>12.5</v>
      </c>
      <c r="K1086" s="1" t="s">
        <v>93</v>
      </c>
      <c r="L1086" s="1">
        <v>141.0</v>
      </c>
      <c r="M1086" s="1" t="s">
        <v>133</v>
      </c>
      <c r="N1086" s="81"/>
      <c r="P1086" s="81"/>
      <c r="R1086" s="81"/>
    </row>
    <row r="1087" ht="15.75" customHeight="1">
      <c r="A1087" s="81">
        <v>43681.541666666664</v>
      </c>
      <c r="B1087" s="1" t="s">
        <v>96</v>
      </c>
      <c r="C1087" s="1" t="s">
        <v>143</v>
      </c>
      <c r="D1087" s="1" t="s">
        <v>88</v>
      </c>
      <c r="E1087" s="1" t="s">
        <v>89</v>
      </c>
      <c r="F1087" s="1" t="s">
        <v>90</v>
      </c>
      <c r="G1087" s="1" t="s">
        <v>91</v>
      </c>
      <c r="I1087" s="1" t="s">
        <v>99</v>
      </c>
      <c r="J1087" s="1">
        <v>12.8</v>
      </c>
      <c r="K1087" s="1" t="s">
        <v>93</v>
      </c>
      <c r="L1087" s="1">
        <v>175.0</v>
      </c>
      <c r="N1087" s="81"/>
      <c r="P1087" s="81"/>
      <c r="R1087" s="81"/>
    </row>
    <row r="1088" ht="15.75" customHeight="1">
      <c r="A1088" s="81">
        <v>43681.541666666664</v>
      </c>
      <c r="B1088" s="1" t="s">
        <v>96</v>
      </c>
      <c r="C1088" s="1" t="s">
        <v>124</v>
      </c>
      <c r="D1088" s="1" t="s">
        <v>88</v>
      </c>
      <c r="E1088" s="1" t="s">
        <v>89</v>
      </c>
      <c r="F1088" s="1" t="s">
        <v>90</v>
      </c>
      <c r="G1088" s="1" t="s">
        <v>91</v>
      </c>
      <c r="I1088" s="1" t="s">
        <v>99</v>
      </c>
      <c r="J1088" s="1">
        <v>10.4</v>
      </c>
      <c r="K1088" s="1" t="s">
        <v>93</v>
      </c>
      <c r="L1088" s="1">
        <v>74.0</v>
      </c>
      <c r="N1088" s="81"/>
      <c r="P1088" s="81"/>
      <c r="R1088" s="81"/>
    </row>
    <row r="1089" ht="15.75" customHeight="1">
      <c r="A1089" s="81">
        <v>43681.541666666664</v>
      </c>
      <c r="B1089" s="1" t="s">
        <v>96</v>
      </c>
      <c r="C1089" s="1" t="s">
        <v>124</v>
      </c>
      <c r="D1089" s="1" t="s">
        <v>88</v>
      </c>
      <c r="E1089" s="1" t="s">
        <v>89</v>
      </c>
      <c r="F1089" s="1" t="s">
        <v>90</v>
      </c>
      <c r="G1089" s="1" t="s">
        <v>91</v>
      </c>
      <c r="I1089" s="1" t="s">
        <v>99</v>
      </c>
      <c r="J1089" s="1">
        <v>11.7</v>
      </c>
      <c r="K1089" s="1" t="s">
        <v>93</v>
      </c>
      <c r="L1089" s="1">
        <v>114.0</v>
      </c>
      <c r="N1089" s="81"/>
      <c r="P1089" s="81"/>
      <c r="R1089" s="81"/>
    </row>
    <row r="1090" ht="15.75" customHeight="1">
      <c r="A1090" s="81">
        <v>43681.541666666664</v>
      </c>
      <c r="B1090" s="1" t="s">
        <v>86</v>
      </c>
      <c r="C1090" s="1" t="s">
        <v>129</v>
      </c>
      <c r="D1090" s="1" t="s">
        <v>88</v>
      </c>
      <c r="E1090" s="1" t="s">
        <v>89</v>
      </c>
      <c r="F1090" s="1" t="s">
        <v>90</v>
      </c>
      <c r="G1090" s="1" t="s">
        <v>91</v>
      </c>
      <c r="I1090" s="1" t="s">
        <v>99</v>
      </c>
      <c r="J1090" s="1">
        <v>13.1</v>
      </c>
      <c r="K1090" s="1" t="s">
        <v>100</v>
      </c>
      <c r="L1090" s="1">
        <v>203.0</v>
      </c>
      <c r="N1090" s="81"/>
      <c r="P1090" s="81"/>
      <c r="R1090" s="81"/>
    </row>
    <row r="1091" ht="15.75" customHeight="1">
      <c r="A1091" s="81">
        <v>43681.541666666664</v>
      </c>
      <c r="B1091" s="1" t="s">
        <v>96</v>
      </c>
      <c r="C1091" s="1" t="s">
        <v>143</v>
      </c>
      <c r="D1091" s="1" t="s">
        <v>88</v>
      </c>
      <c r="E1091" s="1" t="s">
        <v>89</v>
      </c>
      <c r="F1091" s="1" t="s">
        <v>90</v>
      </c>
      <c r="G1091" s="1" t="s">
        <v>91</v>
      </c>
      <c r="I1091" s="1" t="s">
        <v>99</v>
      </c>
      <c r="J1091" s="1">
        <v>8.6</v>
      </c>
      <c r="K1091" s="1" t="s">
        <v>100</v>
      </c>
      <c r="L1091" s="1">
        <v>39.0</v>
      </c>
      <c r="N1091" s="81"/>
      <c r="P1091" s="81"/>
      <c r="R1091" s="81"/>
    </row>
    <row r="1092" ht="15.75" customHeight="1">
      <c r="A1092" s="81">
        <v>43681.541666666664</v>
      </c>
      <c r="B1092" s="1" t="s">
        <v>96</v>
      </c>
      <c r="C1092" s="1" t="s">
        <v>143</v>
      </c>
      <c r="D1092" s="1" t="s">
        <v>88</v>
      </c>
      <c r="E1092" s="1" t="s">
        <v>89</v>
      </c>
      <c r="F1092" s="1" t="s">
        <v>90</v>
      </c>
      <c r="G1092" s="1" t="s">
        <v>91</v>
      </c>
      <c r="I1092" s="1" t="s">
        <v>99</v>
      </c>
      <c r="J1092" s="1">
        <v>14.2</v>
      </c>
      <c r="K1092" s="1" t="s">
        <v>93</v>
      </c>
      <c r="L1092" s="1">
        <v>242.0</v>
      </c>
      <c r="N1092" s="81"/>
      <c r="P1092" s="81"/>
      <c r="R1092" s="81"/>
    </row>
    <row r="1093" ht="15.75" customHeight="1">
      <c r="A1093" s="81">
        <v>43681.541666666664</v>
      </c>
      <c r="B1093" s="1" t="s">
        <v>86</v>
      </c>
      <c r="C1093" s="1" t="s">
        <v>129</v>
      </c>
      <c r="D1093" s="1" t="s">
        <v>88</v>
      </c>
      <c r="E1093" s="1" t="s">
        <v>89</v>
      </c>
      <c r="F1093" s="1" t="s">
        <v>90</v>
      </c>
      <c r="G1093" s="1" t="s">
        <v>91</v>
      </c>
      <c r="I1093" s="1" t="s">
        <v>99</v>
      </c>
      <c r="J1093" s="1">
        <v>11.4</v>
      </c>
      <c r="K1093" s="1" t="s">
        <v>100</v>
      </c>
      <c r="L1093" s="1">
        <v>90.0</v>
      </c>
      <c r="N1093" s="81"/>
      <c r="P1093" s="81"/>
      <c r="R1093" s="81"/>
    </row>
    <row r="1094" ht="15.75" customHeight="1">
      <c r="A1094" s="81">
        <v>43681.541666666664</v>
      </c>
      <c r="B1094" s="1" t="s">
        <v>125</v>
      </c>
      <c r="C1094" s="1" t="s">
        <v>87</v>
      </c>
      <c r="D1094" s="1" t="s">
        <v>126</v>
      </c>
      <c r="E1094" s="1" t="s">
        <v>89</v>
      </c>
      <c r="F1094" s="1" t="s">
        <v>90</v>
      </c>
      <c r="G1094" s="1" t="s">
        <v>91</v>
      </c>
      <c r="I1094" s="1" t="s">
        <v>99</v>
      </c>
      <c r="J1094" s="1">
        <v>13.0</v>
      </c>
      <c r="K1094" s="1" t="s">
        <v>93</v>
      </c>
      <c r="L1094" s="1">
        <v>157.0</v>
      </c>
      <c r="M1094" s="1" t="s">
        <v>133</v>
      </c>
      <c r="N1094" s="81"/>
      <c r="P1094" s="81"/>
      <c r="R1094" s="81"/>
    </row>
    <row r="1095" ht="15.75" customHeight="1">
      <c r="A1095" s="81">
        <v>43681.541666666664</v>
      </c>
      <c r="B1095" s="1" t="s">
        <v>86</v>
      </c>
      <c r="C1095" s="1" t="s">
        <v>129</v>
      </c>
      <c r="D1095" s="1" t="s">
        <v>88</v>
      </c>
      <c r="E1095" s="1" t="s">
        <v>89</v>
      </c>
      <c r="F1095" s="1" t="s">
        <v>90</v>
      </c>
      <c r="G1095" s="1" t="s">
        <v>91</v>
      </c>
      <c r="I1095" s="1" t="s">
        <v>92</v>
      </c>
      <c r="J1095" s="1">
        <v>13.0</v>
      </c>
      <c r="K1095" s="1" t="s">
        <v>93</v>
      </c>
      <c r="L1095" s="1">
        <v>158.0</v>
      </c>
      <c r="N1095" s="81"/>
      <c r="P1095" s="81"/>
      <c r="R1095" s="81"/>
    </row>
    <row r="1096" ht="15.75" customHeight="1">
      <c r="A1096" s="81">
        <v>43681.541666666664</v>
      </c>
      <c r="B1096" s="1" t="s">
        <v>86</v>
      </c>
      <c r="C1096" s="1" t="s">
        <v>129</v>
      </c>
      <c r="D1096" s="1" t="s">
        <v>88</v>
      </c>
      <c r="E1096" s="1" t="s">
        <v>89</v>
      </c>
      <c r="F1096" s="1" t="s">
        <v>90</v>
      </c>
      <c r="G1096" s="1" t="s">
        <v>91</v>
      </c>
      <c r="I1096" s="1" t="s">
        <v>99</v>
      </c>
      <c r="J1096" s="1">
        <v>12.7</v>
      </c>
      <c r="K1096" s="1" t="s">
        <v>100</v>
      </c>
      <c r="L1096" s="1">
        <v>131.0</v>
      </c>
      <c r="N1096" s="81"/>
      <c r="P1096" s="81"/>
      <c r="R1096" s="81"/>
    </row>
    <row r="1097" ht="15.75" customHeight="1">
      <c r="A1097" s="81">
        <v>43681.541666666664</v>
      </c>
      <c r="B1097" s="1" t="s">
        <v>86</v>
      </c>
      <c r="C1097" s="1" t="s">
        <v>129</v>
      </c>
      <c r="D1097" s="1" t="s">
        <v>88</v>
      </c>
      <c r="E1097" s="1" t="s">
        <v>89</v>
      </c>
      <c r="F1097" s="1" t="s">
        <v>90</v>
      </c>
      <c r="G1097" s="1" t="s">
        <v>91</v>
      </c>
      <c r="I1097" s="1" t="s">
        <v>99</v>
      </c>
      <c r="J1097" s="1">
        <v>10.6</v>
      </c>
      <c r="K1097" s="1" t="s">
        <v>100</v>
      </c>
      <c r="L1097" s="1">
        <v>77.0</v>
      </c>
      <c r="N1097" s="81"/>
      <c r="P1097" s="81"/>
      <c r="R1097" s="81"/>
    </row>
    <row r="1098" ht="15.75" customHeight="1">
      <c r="A1098" s="81">
        <v>43681.541666666664</v>
      </c>
      <c r="B1098" s="1" t="s">
        <v>96</v>
      </c>
      <c r="C1098" s="1" t="s">
        <v>124</v>
      </c>
      <c r="D1098" s="1" t="s">
        <v>88</v>
      </c>
      <c r="E1098" s="1" t="s">
        <v>89</v>
      </c>
      <c r="F1098" s="1" t="s">
        <v>90</v>
      </c>
      <c r="G1098" s="1" t="s">
        <v>91</v>
      </c>
      <c r="I1098" s="1" t="s">
        <v>99</v>
      </c>
      <c r="J1098" s="1">
        <v>6.5</v>
      </c>
      <c r="K1098" s="1" t="s">
        <v>93</v>
      </c>
      <c r="L1098" s="1">
        <v>16.0</v>
      </c>
      <c r="N1098" s="81"/>
      <c r="P1098" s="81"/>
      <c r="R1098" s="81"/>
    </row>
    <row r="1099" ht="15.75" customHeight="1">
      <c r="A1099" s="81">
        <v>43681.541666666664</v>
      </c>
      <c r="B1099" s="1" t="s">
        <v>96</v>
      </c>
      <c r="C1099" s="1" t="s">
        <v>143</v>
      </c>
      <c r="D1099" s="1" t="s">
        <v>88</v>
      </c>
      <c r="E1099" s="1" t="s">
        <v>89</v>
      </c>
      <c r="F1099" s="1" t="s">
        <v>90</v>
      </c>
      <c r="G1099" s="1" t="s">
        <v>91</v>
      </c>
      <c r="I1099" s="1" t="s">
        <v>99</v>
      </c>
      <c r="J1099" s="1">
        <v>12.6</v>
      </c>
      <c r="K1099" s="1" t="s">
        <v>93</v>
      </c>
      <c r="L1099" s="1">
        <v>119.0</v>
      </c>
      <c r="N1099" s="81"/>
      <c r="P1099" s="81"/>
      <c r="R1099" s="81"/>
    </row>
    <row r="1100" ht="15.75" customHeight="1">
      <c r="A1100" s="81">
        <v>43681.541666666664</v>
      </c>
      <c r="B1100" s="1" t="s">
        <v>96</v>
      </c>
      <c r="C1100" s="1" t="s">
        <v>124</v>
      </c>
      <c r="D1100" s="1" t="s">
        <v>88</v>
      </c>
      <c r="E1100" s="1" t="s">
        <v>89</v>
      </c>
      <c r="F1100" s="1" t="s">
        <v>90</v>
      </c>
      <c r="G1100" s="1" t="s">
        <v>91</v>
      </c>
      <c r="I1100" s="1" t="s">
        <v>99</v>
      </c>
      <c r="J1100" s="1">
        <v>11.6</v>
      </c>
      <c r="K1100" s="1" t="s">
        <v>100</v>
      </c>
      <c r="L1100" s="1">
        <v>95.0</v>
      </c>
      <c r="N1100" s="81"/>
      <c r="P1100" s="81"/>
      <c r="R1100" s="81"/>
    </row>
    <row r="1101" ht="15.75" customHeight="1">
      <c r="A1101" s="81">
        <v>43681.541666666664</v>
      </c>
      <c r="B1101" s="1" t="s">
        <v>125</v>
      </c>
      <c r="C1101" s="1" t="s">
        <v>87</v>
      </c>
      <c r="D1101" s="1" t="s">
        <v>126</v>
      </c>
      <c r="E1101" s="1" t="s">
        <v>89</v>
      </c>
      <c r="F1101" s="1" t="s">
        <v>90</v>
      </c>
      <c r="G1101" s="1" t="s">
        <v>91</v>
      </c>
      <c r="I1101" s="1" t="s">
        <v>99</v>
      </c>
      <c r="J1101" s="1">
        <v>12.0</v>
      </c>
      <c r="K1101" s="1" t="s">
        <v>93</v>
      </c>
      <c r="L1101" s="1">
        <v>133.0</v>
      </c>
      <c r="M1101" s="1" t="s">
        <v>133</v>
      </c>
      <c r="N1101" s="81"/>
      <c r="P1101" s="81"/>
      <c r="R1101" s="81"/>
    </row>
    <row r="1102" ht="15.75" customHeight="1">
      <c r="A1102" s="81">
        <v>43681.541666666664</v>
      </c>
      <c r="B1102" s="1" t="s">
        <v>86</v>
      </c>
      <c r="C1102" s="1" t="s">
        <v>87</v>
      </c>
      <c r="D1102" s="1" t="s">
        <v>88</v>
      </c>
      <c r="E1102" s="1" t="s">
        <v>89</v>
      </c>
      <c r="F1102" s="1" t="s">
        <v>90</v>
      </c>
      <c r="G1102" s="1" t="s">
        <v>91</v>
      </c>
      <c r="I1102" s="1" t="s">
        <v>92</v>
      </c>
      <c r="J1102" s="1">
        <v>10.0</v>
      </c>
      <c r="K1102" s="1" t="s">
        <v>93</v>
      </c>
      <c r="L1102" s="1">
        <v>77.0</v>
      </c>
      <c r="M1102" s="83" t="s">
        <v>142</v>
      </c>
      <c r="N1102" s="81"/>
      <c r="P1102" s="81"/>
      <c r="R1102" s="81"/>
    </row>
    <row r="1103" ht="15.75" customHeight="1">
      <c r="A1103" s="81">
        <v>43681.541666666664</v>
      </c>
      <c r="B1103" s="1" t="s">
        <v>86</v>
      </c>
      <c r="C1103" s="1" t="s">
        <v>87</v>
      </c>
      <c r="D1103" s="1" t="s">
        <v>88</v>
      </c>
      <c r="E1103" s="1" t="s">
        <v>89</v>
      </c>
      <c r="F1103" s="1" t="s">
        <v>90</v>
      </c>
      <c r="G1103" s="1" t="s">
        <v>91</v>
      </c>
      <c r="I1103" s="1" t="s">
        <v>99</v>
      </c>
      <c r="J1103" s="1">
        <v>9.1</v>
      </c>
      <c r="K1103" s="1" t="s">
        <v>100</v>
      </c>
      <c r="L1103" s="1">
        <v>46.0</v>
      </c>
      <c r="M1103" s="83" t="s">
        <v>142</v>
      </c>
      <c r="N1103" s="81"/>
      <c r="P1103" s="81"/>
      <c r="R1103" s="81"/>
    </row>
    <row r="1104" ht="15.75" customHeight="1">
      <c r="A1104" s="81">
        <v>43681.541666666664</v>
      </c>
      <c r="B1104" s="1" t="s">
        <v>96</v>
      </c>
      <c r="C1104" s="1" t="s">
        <v>124</v>
      </c>
      <c r="D1104" s="1" t="s">
        <v>88</v>
      </c>
      <c r="E1104" s="1" t="s">
        <v>89</v>
      </c>
      <c r="F1104" s="1" t="s">
        <v>90</v>
      </c>
      <c r="G1104" s="1" t="s">
        <v>91</v>
      </c>
      <c r="I1104" s="1" t="s">
        <v>99</v>
      </c>
      <c r="J1104" s="1">
        <v>10.4</v>
      </c>
      <c r="K1104" s="1" t="s">
        <v>93</v>
      </c>
      <c r="L1104" s="1">
        <v>73.0</v>
      </c>
      <c r="N1104" s="81"/>
      <c r="P1104" s="81"/>
      <c r="R1104" s="81"/>
    </row>
    <row r="1105" ht="15.75" customHeight="1">
      <c r="A1105" s="81">
        <v>43681.541666666664</v>
      </c>
      <c r="B1105" s="1" t="s">
        <v>96</v>
      </c>
      <c r="C1105" s="1" t="s">
        <v>124</v>
      </c>
      <c r="D1105" s="1" t="s">
        <v>88</v>
      </c>
      <c r="E1105" s="1" t="s">
        <v>89</v>
      </c>
      <c r="F1105" s="1" t="s">
        <v>90</v>
      </c>
      <c r="G1105" s="1" t="s">
        <v>91</v>
      </c>
      <c r="I1105" s="1" t="s">
        <v>99</v>
      </c>
      <c r="J1105" s="1">
        <v>12.3</v>
      </c>
      <c r="K1105" s="1" t="s">
        <v>93</v>
      </c>
      <c r="L1105" s="1">
        <v>123.0</v>
      </c>
      <c r="N1105" s="81"/>
      <c r="P1105" s="81"/>
      <c r="R1105" s="81"/>
      <c r="X1105" s="86"/>
    </row>
    <row r="1106" ht="15.75" customHeight="1">
      <c r="A1106" s="81">
        <v>43681.541666666664</v>
      </c>
      <c r="B1106" s="1" t="s">
        <v>86</v>
      </c>
      <c r="C1106" s="1" t="s">
        <v>129</v>
      </c>
      <c r="D1106" s="1" t="s">
        <v>88</v>
      </c>
      <c r="E1106" s="1" t="s">
        <v>89</v>
      </c>
      <c r="F1106" s="1" t="s">
        <v>90</v>
      </c>
      <c r="G1106" s="1" t="s">
        <v>91</v>
      </c>
      <c r="I1106" s="1" t="s">
        <v>92</v>
      </c>
      <c r="J1106" s="1">
        <v>12.8</v>
      </c>
      <c r="K1106" s="1" t="s">
        <v>93</v>
      </c>
      <c r="L1106" s="1">
        <v>160.0</v>
      </c>
      <c r="N1106" s="81"/>
      <c r="P1106" s="81"/>
      <c r="R1106" s="81"/>
    </row>
    <row r="1107" ht="15.75" customHeight="1">
      <c r="A1107" s="81">
        <v>43681.541666666664</v>
      </c>
      <c r="B1107" s="1" t="s">
        <v>86</v>
      </c>
      <c r="C1107" s="1" t="s">
        <v>129</v>
      </c>
      <c r="D1107" s="1" t="s">
        <v>88</v>
      </c>
      <c r="E1107" s="1" t="s">
        <v>89</v>
      </c>
      <c r="F1107" s="1" t="s">
        <v>90</v>
      </c>
      <c r="G1107" s="1" t="s">
        <v>91</v>
      </c>
      <c r="I1107" s="1" t="s">
        <v>92</v>
      </c>
      <c r="J1107" s="1">
        <v>12.6</v>
      </c>
      <c r="K1107" s="1" t="s">
        <v>93</v>
      </c>
      <c r="L1107" s="1">
        <v>170.0</v>
      </c>
      <c r="N1107" s="81"/>
      <c r="P1107" s="81"/>
      <c r="R1107" s="81"/>
    </row>
    <row r="1108" ht="15.75" customHeight="1">
      <c r="A1108" s="81">
        <v>43681.541666666664</v>
      </c>
      <c r="B1108" s="1" t="s">
        <v>86</v>
      </c>
      <c r="C1108" s="1" t="s">
        <v>87</v>
      </c>
      <c r="D1108" s="1" t="s">
        <v>88</v>
      </c>
      <c r="E1108" s="1" t="s">
        <v>89</v>
      </c>
      <c r="F1108" s="1" t="s">
        <v>90</v>
      </c>
      <c r="G1108" s="1" t="s">
        <v>91</v>
      </c>
      <c r="I1108" s="1" t="s">
        <v>92</v>
      </c>
      <c r="J1108" s="1">
        <v>11.0</v>
      </c>
      <c r="K1108" s="1" t="s">
        <v>93</v>
      </c>
      <c r="L1108" s="1">
        <v>91.0</v>
      </c>
      <c r="M1108" s="83" t="s">
        <v>142</v>
      </c>
      <c r="N1108" s="81"/>
      <c r="P1108" s="81"/>
      <c r="R1108" s="81"/>
    </row>
    <row r="1109" ht="15.75" customHeight="1">
      <c r="A1109" s="81">
        <v>43681.541666666664</v>
      </c>
      <c r="B1109" s="1" t="s">
        <v>86</v>
      </c>
      <c r="C1109" s="1" t="s">
        <v>129</v>
      </c>
      <c r="D1109" s="1" t="s">
        <v>88</v>
      </c>
      <c r="E1109" s="1" t="s">
        <v>89</v>
      </c>
      <c r="F1109" s="1" t="s">
        <v>90</v>
      </c>
      <c r="G1109" s="1" t="s">
        <v>91</v>
      </c>
      <c r="I1109" s="1" t="s">
        <v>92</v>
      </c>
      <c r="J1109" s="1">
        <v>13.3</v>
      </c>
      <c r="K1109" s="1" t="s">
        <v>93</v>
      </c>
      <c r="L1109" s="1">
        <v>190.0</v>
      </c>
      <c r="N1109" s="81"/>
      <c r="P1109" s="81"/>
      <c r="R1109" s="81"/>
    </row>
    <row r="1110" ht="15.75" customHeight="1">
      <c r="A1110" s="81">
        <v>43681.541666666664</v>
      </c>
      <c r="B1110" s="1" t="s">
        <v>86</v>
      </c>
      <c r="C1110" s="1" t="s">
        <v>87</v>
      </c>
      <c r="D1110" s="1" t="s">
        <v>88</v>
      </c>
      <c r="E1110" s="1" t="s">
        <v>89</v>
      </c>
      <c r="F1110" s="1" t="s">
        <v>90</v>
      </c>
      <c r="G1110" s="1" t="s">
        <v>91</v>
      </c>
      <c r="I1110" s="1" t="s">
        <v>92</v>
      </c>
      <c r="J1110" s="1">
        <v>11.4</v>
      </c>
      <c r="K1110" s="1" t="s">
        <v>93</v>
      </c>
      <c r="L1110" s="1">
        <v>106.0</v>
      </c>
      <c r="M1110" s="83" t="s">
        <v>142</v>
      </c>
      <c r="N1110" s="81"/>
      <c r="P1110" s="81"/>
      <c r="R1110" s="81"/>
    </row>
    <row r="1111" ht="15.75" customHeight="1">
      <c r="A1111" s="81">
        <v>43681.541666666664</v>
      </c>
      <c r="B1111" s="1" t="s">
        <v>96</v>
      </c>
      <c r="C1111" s="1" t="s">
        <v>124</v>
      </c>
      <c r="D1111" s="1" t="s">
        <v>88</v>
      </c>
      <c r="E1111" s="1" t="s">
        <v>89</v>
      </c>
      <c r="F1111" s="1" t="s">
        <v>90</v>
      </c>
      <c r="G1111" s="1" t="s">
        <v>91</v>
      </c>
      <c r="I1111" s="1" t="s">
        <v>99</v>
      </c>
      <c r="J1111" s="1">
        <v>13.0</v>
      </c>
      <c r="K1111" s="1" t="s">
        <v>93</v>
      </c>
      <c r="L1111" s="1">
        <v>197.0</v>
      </c>
      <c r="N1111" s="81"/>
      <c r="P1111" s="81"/>
      <c r="R1111" s="81"/>
    </row>
    <row r="1112" ht="15.75" customHeight="1">
      <c r="A1112" s="81">
        <v>43681.541666666664</v>
      </c>
      <c r="B1112" s="1" t="s">
        <v>125</v>
      </c>
      <c r="C1112" s="1" t="s">
        <v>87</v>
      </c>
      <c r="D1112" s="1" t="s">
        <v>126</v>
      </c>
      <c r="E1112" s="1" t="s">
        <v>89</v>
      </c>
      <c r="F1112" s="1" t="s">
        <v>90</v>
      </c>
      <c r="G1112" s="1" t="s">
        <v>91</v>
      </c>
      <c r="I1112" s="1" t="s">
        <v>99</v>
      </c>
      <c r="J1112" s="1">
        <v>11.0</v>
      </c>
      <c r="K1112" s="1" t="s">
        <v>93</v>
      </c>
      <c r="L1112" s="1">
        <v>104.0</v>
      </c>
      <c r="M1112" s="1" t="s">
        <v>133</v>
      </c>
      <c r="N1112" s="81"/>
      <c r="P1112" s="81"/>
      <c r="R1112" s="81"/>
    </row>
    <row r="1113" ht="15.75" customHeight="1">
      <c r="A1113" s="81">
        <v>43681.541666666664</v>
      </c>
      <c r="B1113" s="1" t="s">
        <v>86</v>
      </c>
      <c r="C1113" s="1" t="s">
        <v>129</v>
      </c>
      <c r="D1113" s="1" t="s">
        <v>88</v>
      </c>
      <c r="E1113" s="1" t="s">
        <v>89</v>
      </c>
      <c r="F1113" s="1" t="s">
        <v>90</v>
      </c>
      <c r="G1113" s="1" t="s">
        <v>91</v>
      </c>
      <c r="I1113" s="1" t="s">
        <v>92</v>
      </c>
      <c r="J1113" s="1">
        <v>10.7</v>
      </c>
      <c r="K1113" s="1" t="s">
        <v>93</v>
      </c>
      <c r="L1113" s="1">
        <v>91.0</v>
      </c>
      <c r="N1113" s="81"/>
      <c r="P1113" s="81"/>
      <c r="R1113" s="81"/>
    </row>
    <row r="1114" ht="15.75" customHeight="1">
      <c r="A1114" s="81">
        <v>43681.541666666664</v>
      </c>
      <c r="B1114" s="1" t="s">
        <v>125</v>
      </c>
      <c r="C1114" s="1" t="s">
        <v>87</v>
      </c>
      <c r="D1114" s="1" t="s">
        <v>126</v>
      </c>
      <c r="E1114" s="1" t="s">
        <v>89</v>
      </c>
      <c r="F1114" s="1" t="s">
        <v>90</v>
      </c>
      <c r="G1114" s="1" t="s">
        <v>91</v>
      </c>
      <c r="I1114" s="1" t="s">
        <v>115</v>
      </c>
      <c r="J1114" s="1">
        <v>13.4</v>
      </c>
      <c r="K1114" s="1" t="s">
        <v>100</v>
      </c>
      <c r="L1114" s="1">
        <v>162.0</v>
      </c>
      <c r="M1114" s="1" t="s">
        <v>133</v>
      </c>
      <c r="N1114" s="81"/>
      <c r="P1114" s="81"/>
      <c r="R1114" s="81"/>
    </row>
    <row r="1115" ht="15.75" customHeight="1">
      <c r="A1115" s="81">
        <v>43681.541666666664</v>
      </c>
      <c r="B1115" s="1" t="s">
        <v>96</v>
      </c>
      <c r="C1115" s="1" t="s">
        <v>124</v>
      </c>
      <c r="D1115" s="1" t="s">
        <v>88</v>
      </c>
      <c r="E1115" s="1" t="s">
        <v>89</v>
      </c>
      <c r="F1115" s="1" t="s">
        <v>90</v>
      </c>
      <c r="G1115" s="1" t="s">
        <v>91</v>
      </c>
      <c r="I1115" s="1" t="s">
        <v>99</v>
      </c>
      <c r="J1115" s="1">
        <v>10.6</v>
      </c>
      <c r="K1115" s="1" t="s">
        <v>93</v>
      </c>
      <c r="L1115" s="1">
        <v>84.0</v>
      </c>
      <c r="N1115" s="81"/>
      <c r="P1115" s="81"/>
      <c r="R1115" s="81"/>
    </row>
    <row r="1116" ht="15.75" customHeight="1">
      <c r="A1116" s="81">
        <v>43681.541666666664</v>
      </c>
      <c r="B1116" s="1" t="s">
        <v>86</v>
      </c>
      <c r="C1116" s="1" t="s">
        <v>129</v>
      </c>
      <c r="D1116" s="1" t="s">
        <v>88</v>
      </c>
      <c r="E1116" s="1" t="s">
        <v>89</v>
      </c>
      <c r="F1116" s="1" t="s">
        <v>90</v>
      </c>
      <c r="G1116" s="1" t="s">
        <v>91</v>
      </c>
      <c r="I1116" s="1" t="s">
        <v>92</v>
      </c>
      <c r="J1116" s="1">
        <v>14.0</v>
      </c>
      <c r="K1116" s="1" t="s">
        <v>93</v>
      </c>
      <c r="L1116" s="1">
        <v>216.0</v>
      </c>
      <c r="N1116" s="81"/>
      <c r="P1116" s="81"/>
      <c r="R1116" s="81"/>
    </row>
    <row r="1117" ht="15.75" customHeight="1">
      <c r="A1117" s="81">
        <v>43681.541666666664</v>
      </c>
      <c r="B1117" s="1" t="s">
        <v>86</v>
      </c>
      <c r="C1117" s="1" t="s">
        <v>87</v>
      </c>
      <c r="D1117" s="1" t="s">
        <v>88</v>
      </c>
      <c r="E1117" s="1" t="s">
        <v>89</v>
      </c>
      <c r="F1117" s="1" t="s">
        <v>90</v>
      </c>
      <c r="G1117" s="1" t="s">
        <v>91</v>
      </c>
      <c r="I1117" s="1" t="s">
        <v>92</v>
      </c>
      <c r="J1117" s="1">
        <v>12.3</v>
      </c>
      <c r="K1117" s="1" t="s">
        <v>93</v>
      </c>
      <c r="L1117" s="1">
        <v>123.0</v>
      </c>
      <c r="M1117" s="83" t="s">
        <v>142</v>
      </c>
      <c r="N1117" s="81"/>
      <c r="P1117" s="81"/>
      <c r="R1117" s="81"/>
    </row>
    <row r="1118" ht="15.75" customHeight="1">
      <c r="A1118" s="81">
        <v>43681.541666666664</v>
      </c>
      <c r="B1118" s="1" t="s">
        <v>96</v>
      </c>
      <c r="C1118" s="1" t="s">
        <v>124</v>
      </c>
      <c r="D1118" s="1" t="s">
        <v>88</v>
      </c>
      <c r="E1118" s="1" t="s">
        <v>89</v>
      </c>
      <c r="F1118" s="1" t="s">
        <v>90</v>
      </c>
      <c r="G1118" s="1" t="s">
        <v>91</v>
      </c>
      <c r="I1118" s="1" t="s">
        <v>99</v>
      </c>
      <c r="J1118" s="1">
        <v>10.1</v>
      </c>
      <c r="K1118" s="1" t="s">
        <v>93</v>
      </c>
      <c r="L1118" s="1">
        <v>68.0</v>
      </c>
      <c r="N1118" s="81"/>
      <c r="P1118" s="81"/>
      <c r="R1118" s="81"/>
    </row>
    <row r="1119" ht="15.75" customHeight="1">
      <c r="A1119" s="81">
        <v>43681.541666666664</v>
      </c>
      <c r="B1119" s="1" t="s">
        <v>125</v>
      </c>
      <c r="C1119" s="1" t="s">
        <v>87</v>
      </c>
      <c r="D1119" s="1" t="s">
        <v>126</v>
      </c>
      <c r="E1119" s="1" t="s">
        <v>89</v>
      </c>
      <c r="F1119" s="1" t="s">
        <v>90</v>
      </c>
      <c r="G1119" s="1" t="s">
        <v>91</v>
      </c>
      <c r="I1119" s="1" t="s">
        <v>99</v>
      </c>
      <c r="J1119" s="1">
        <v>13.5</v>
      </c>
      <c r="K1119" s="1" t="s">
        <v>93</v>
      </c>
      <c r="L1119" s="1">
        <v>160.0</v>
      </c>
      <c r="M1119" s="1" t="s">
        <v>133</v>
      </c>
      <c r="N1119" s="81"/>
      <c r="P1119" s="81"/>
      <c r="R1119" s="81"/>
    </row>
    <row r="1120" ht="15.75" customHeight="1">
      <c r="A1120" s="81">
        <v>43681.541666666664</v>
      </c>
      <c r="B1120" s="1" t="s">
        <v>96</v>
      </c>
      <c r="C1120" s="1" t="s">
        <v>124</v>
      </c>
      <c r="D1120" s="1" t="s">
        <v>88</v>
      </c>
      <c r="E1120" s="1" t="s">
        <v>89</v>
      </c>
      <c r="F1120" s="1" t="s">
        <v>90</v>
      </c>
      <c r="G1120" s="1" t="s">
        <v>91</v>
      </c>
      <c r="I1120" s="1" t="s">
        <v>99</v>
      </c>
      <c r="J1120" s="1">
        <v>12.0</v>
      </c>
      <c r="K1120" s="1" t="s">
        <v>93</v>
      </c>
      <c r="L1120" s="1">
        <v>117.0</v>
      </c>
      <c r="N1120" s="81"/>
      <c r="P1120" s="81"/>
      <c r="R1120" s="81"/>
    </row>
    <row r="1121" ht="15.75" customHeight="1">
      <c r="A1121" s="81">
        <v>43681.541666666664</v>
      </c>
      <c r="B1121" s="1" t="s">
        <v>96</v>
      </c>
      <c r="C1121" s="1" t="s">
        <v>124</v>
      </c>
      <c r="D1121" s="1" t="s">
        <v>88</v>
      </c>
      <c r="E1121" s="1" t="s">
        <v>89</v>
      </c>
      <c r="F1121" s="1" t="s">
        <v>90</v>
      </c>
      <c r="G1121" s="1" t="s">
        <v>91</v>
      </c>
      <c r="I1121" s="1" t="s">
        <v>99</v>
      </c>
      <c r="J1121" s="1">
        <v>11.9</v>
      </c>
      <c r="K1121" s="1" t="s">
        <v>100</v>
      </c>
      <c r="L1121" s="1">
        <v>110.0</v>
      </c>
      <c r="N1121" s="81"/>
      <c r="P1121" s="81"/>
      <c r="R1121" s="81"/>
    </row>
    <row r="1122" ht="15.75" customHeight="1">
      <c r="A1122" s="81">
        <v>43681.541666666664</v>
      </c>
      <c r="B1122" s="1" t="s">
        <v>86</v>
      </c>
      <c r="C1122" s="1" t="s">
        <v>129</v>
      </c>
      <c r="D1122" s="1" t="s">
        <v>88</v>
      </c>
      <c r="E1122" s="1" t="s">
        <v>89</v>
      </c>
      <c r="F1122" s="1" t="s">
        <v>90</v>
      </c>
      <c r="G1122" s="1" t="s">
        <v>91</v>
      </c>
      <c r="I1122" s="1" t="s">
        <v>99</v>
      </c>
      <c r="J1122" s="1">
        <v>15.3</v>
      </c>
      <c r="K1122" s="1" t="s">
        <v>100</v>
      </c>
      <c r="L1122" s="1">
        <v>290.0</v>
      </c>
      <c r="N1122" s="81"/>
      <c r="P1122" s="81"/>
      <c r="R1122" s="81"/>
    </row>
    <row r="1123" ht="15.75" customHeight="1">
      <c r="A1123" s="81">
        <v>43681.541666666664</v>
      </c>
      <c r="B1123" s="1" t="s">
        <v>86</v>
      </c>
      <c r="C1123" s="1" t="s">
        <v>87</v>
      </c>
      <c r="D1123" s="1" t="s">
        <v>88</v>
      </c>
      <c r="E1123" s="1" t="s">
        <v>89</v>
      </c>
      <c r="F1123" s="1" t="s">
        <v>90</v>
      </c>
      <c r="G1123" s="1" t="s">
        <v>91</v>
      </c>
      <c r="I1123" s="1" t="s">
        <v>92</v>
      </c>
      <c r="J1123" s="1">
        <v>12.0</v>
      </c>
      <c r="K1123" s="1" t="s">
        <v>93</v>
      </c>
      <c r="L1123" s="1">
        <v>110.0</v>
      </c>
      <c r="M1123" s="83" t="s">
        <v>142</v>
      </c>
      <c r="N1123" s="81"/>
      <c r="P1123" s="81"/>
      <c r="R1123" s="81"/>
    </row>
    <row r="1124" ht="15.75" customHeight="1">
      <c r="A1124" s="81">
        <v>43681.541666666664</v>
      </c>
      <c r="B1124" s="1" t="s">
        <v>96</v>
      </c>
      <c r="C1124" s="1" t="s">
        <v>124</v>
      </c>
      <c r="D1124" s="1" t="s">
        <v>88</v>
      </c>
      <c r="E1124" s="1" t="s">
        <v>89</v>
      </c>
      <c r="F1124" s="1" t="s">
        <v>90</v>
      </c>
      <c r="G1124" s="1" t="s">
        <v>91</v>
      </c>
      <c r="I1124" s="1" t="s">
        <v>99</v>
      </c>
      <c r="J1124" s="1">
        <v>13.1</v>
      </c>
      <c r="K1124" s="1" t="s">
        <v>100</v>
      </c>
      <c r="L1124" s="1">
        <v>186.0</v>
      </c>
      <c r="N1124" s="81"/>
      <c r="P1124" s="81"/>
      <c r="R1124" s="81"/>
    </row>
    <row r="1125" ht="15.75" customHeight="1">
      <c r="A1125" s="81">
        <v>43681.541666666664</v>
      </c>
      <c r="B1125" s="1" t="s">
        <v>86</v>
      </c>
      <c r="C1125" s="1" t="s">
        <v>129</v>
      </c>
      <c r="D1125" s="1" t="s">
        <v>88</v>
      </c>
      <c r="E1125" s="1" t="s">
        <v>89</v>
      </c>
      <c r="F1125" s="1" t="s">
        <v>90</v>
      </c>
      <c r="G1125" s="1" t="s">
        <v>91</v>
      </c>
      <c r="I1125" s="1" t="s">
        <v>92</v>
      </c>
      <c r="J1125" s="1">
        <v>13.6</v>
      </c>
      <c r="K1125" s="1" t="s">
        <v>93</v>
      </c>
      <c r="L1125" s="1">
        <v>200.0</v>
      </c>
      <c r="N1125" s="81"/>
      <c r="P1125" s="81"/>
      <c r="R1125" s="81"/>
      <c r="X1125" s="86"/>
    </row>
    <row r="1126" ht="15.75" customHeight="1">
      <c r="A1126" s="81">
        <v>43681.541666666664</v>
      </c>
      <c r="B1126" s="1" t="s">
        <v>86</v>
      </c>
      <c r="C1126" s="1" t="s">
        <v>129</v>
      </c>
      <c r="D1126" s="1" t="s">
        <v>88</v>
      </c>
      <c r="E1126" s="1" t="s">
        <v>89</v>
      </c>
      <c r="F1126" s="1" t="s">
        <v>90</v>
      </c>
      <c r="G1126" s="1" t="s">
        <v>91</v>
      </c>
      <c r="I1126" s="1" t="s">
        <v>92</v>
      </c>
      <c r="J1126" s="1">
        <v>13.4</v>
      </c>
      <c r="K1126" s="1" t="s">
        <v>93</v>
      </c>
      <c r="L1126" s="1">
        <v>209.0</v>
      </c>
      <c r="N1126" s="81"/>
      <c r="P1126" s="81"/>
      <c r="R1126" s="81"/>
    </row>
    <row r="1127" ht="15.75" customHeight="1">
      <c r="A1127" s="81">
        <v>43681.541666666664</v>
      </c>
      <c r="B1127" s="1" t="s">
        <v>86</v>
      </c>
      <c r="C1127" s="1" t="s">
        <v>87</v>
      </c>
      <c r="D1127" s="1" t="s">
        <v>88</v>
      </c>
      <c r="E1127" s="1" t="s">
        <v>89</v>
      </c>
      <c r="F1127" s="1" t="s">
        <v>90</v>
      </c>
      <c r="G1127" s="1" t="s">
        <v>91</v>
      </c>
      <c r="I1127" s="1" t="s">
        <v>92</v>
      </c>
      <c r="J1127" s="1">
        <v>13.3</v>
      </c>
      <c r="K1127" s="1" t="s">
        <v>93</v>
      </c>
      <c r="L1127" s="1">
        <v>201.0</v>
      </c>
      <c r="M1127" s="83" t="s">
        <v>142</v>
      </c>
      <c r="N1127" s="81"/>
      <c r="P1127" s="81"/>
      <c r="R1127" s="81"/>
    </row>
    <row r="1128" ht="15.75" customHeight="1">
      <c r="A1128" s="81">
        <v>43681.541666666664</v>
      </c>
      <c r="B1128" s="1" t="s">
        <v>86</v>
      </c>
      <c r="C1128" s="1" t="s">
        <v>129</v>
      </c>
      <c r="D1128" s="1" t="s">
        <v>88</v>
      </c>
      <c r="E1128" s="1" t="s">
        <v>89</v>
      </c>
      <c r="F1128" s="1" t="s">
        <v>90</v>
      </c>
      <c r="G1128" s="1" t="s">
        <v>91</v>
      </c>
      <c r="I1128" s="1" t="s">
        <v>92</v>
      </c>
      <c r="J1128" s="1">
        <v>13.3</v>
      </c>
      <c r="K1128" s="1" t="s">
        <v>93</v>
      </c>
      <c r="L1128" s="1">
        <v>169.0</v>
      </c>
      <c r="N1128" s="81"/>
      <c r="P1128" s="81"/>
      <c r="R1128" s="81"/>
    </row>
    <row r="1129" ht="15.75" customHeight="1">
      <c r="A1129" s="81">
        <v>43681.541666666664</v>
      </c>
      <c r="B1129" s="1" t="s">
        <v>86</v>
      </c>
      <c r="C1129" s="1" t="s">
        <v>87</v>
      </c>
      <c r="D1129" s="1" t="s">
        <v>88</v>
      </c>
      <c r="E1129" s="1" t="s">
        <v>89</v>
      </c>
      <c r="F1129" s="1" t="s">
        <v>90</v>
      </c>
      <c r="G1129" s="1" t="s">
        <v>91</v>
      </c>
      <c r="I1129" s="1" t="s">
        <v>92</v>
      </c>
      <c r="J1129" s="1">
        <v>7.0</v>
      </c>
      <c r="K1129" s="1" t="s">
        <v>93</v>
      </c>
      <c r="L1129" s="1">
        <v>19.0</v>
      </c>
      <c r="M1129" s="83" t="s">
        <v>142</v>
      </c>
      <c r="N1129" s="81"/>
      <c r="P1129" s="81"/>
      <c r="R1129" s="81"/>
    </row>
    <row r="1130" ht="15.75" customHeight="1">
      <c r="A1130" s="81">
        <v>43681.541666666664</v>
      </c>
      <c r="B1130" s="1" t="s">
        <v>86</v>
      </c>
      <c r="C1130" s="1" t="s">
        <v>129</v>
      </c>
      <c r="D1130" s="1" t="s">
        <v>88</v>
      </c>
      <c r="E1130" s="1" t="s">
        <v>89</v>
      </c>
      <c r="F1130" s="1" t="s">
        <v>90</v>
      </c>
      <c r="G1130" s="1" t="s">
        <v>91</v>
      </c>
      <c r="I1130" s="1" t="s">
        <v>92</v>
      </c>
      <c r="J1130" s="1">
        <v>9.4</v>
      </c>
      <c r="K1130" s="1" t="s">
        <v>93</v>
      </c>
      <c r="L1130" s="1">
        <v>49.0</v>
      </c>
      <c r="N1130" s="81"/>
      <c r="P1130" s="81"/>
      <c r="R1130" s="81"/>
    </row>
    <row r="1131" ht="15.75" customHeight="1">
      <c r="A1131" s="81">
        <v>43681.541666666664</v>
      </c>
      <c r="B1131" s="1" t="s">
        <v>96</v>
      </c>
      <c r="C1131" s="1" t="s">
        <v>143</v>
      </c>
      <c r="D1131" s="1" t="s">
        <v>88</v>
      </c>
      <c r="E1131" s="1" t="s">
        <v>89</v>
      </c>
      <c r="F1131" s="1" t="s">
        <v>90</v>
      </c>
      <c r="G1131" s="1" t="s">
        <v>91</v>
      </c>
      <c r="I1131" s="1" t="s">
        <v>99</v>
      </c>
      <c r="J1131" s="1">
        <v>10.0</v>
      </c>
      <c r="K1131" s="1" t="s">
        <v>93</v>
      </c>
      <c r="L1131" s="1">
        <v>63.0</v>
      </c>
      <c r="N1131" s="81"/>
      <c r="P1131" s="81"/>
      <c r="R1131" s="81"/>
    </row>
    <row r="1132" ht="15.75" customHeight="1">
      <c r="A1132" s="81">
        <v>43681.541666666664</v>
      </c>
      <c r="B1132" s="1" t="s">
        <v>86</v>
      </c>
      <c r="C1132" s="1" t="s">
        <v>129</v>
      </c>
      <c r="D1132" s="1" t="s">
        <v>88</v>
      </c>
      <c r="E1132" s="1" t="s">
        <v>89</v>
      </c>
      <c r="F1132" s="1" t="s">
        <v>90</v>
      </c>
      <c r="G1132" s="1" t="s">
        <v>91</v>
      </c>
      <c r="I1132" s="1" t="s">
        <v>92</v>
      </c>
      <c r="J1132" s="1">
        <v>12.2</v>
      </c>
      <c r="K1132" s="1" t="s">
        <v>93</v>
      </c>
      <c r="L1132" s="1">
        <v>134.0</v>
      </c>
      <c r="N1132" s="81"/>
      <c r="P1132" s="81"/>
      <c r="R1132" s="81"/>
    </row>
    <row r="1133" ht="15.75" customHeight="1">
      <c r="A1133" s="81">
        <v>43681.541666666664</v>
      </c>
      <c r="B1133" s="1" t="s">
        <v>96</v>
      </c>
      <c r="C1133" s="1" t="s">
        <v>124</v>
      </c>
      <c r="D1133" s="1" t="s">
        <v>88</v>
      </c>
      <c r="E1133" s="1" t="s">
        <v>89</v>
      </c>
      <c r="F1133" s="1" t="s">
        <v>90</v>
      </c>
      <c r="G1133" s="1" t="s">
        <v>91</v>
      </c>
      <c r="I1133" s="1" t="s">
        <v>99</v>
      </c>
      <c r="J1133" s="1">
        <v>11.0</v>
      </c>
      <c r="K1133" s="1" t="s">
        <v>100</v>
      </c>
      <c r="L1133" s="1">
        <v>83.0</v>
      </c>
      <c r="N1133" s="81"/>
      <c r="P1133" s="81"/>
      <c r="R1133" s="81"/>
    </row>
    <row r="1134" ht="15.75" customHeight="1">
      <c r="A1134" s="81">
        <v>43681.541666666664</v>
      </c>
      <c r="B1134" s="1" t="s">
        <v>96</v>
      </c>
      <c r="C1134" s="1" t="s">
        <v>143</v>
      </c>
      <c r="D1134" s="1" t="s">
        <v>88</v>
      </c>
      <c r="E1134" s="1" t="s">
        <v>89</v>
      </c>
      <c r="F1134" s="1" t="s">
        <v>90</v>
      </c>
      <c r="G1134" s="1" t="s">
        <v>91</v>
      </c>
      <c r="I1134" s="1" t="s">
        <v>99</v>
      </c>
      <c r="J1134" s="1">
        <v>11.3</v>
      </c>
      <c r="K1134" s="1" t="s">
        <v>100</v>
      </c>
      <c r="L1134" s="1">
        <v>91.0</v>
      </c>
      <c r="N1134" s="81"/>
      <c r="P1134" s="81"/>
      <c r="R1134" s="81"/>
    </row>
    <row r="1135" ht="15.75" customHeight="1">
      <c r="A1135" s="81">
        <v>43681.541666666664</v>
      </c>
      <c r="B1135" s="1" t="s">
        <v>96</v>
      </c>
      <c r="C1135" s="1" t="s">
        <v>124</v>
      </c>
      <c r="D1135" s="1" t="s">
        <v>88</v>
      </c>
      <c r="E1135" s="1" t="s">
        <v>89</v>
      </c>
      <c r="F1135" s="1" t="s">
        <v>90</v>
      </c>
      <c r="G1135" s="1" t="s">
        <v>91</v>
      </c>
      <c r="I1135" s="1" t="s">
        <v>99</v>
      </c>
      <c r="J1135" s="1">
        <v>12.7</v>
      </c>
      <c r="K1135" s="1" t="s">
        <v>100</v>
      </c>
      <c r="L1135" s="1">
        <v>123.0</v>
      </c>
      <c r="N1135" s="81"/>
      <c r="P1135" s="81"/>
      <c r="R1135" s="81"/>
    </row>
    <row r="1136" ht="15.75" customHeight="1">
      <c r="A1136" s="81">
        <v>43681.541666666664</v>
      </c>
      <c r="B1136" s="1" t="s">
        <v>86</v>
      </c>
      <c r="C1136" s="1" t="s">
        <v>129</v>
      </c>
      <c r="D1136" s="1" t="s">
        <v>88</v>
      </c>
      <c r="E1136" s="1" t="s">
        <v>89</v>
      </c>
      <c r="F1136" s="1" t="s">
        <v>90</v>
      </c>
      <c r="G1136" s="1" t="s">
        <v>91</v>
      </c>
      <c r="I1136" s="1" t="s">
        <v>92</v>
      </c>
      <c r="J1136" s="1">
        <v>11.9</v>
      </c>
      <c r="K1136" s="1" t="s">
        <v>93</v>
      </c>
      <c r="L1136" s="1">
        <v>123.0</v>
      </c>
      <c r="N1136" s="81"/>
      <c r="P1136" s="81"/>
      <c r="R1136" s="81"/>
    </row>
    <row r="1137" ht="15.75" customHeight="1">
      <c r="A1137" s="81">
        <v>43681.541666666664</v>
      </c>
      <c r="B1137" s="1" t="s">
        <v>96</v>
      </c>
      <c r="C1137" s="1" t="s">
        <v>124</v>
      </c>
      <c r="D1137" s="1" t="s">
        <v>88</v>
      </c>
      <c r="E1137" s="1" t="s">
        <v>89</v>
      </c>
      <c r="F1137" s="1" t="s">
        <v>90</v>
      </c>
      <c r="G1137" s="1" t="s">
        <v>91</v>
      </c>
      <c r="I1137" s="1" t="s">
        <v>99</v>
      </c>
      <c r="J1137" s="1">
        <v>11.7</v>
      </c>
      <c r="K1137" s="1" t="s">
        <v>100</v>
      </c>
      <c r="L1137" s="1">
        <v>88.0</v>
      </c>
      <c r="N1137" s="81"/>
      <c r="P1137" s="81"/>
      <c r="R1137" s="81"/>
    </row>
    <row r="1138" ht="15.75" customHeight="1">
      <c r="A1138" s="81">
        <v>43681.541666666664</v>
      </c>
      <c r="B1138" s="1" t="s">
        <v>96</v>
      </c>
      <c r="C1138" s="1" t="s">
        <v>124</v>
      </c>
      <c r="D1138" s="1" t="s">
        <v>88</v>
      </c>
      <c r="E1138" s="1" t="s">
        <v>89</v>
      </c>
      <c r="F1138" s="1" t="s">
        <v>90</v>
      </c>
      <c r="G1138" s="1" t="s">
        <v>91</v>
      </c>
      <c r="I1138" s="1" t="s">
        <v>99</v>
      </c>
      <c r="J1138" s="1">
        <v>10.9</v>
      </c>
      <c r="K1138" s="1" t="s">
        <v>100</v>
      </c>
      <c r="L1138" s="1">
        <v>79.0</v>
      </c>
      <c r="N1138" s="81"/>
      <c r="P1138" s="81"/>
      <c r="R1138" s="81"/>
    </row>
    <row r="1139" ht="15.75" customHeight="1">
      <c r="A1139" s="81">
        <v>43680.541666666664</v>
      </c>
      <c r="B1139" s="1" t="s">
        <v>86</v>
      </c>
      <c r="C1139" s="1" t="s">
        <v>143</v>
      </c>
      <c r="D1139" s="1" t="s">
        <v>88</v>
      </c>
      <c r="E1139" s="1" t="s">
        <v>89</v>
      </c>
      <c r="F1139" s="1" t="s">
        <v>90</v>
      </c>
      <c r="G1139" s="1" t="s">
        <v>91</v>
      </c>
      <c r="I1139" s="1" t="s">
        <v>92</v>
      </c>
      <c r="J1139" s="1">
        <v>8.5</v>
      </c>
      <c r="K1139" s="1" t="s">
        <v>93</v>
      </c>
      <c r="L1139" s="1">
        <v>39.0</v>
      </c>
      <c r="N1139" s="81"/>
      <c r="P1139" s="81"/>
      <c r="R1139" s="81"/>
    </row>
    <row r="1140" ht="15.75" customHeight="1">
      <c r="A1140" s="81">
        <v>43680.541666666664</v>
      </c>
      <c r="B1140" s="1" t="s">
        <v>86</v>
      </c>
      <c r="C1140" s="1" t="s">
        <v>124</v>
      </c>
      <c r="D1140" s="1" t="s">
        <v>88</v>
      </c>
      <c r="E1140" s="1" t="s">
        <v>89</v>
      </c>
      <c r="F1140" s="1" t="s">
        <v>90</v>
      </c>
      <c r="G1140" s="1" t="s">
        <v>91</v>
      </c>
      <c r="I1140" s="1" t="s">
        <v>92</v>
      </c>
      <c r="J1140" s="1">
        <v>11.2</v>
      </c>
      <c r="K1140" s="1" t="s">
        <v>93</v>
      </c>
      <c r="L1140" s="1">
        <v>91.0</v>
      </c>
      <c r="N1140" s="81"/>
      <c r="P1140" s="81"/>
      <c r="R1140" s="81"/>
    </row>
    <row r="1141" ht="15.75" customHeight="1">
      <c r="A1141" s="81">
        <v>43680.541666666664</v>
      </c>
      <c r="B1141" s="1" t="s">
        <v>86</v>
      </c>
      <c r="C1141" s="1" t="s">
        <v>124</v>
      </c>
      <c r="D1141" s="1" t="s">
        <v>88</v>
      </c>
      <c r="E1141" s="1" t="s">
        <v>89</v>
      </c>
      <c r="F1141" s="1" t="s">
        <v>90</v>
      </c>
      <c r="G1141" s="1" t="s">
        <v>91</v>
      </c>
      <c r="I1141" s="1" t="s">
        <v>99</v>
      </c>
      <c r="J1141" s="1">
        <v>13.5</v>
      </c>
      <c r="K1141" s="1" t="s">
        <v>100</v>
      </c>
      <c r="L1141" s="1">
        <v>191.0</v>
      </c>
      <c r="N1141" s="81"/>
      <c r="P1141" s="81"/>
      <c r="R1141" s="81"/>
    </row>
    <row r="1142" ht="15.75" customHeight="1">
      <c r="A1142" s="81">
        <v>43680.541666666664</v>
      </c>
      <c r="B1142" s="1" t="s">
        <v>86</v>
      </c>
      <c r="C1142" s="1" t="s">
        <v>124</v>
      </c>
      <c r="D1142" s="1" t="s">
        <v>88</v>
      </c>
      <c r="E1142" s="1" t="s">
        <v>89</v>
      </c>
      <c r="F1142" s="1" t="s">
        <v>90</v>
      </c>
      <c r="G1142" s="1" t="s">
        <v>91</v>
      </c>
      <c r="I1142" s="1" t="s">
        <v>92</v>
      </c>
      <c r="J1142" s="1">
        <v>11.9</v>
      </c>
      <c r="K1142" s="1" t="s">
        <v>93</v>
      </c>
      <c r="L1142" s="1">
        <v>117.0</v>
      </c>
      <c r="N1142" s="81"/>
      <c r="P1142" s="81"/>
      <c r="R1142" s="81"/>
    </row>
    <row r="1143" ht="15.75" customHeight="1">
      <c r="A1143" s="81">
        <v>43680.541666666664</v>
      </c>
      <c r="B1143" s="1" t="s">
        <v>96</v>
      </c>
      <c r="C1143" s="1" t="s">
        <v>118</v>
      </c>
      <c r="D1143" s="1" t="s">
        <v>88</v>
      </c>
      <c r="E1143" s="1" t="s">
        <v>89</v>
      </c>
      <c r="F1143" s="1" t="s">
        <v>90</v>
      </c>
      <c r="G1143" s="1" t="s">
        <v>91</v>
      </c>
      <c r="I1143" s="1" t="s">
        <v>99</v>
      </c>
      <c r="J1143" s="1">
        <v>14.0</v>
      </c>
      <c r="K1143" s="1" t="s">
        <v>93</v>
      </c>
      <c r="L1143" s="1">
        <v>235.0</v>
      </c>
      <c r="N1143" s="81"/>
      <c r="P1143" s="81"/>
      <c r="R1143" s="81"/>
    </row>
    <row r="1144" ht="15.75" customHeight="1">
      <c r="A1144" s="81">
        <v>43680.541666666664</v>
      </c>
      <c r="B1144" s="1" t="s">
        <v>96</v>
      </c>
      <c r="C1144" s="1" t="s">
        <v>118</v>
      </c>
      <c r="D1144" s="1" t="s">
        <v>88</v>
      </c>
      <c r="E1144" s="1" t="s">
        <v>89</v>
      </c>
      <c r="F1144" s="1" t="s">
        <v>90</v>
      </c>
      <c r="G1144" s="1" t="s">
        <v>91</v>
      </c>
      <c r="I1144" s="1" t="s">
        <v>99</v>
      </c>
      <c r="J1144" s="1">
        <v>13.0</v>
      </c>
      <c r="K1144" s="1" t="s">
        <v>93</v>
      </c>
      <c r="L1144" s="1">
        <v>164.0</v>
      </c>
      <c r="N1144" s="81"/>
      <c r="P1144" s="81"/>
      <c r="R1144" s="81"/>
    </row>
    <row r="1145" ht="15.75" customHeight="1">
      <c r="A1145" s="81">
        <v>43680.541666666664</v>
      </c>
      <c r="B1145" s="1" t="s">
        <v>86</v>
      </c>
      <c r="C1145" s="1" t="s">
        <v>124</v>
      </c>
      <c r="D1145" s="1" t="s">
        <v>88</v>
      </c>
      <c r="E1145" s="1" t="s">
        <v>89</v>
      </c>
      <c r="F1145" s="1" t="s">
        <v>90</v>
      </c>
      <c r="G1145" s="1" t="s">
        <v>91</v>
      </c>
      <c r="I1145" s="1" t="s">
        <v>92</v>
      </c>
      <c r="J1145" s="1">
        <v>10.2</v>
      </c>
      <c r="K1145" s="1" t="s">
        <v>93</v>
      </c>
      <c r="L1145" s="1">
        <v>68.0</v>
      </c>
      <c r="N1145" s="81"/>
      <c r="P1145" s="81"/>
      <c r="R1145" s="81"/>
      <c r="X1145" s="86"/>
    </row>
    <row r="1146" ht="15.75" customHeight="1">
      <c r="A1146" s="81">
        <v>43680.541666666664</v>
      </c>
      <c r="B1146" s="1" t="s">
        <v>96</v>
      </c>
      <c r="C1146" s="1" t="s">
        <v>87</v>
      </c>
      <c r="D1146" s="1" t="s">
        <v>88</v>
      </c>
      <c r="E1146" s="1" t="s">
        <v>89</v>
      </c>
      <c r="F1146" s="1" t="s">
        <v>90</v>
      </c>
      <c r="G1146" s="1" t="s">
        <v>91</v>
      </c>
      <c r="I1146" s="1" t="s">
        <v>99</v>
      </c>
      <c r="J1146" s="1">
        <v>13.2</v>
      </c>
      <c r="K1146" s="1" t="s">
        <v>100</v>
      </c>
      <c r="L1146" s="1">
        <v>147.0</v>
      </c>
      <c r="M1146" s="1" t="s">
        <v>144</v>
      </c>
      <c r="N1146" s="81"/>
      <c r="P1146" s="81"/>
      <c r="R1146" s="81"/>
    </row>
    <row r="1147" ht="15.75" customHeight="1">
      <c r="A1147" s="81">
        <v>43680.541666666664</v>
      </c>
      <c r="B1147" s="1" t="s">
        <v>96</v>
      </c>
      <c r="C1147" s="1" t="s">
        <v>87</v>
      </c>
      <c r="D1147" s="1" t="s">
        <v>88</v>
      </c>
      <c r="E1147" s="1" t="s">
        <v>89</v>
      </c>
      <c r="F1147" s="1" t="s">
        <v>90</v>
      </c>
      <c r="G1147" s="1" t="s">
        <v>91</v>
      </c>
      <c r="I1147" s="1" t="s">
        <v>99</v>
      </c>
      <c r="J1147" s="1">
        <v>8.5</v>
      </c>
      <c r="K1147" s="1" t="s">
        <v>100</v>
      </c>
      <c r="L1147" s="1">
        <v>36.0</v>
      </c>
      <c r="M1147" s="1" t="s">
        <v>144</v>
      </c>
      <c r="N1147" s="81"/>
      <c r="P1147" s="81"/>
      <c r="R1147" s="81"/>
    </row>
    <row r="1148" ht="15.75" customHeight="1">
      <c r="A1148" s="81">
        <v>43680.541666666664</v>
      </c>
      <c r="B1148" s="1" t="s">
        <v>96</v>
      </c>
      <c r="C1148" s="1" t="s">
        <v>87</v>
      </c>
      <c r="D1148" s="1" t="s">
        <v>88</v>
      </c>
      <c r="E1148" s="1" t="s">
        <v>89</v>
      </c>
      <c r="F1148" s="1" t="s">
        <v>90</v>
      </c>
      <c r="G1148" s="1" t="s">
        <v>91</v>
      </c>
      <c r="I1148" s="1" t="s">
        <v>99</v>
      </c>
      <c r="J1148" s="1">
        <v>12.0</v>
      </c>
      <c r="K1148" s="1" t="s">
        <v>93</v>
      </c>
      <c r="L1148" s="1">
        <v>149.0</v>
      </c>
      <c r="M1148" s="1" t="s">
        <v>144</v>
      </c>
      <c r="N1148" s="81"/>
      <c r="P1148" s="81"/>
      <c r="R1148" s="81"/>
    </row>
    <row r="1149" ht="15.75" customHeight="1">
      <c r="A1149" s="81">
        <v>43680.541666666664</v>
      </c>
      <c r="B1149" s="1" t="s">
        <v>96</v>
      </c>
      <c r="C1149" s="1" t="s">
        <v>118</v>
      </c>
      <c r="D1149" s="1" t="s">
        <v>88</v>
      </c>
      <c r="E1149" s="1" t="s">
        <v>89</v>
      </c>
      <c r="F1149" s="1" t="s">
        <v>90</v>
      </c>
      <c r="G1149" s="1" t="s">
        <v>91</v>
      </c>
      <c r="I1149" s="1" t="s">
        <v>99</v>
      </c>
      <c r="J1149" s="1">
        <v>7.1</v>
      </c>
      <c r="K1149" s="1" t="s">
        <v>93</v>
      </c>
      <c r="L1149" s="1">
        <v>22.0</v>
      </c>
      <c r="N1149" s="81"/>
      <c r="P1149" s="81"/>
      <c r="R1149" s="81"/>
    </row>
    <row r="1150" ht="15.75" customHeight="1">
      <c r="A1150" s="81">
        <v>43680.541666666664</v>
      </c>
      <c r="B1150" s="1" t="s">
        <v>86</v>
      </c>
      <c r="C1150" s="1" t="s">
        <v>143</v>
      </c>
      <c r="D1150" s="1" t="s">
        <v>88</v>
      </c>
      <c r="E1150" s="1" t="s">
        <v>89</v>
      </c>
      <c r="F1150" s="1" t="s">
        <v>90</v>
      </c>
      <c r="G1150" s="1" t="s">
        <v>91</v>
      </c>
      <c r="I1150" s="1" t="s">
        <v>99</v>
      </c>
      <c r="J1150" s="1">
        <v>12.3</v>
      </c>
      <c r="K1150" s="1" t="s">
        <v>100</v>
      </c>
      <c r="L1150" s="1">
        <v>128.0</v>
      </c>
      <c r="N1150" s="81"/>
      <c r="P1150" s="81"/>
      <c r="R1150" s="81"/>
    </row>
    <row r="1151" ht="15.75" customHeight="1">
      <c r="A1151" s="81">
        <v>43680.541666666664</v>
      </c>
      <c r="B1151" s="1" t="s">
        <v>125</v>
      </c>
      <c r="C1151" s="1" t="s">
        <v>87</v>
      </c>
      <c r="D1151" s="1" t="s">
        <v>126</v>
      </c>
      <c r="E1151" s="1" t="s">
        <v>89</v>
      </c>
      <c r="F1151" s="1" t="s">
        <v>90</v>
      </c>
      <c r="G1151" s="1" t="s">
        <v>91</v>
      </c>
      <c r="I1151" s="1" t="s">
        <v>99</v>
      </c>
      <c r="J1151" s="1">
        <v>12.5</v>
      </c>
      <c r="K1151" s="1" t="s">
        <v>93</v>
      </c>
      <c r="L1151" s="1">
        <v>155.0</v>
      </c>
      <c r="M1151" s="1" t="s">
        <v>138</v>
      </c>
      <c r="N1151" s="81"/>
      <c r="P1151" s="81"/>
      <c r="R1151" s="81"/>
    </row>
    <row r="1152" ht="15.75" customHeight="1">
      <c r="A1152" s="81">
        <v>43680.541666666664</v>
      </c>
      <c r="B1152" s="1" t="s">
        <v>86</v>
      </c>
      <c r="C1152" s="1" t="s">
        <v>143</v>
      </c>
      <c r="D1152" s="1" t="s">
        <v>88</v>
      </c>
      <c r="E1152" s="1" t="s">
        <v>89</v>
      </c>
      <c r="F1152" s="1" t="s">
        <v>90</v>
      </c>
      <c r="G1152" s="1" t="s">
        <v>91</v>
      </c>
      <c r="I1152" s="1" t="s">
        <v>92</v>
      </c>
      <c r="J1152" s="1">
        <v>9.6</v>
      </c>
      <c r="K1152" s="1" t="s">
        <v>93</v>
      </c>
      <c r="L1152" s="1">
        <v>60.0</v>
      </c>
      <c r="N1152" s="81"/>
      <c r="P1152" s="81"/>
      <c r="R1152" s="81"/>
    </row>
    <row r="1153" ht="15.75" customHeight="1">
      <c r="A1153" s="81">
        <v>43680.541666666664</v>
      </c>
      <c r="B1153" s="1" t="s">
        <v>96</v>
      </c>
      <c r="C1153" s="1" t="s">
        <v>118</v>
      </c>
      <c r="D1153" s="1" t="s">
        <v>88</v>
      </c>
      <c r="E1153" s="1" t="s">
        <v>89</v>
      </c>
      <c r="F1153" s="1" t="s">
        <v>90</v>
      </c>
      <c r="G1153" s="1" t="s">
        <v>91</v>
      </c>
      <c r="I1153" s="1" t="s">
        <v>99</v>
      </c>
      <c r="J1153" s="1">
        <v>11.4</v>
      </c>
      <c r="K1153" s="1" t="s">
        <v>93</v>
      </c>
      <c r="L1153" s="1">
        <v>100.0</v>
      </c>
      <c r="N1153" s="81"/>
      <c r="P1153" s="81"/>
      <c r="R1153" s="81"/>
    </row>
    <row r="1154" ht="15.75" customHeight="1">
      <c r="A1154" s="81">
        <v>43680.541666666664</v>
      </c>
      <c r="B1154" s="1" t="s">
        <v>86</v>
      </c>
      <c r="C1154" s="1" t="s">
        <v>143</v>
      </c>
      <c r="D1154" s="1" t="s">
        <v>88</v>
      </c>
      <c r="E1154" s="1" t="s">
        <v>89</v>
      </c>
      <c r="F1154" s="1" t="s">
        <v>90</v>
      </c>
      <c r="G1154" s="1" t="s">
        <v>91</v>
      </c>
      <c r="I1154" s="1" t="s">
        <v>92</v>
      </c>
      <c r="J1154" s="1">
        <v>6.5</v>
      </c>
      <c r="K1154" s="1" t="s">
        <v>93</v>
      </c>
      <c r="L1154" s="1">
        <v>14.0</v>
      </c>
      <c r="N1154" s="81"/>
      <c r="P1154" s="81"/>
      <c r="R1154" s="81"/>
    </row>
    <row r="1155" ht="15.75" customHeight="1">
      <c r="A1155" s="81">
        <v>43680.541666666664</v>
      </c>
      <c r="B1155" s="1" t="s">
        <v>86</v>
      </c>
      <c r="C1155" s="1" t="s">
        <v>124</v>
      </c>
      <c r="D1155" s="1" t="s">
        <v>88</v>
      </c>
      <c r="E1155" s="1" t="s">
        <v>89</v>
      </c>
      <c r="F1155" s="1" t="s">
        <v>90</v>
      </c>
      <c r="G1155" s="1" t="s">
        <v>91</v>
      </c>
      <c r="I1155" s="1" t="s">
        <v>115</v>
      </c>
      <c r="J1155" s="1">
        <v>11.9</v>
      </c>
      <c r="K1155" s="1" t="s">
        <v>100</v>
      </c>
      <c r="L1155" s="1">
        <v>120.0</v>
      </c>
      <c r="N1155" s="81"/>
      <c r="P1155" s="81"/>
      <c r="R1155" s="81"/>
    </row>
    <row r="1156" ht="15.75" customHeight="1">
      <c r="A1156" s="81">
        <v>43680.541666666664</v>
      </c>
      <c r="B1156" s="1" t="s">
        <v>96</v>
      </c>
      <c r="C1156" s="1" t="s">
        <v>87</v>
      </c>
      <c r="D1156" s="1" t="s">
        <v>88</v>
      </c>
      <c r="E1156" s="1" t="s">
        <v>89</v>
      </c>
      <c r="F1156" s="1" t="s">
        <v>90</v>
      </c>
      <c r="G1156" s="1" t="s">
        <v>91</v>
      </c>
      <c r="I1156" s="1" t="s">
        <v>99</v>
      </c>
      <c r="J1156" s="1">
        <v>11.4</v>
      </c>
      <c r="K1156" s="1" t="s">
        <v>93</v>
      </c>
      <c r="L1156" s="1">
        <v>93.0</v>
      </c>
      <c r="M1156" s="1" t="s">
        <v>144</v>
      </c>
      <c r="N1156" s="81"/>
      <c r="P1156" s="81"/>
      <c r="R1156" s="81"/>
    </row>
    <row r="1157" ht="15.75" customHeight="1">
      <c r="A1157" s="81">
        <v>43680.541666666664</v>
      </c>
      <c r="B1157" s="1" t="s">
        <v>86</v>
      </c>
      <c r="C1157" s="1" t="s">
        <v>124</v>
      </c>
      <c r="D1157" s="1" t="s">
        <v>88</v>
      </c>
      <c r="E1157" s="1" t="s">
        <v>89</v>
      </c>
      <c r="F1157" s="1" t="s">
        <v>90</v>
      </c>
      <c r="G1157" s="1" t="s">
        <v>91</v>
      </c>
      <c r="I1157" s="1" t="s">
        <v>92</v>
      </c>
      <c r="J1157" s="1">
        <v>11.9</v>
      </c>
      <c r="K1157" s="1" t="s">
        <v>93</v>
      </c>
      <c r="L1157" s="1">
        <v>112.0</v>
      </c>
      <c r="N1157" s="81"/>
      <c r="P1157" s="81"/>
      <c r="R1157" s="81"/>
    </row>
    <row r="1158" ht="15.75" customHeight="1">
      <c r="A1158" s="81">
        <v>43680.541666666664</v>
      </c>
      <c r="B1158" s="1" t="s">
        <v>125</v>
      </c>
      <c r="C1158" s="1" t="s">
        <v>87</v>
      </c>
      <c r="D1158" s="1" t="s">
        <v>126</v>
      </c>
      <c r="E1158" s="1" t="s">
        <v>89</v>
      </c>
      <c r="F1158" s="1" t="s">
        <v>90</v>
      </c>
      <c r="G1158" s="1" t="s">
        <v>91</v>
      </c>
      <c r="I1158" s="1" t="s">
        <v>99</v>
      </c>
      <c r="J1158" s="1">
        <v>9.5</v>
      </c>
      <c r="K1158" s="1" t="s">
        <v>93</v>
      </c>
      <c r="L1158" s="1">
        <v>54.0</v>
      </c>
      <c r="M1158" s="1" t="s">
        <v>138</v>
      </c>
      <c r="N1158" s="81"/>
      <c r="P1158" s="81"/>
      <c r="R1158" s="81"/>
    </row>
    <row r="1159" ht="15.75" customHeight="1">
      <c r="A1159" s="81">
        <v>43680.541666666664</v>
      </c>
      <c r="B1159" s="1" t="s">
        <v>96</v>
      </c>
      <c r="C1159" s="1" t="s">
        <v>87</v>
      </c>
      <c r="D1159" s="1" t="s">
        <v>88</v>
      </c>
      <c r="E1159" s="1" t="s">
        <v>89</v>
      </c>
      <c r="F1159" s="1" t="s">
        <v>90</v>
      </c>
      <c r="G1159" s="1" t="s">
        <v>91</v>
      </c>
      <c r="I1159" s="1" t="s">
        <v>99</v>
      </c>
      <c r="J1159" s="1">
        <v>10.6</v>
      </c>
      <c r="K1159" s="1" t="s">
        <v>100</v>
      </c>
      <c r="L1159" s="1">
        <v>73.0</v>
      </c>
      <c r="M1159" s="1" t="s">
        <v>144</v>
      </c>
      <c r="N1159" s="81"/>
      <c r="P1159" s="81"/>
      <c r="R1159" s="81"/>
    </row>
    <row r="1160" ht="15.75" customHeight="1">
      <c r="A1160" s="81">
        <v>43680.541666666664</v>
      </c>
      <c r="B1160" s="1" t="s">
        <v>125</v>
      </c>
      <c r="C1160" s="1" t="s">
        <v>87</v>
      </c>
      <c r="D1160" s="1" t="s">
        <v>126</v>
      </c>
      <c r="E1160" s="1" t="s">
        <v>89</v>
      </c>
      <c r="F1160" s="1" t="s">
        <v>90</v>
      </c>
      <c r="G1160" s="1" t="s">
        <v>91</v>
      </c>
      <c r="I1160" s="1" t="s">
        <v>99</v>
      </c>
      <c r="J1160" s="1">
        <v>12.0</v>
      </c>
      <c r="K1160" s="1" t="s">
        <v>93</v>
      </c>
      <c r="L1160" s="1">
        <v>132.0</v>
      </c>
      <c r="M1160" s="1" t="s">
        <v>138</v>
      </c>
      <c r="N1160" s="81"/>
      <c r="P1160" s="81"/>
      <c r="R1160" s="81"/>
    </row>
    <row r="1161" ht="15.75" customHeight="1">
      <c r="A1161" s="81">
        <v>43680.541666666664</v>
      </c>
      <c r="B1161" s="1" t="s">
        <v>86</v>
      </c>
      <c r="C1161" s="1" t="s">
        <v>124</v>
      </c>
      <c r="D1161" s="1" t="s">
        <v>88</v>
      </c>
      <c r="E1161" s="1" t="s">
        <v>89</v>
      </c>
      <c r="F1161" s="1" t="s">
        <v>90</v>
      </c>
      <c r="G1161" s="1" t="s">
        <v>91</v>
      </c>
      <c r="I1161" s="1" t="s">
        <v>92</v>
      </c>
      <c r="J1161" s="1">
        <v>12.2</v>
      </c>
      <c r="K1161" s="1" t="s">
        <v>93</v>
      </c>
      <c r="L1161" s="1">
        <v>123.0</v>
      </c>
      <c r="N1161" s="81"/>
      <c r="P1161" s="81"/>
      <c r="R1161" s="81"/>
    </row>
    <row r="1162" ht="15.75" customHeight="1">
      <c r="A1162" s="81">
        <v>43680.541666666664</v>
      </c>
      <c r="B1162" s="1" t="s">
        <v>96</v>
      </c>
      <c r="C1162" s="1" t="s">
        <v>118</v>
      </c>
      <c r="D1162" s="1" t="s">
        <v>88</v>
      </c>
      <c r="E1162" s="1" t="s">
        <v>89</v>
      </c>
      <c r="F1162" s="1" t="s">
        <v>90</v>
      </c>
      <c r="G1162" s="1" t="s">
        <v>91</v>
      </c>
      <c r="I1162" s="1" t="s">
        <v>99</v>
      </c>
      <c r="J1162" s="1">
        <v>13.1</v>
      </c>
      <c r="K1162" s="1" t="s">
        <v>93</v>
      </c>
      <c r="L1162" s="1">
        <v>187.0</v>
      </c>
      <c r="N1162" s="81"/>
      <c r="P1162" s="81"/>
      <c r="R1162" s="81"/>
    </row>
    <row r="1163" ht="15.75" customHeight="1">
      <c r="A1163" s="81">
        <v>43680.541666666664</v>
      </c>
      <c r="B1163" s="1" t="s">
        <v>86</v>
      </c>
      <c r="C1163" s="1" t="s">
        <v>124</v>
      </c>
      <c r="D1163" s="1" t="s">
        <v>88</v>
      </c>
      <c r="E1163" s="1" t="s">
        <v>89</v>
      </c>
      <c r="F1163" s="1" t="s">
        <v>90</v>
      </c>
      <c r="G1163" s="1" t="s">
        <v>91</v>
      </c>
      <c r="I1163" s="1" t="s">
        <v>99</v>
      </c>
      <c r="J1163" s="1">
        <v>12.3</v>
      </c>
      <c r="K1163" s="1" t="s">
        <v>100</v>
      </c>
      <c r="L1163" s="1">
        <v>111.0</v>
      </c>
      <c r="N1163" s="81"/>
      <c r="P1163" s="81"/>
      <c r="R1163" s="81"/>
    </row>
    <row r="1164" ht="15.75" customHeight="1">
      <c r="A1164" s="81">
        <v>43680.541666666664</v>
      </c>
      <c r="B1164" s="1" t="s">
        <v>86</v>
      </c>
      <c r="C1164" s="1" t="s">
        <v>124</v>
      </c>
      <c r="D1164" s="1" t="s">
        <v>88</v>
      </c>
      <c r="E1164" s="1" t="s">
        <v>89</v>
      </c>
      <c r="F1164" s="1" t="s">
        <v>90</v>
      </c>
      <c r="G1164" s="1" t="s">
        <v>91</v>
      </c>
      <c r="I1164" s="1" t="s">
        <v>92</v>
      </c>
      <c r="J1164" s="1">
        <v>10.5</v>
      </c>
      <c r="K1164" s="1" t="s">
        <v>93</v>
      </c>
      <c r="L1164" s="1">
        <v>85.0</v>
      </c>
      <c r="N1164" s="81"/>
      <c r="P1164" s="81"/>
      <c r="R1164" s="81"/>
    </row>
    <row r="1165" ht="15.75" customHeight="1">
      <c r="A1165" s="81">
        <v>43680.541666666664</v>
      </c>
      <c r="B1165" s="1" t="s">
        <v>96</v>
      </c>
      <c r="C1165" s="1" t="s">
        <v>118</v>
      </c>
      <c r="D1165" s="1" t="s">
        <v>88</v>
      </c>
      <c r="E1165" s="1" t="s">
        <v>89</v>
      </c>
      <c r="F1165" s="1" t="s">
        <v>90</v>
      </c>
      <c r="G1165" s="1" t="s">
        <v>91</v>
      </c>
      <c r="I1165" s="1" t="s">
        <v>99</v>
      </c>
      <c r="J1165" s="1">
        <v>12.5</v>
      </c>
      <c r="K1165" s="1" t="s">
        <v>93</v>
      </c>
      <c r="L1165" s="1">
        <v>120.0</v>
      </c>
      <c r="N1165" s="81"/>
      <c r="P1165" s="81"/>
      <c r="R1165" s="81"/>
    </row>
    <row r="1166" ht="15.75" customHeight="1">
      <c r="A1166" s="81">
        <v>43680.541666666664</v>
      </c>
      <c r="B1166" s="1" t="s">
        <v>96</v>
      </c>
      <c r="C1166" s="1" t="s">
        <v>87</v>
      </c>
      <c r="D1166" s="1" t="s">
        <v>88</v>
      </c>
      <c r="E1166" s="1" t="s">
        <v>89</v>
      </c>
      <c r="F1166" s="1" t="s">
        <v>90</v>
      </c>
      <c r="G1166" s="1" t="s">
        <v>91</v>
      </c>
      <c r="I1166" s="1" t="s">
        <v>99</v>
      </c>
      <c r="J1166" s="1">
        <v>8.9</v>
      </c>
      <c r="K1166" s="1" t="s">
        <v>93</v>
      </c>
      <c r="L1166" s="1">
        <v>43.0</v>
      </c>
      <c r="M1166" s="1" t="s">
        <v>144</v>
      </c>
      <c r="N1166" s="81"/>
      <c r="P1166" s="81"/>
      <c r="R1166" s="81"/>
    </row>
    <row r="1167" ht="15.75" customHeight="1">
      <c r="A1167" s="81">
        <v>43680.541666666664</v>
      </c>
      <c r="B1167" s="1" t="s">
        <v>86</v>
      </c>
      <c r="C1167" s="1" t="s">
        <v>124</v>
      </c>
      <c r="D1167" s="1" t="s">
        <v>88</v>
      </c>
      <c r="E1167" s="1" t="s">
        <v>89</v>
      </c>
      <c r="F1167" s="1" t="s">
        <v>90</v>
      </c>
      <c r="G1167" s="1" t="s">
        <v>91</v>
      </c>
      <c r="I1167" s="1" t="s">
        <v>99</v>
      </c>
      <c r="J1167" s="1">
        <v>11.6</v>
      </c>
      <c r="K1167" s="1" t="s">
        <v>100</v>
      </c>
      <c r="L1167" s="1">
        <v>94.0</v>
      </c>
      <c r="N1167" s="81"/>
      <c r="P1167" s="81"/>
      <c r="R1167" s="81"/>
    </row>
    <row r="1168" ht="15.75" customHeight="1">
      <c r="A1168" s="81">
        <v>43680.541666666664</v>
      </c>
      <c r="B1168" s="1" t="s">
        <v>86</v>
      </c>
      <c r="C1168" s="1" t="s">
        <v>143</v>
      </c>
      <c r="D1168" s="1" t="s">
        <v>88</v>
      </c>
      <c r="E1168" s="1" t="s">
        <v>89</v>
      </c>
      <c r="F1168" s="1" t="s">
        <v>90</v>
      </c>
      <c r="G1168" s="1" t="s">
        <v>91</v>
      </c>
      <c r="I1168" s="1" t="s">
        <v>99</v>
      </c>
      <c r="J1168" s="1">
        <v>6.8</v>
      </c>
      <c r="K1168" s="1" t="s">
        <v>100</v>
      </c>
      <c r="L1168" s="1">
        <v>18.0</v>
      </c>
      <c r="N1168" s="81"/>
      <c r="P1168" s="81"/>
      <c r="R1168" s="81"/>
    </row>
    <row r="1169" ht="15.75" customHeight="1">
      <c r="A1169" s="81">
        <v>43680.541666666664</v>
      </c>
      <c r="B1169" s="1" t="s">
        <v>86</v>
      </c>
      <c r="C1169" s="1" t="s">
        <v>124</v>
      </c>
      <c r="D1169" s="1" t="s">
        <v>88</v>
      </c>
      <c r="E1169" s="1" t="s">
        <v>89</v>
      </c>
      <c r="F1169" s="1" t="s">
        <v>90</v>
      </c>
      <c r="G1169" s="1" t="s">
        <v>91</v>
      </c>
      <c r="I1169" s="1" t="s">
        <v>92</v>
      </c>
      <c r="J1169" s="1">
        <v>9.7</v>
      </c>
      <c r="K1169" s="1" t="s">
        <v>93</v>
      </c>
      <c r="L1169" s="1">
        <v>56.0</v>
      </c>
      <c r="N1169" s="81"/>
      <c r="P1169" s="81"/>
      <c r="R1169" s="81"/>
    </row>
    <row r="1170" ht="15.75" customHeight="1">
      <c r="A1170" s="81">
        <v>43680.541666666664</v>
      </c>
      <c r="B1170" s="1" t="s">
        <v>96</v>
      </c>
      <c r="C1170" s="1" t="s">
        <v>118</v>
      </c>
      <c r="D1170" s="1" t="s">
        <v>88</v>
      </c>
      <c r="E1170" s="1" t="s">
        <v>89</v>
      </c>
      <c r="F1170" s="1" t="s">
        <v>90</v>
      </c>
      <c r="G1170" s="1" t="s">
        <v>91</v>
      </c>
      <c r="I1170" s="1" t="s">
        <v>99</v>
      </c>
      <c r="J1170" s="1">
        <v>11.4</v>
      </c>
      <c r="K1170" s="1" t="s">
        <v>93</v>
      </c>
      <c r="L1170" s="1">
        <v>91.0</v>
      </c>
      <c r="N1170" s="81"/>
      <c r="P1170" s="81"/>
      <c r="R1170" s="81"/>
    </row>
    <row r="1171" ht="15.75" customHeight="1">
      <c r="A1171" s="81">
        <v>43680.541666666664</v>
      </c>
      <c r="B1171" s="1" t="s">
        <v>125</v>
      </c>
      <c r="C1171" s="1" t="s">
        <v>87</v>
      </c>
      <c r="D1171" s="1" t="s">
        <v>126</v>
      </c>
      <c r="E1171" s="1" t="s">
        <v>89</v>
      </c>
      <c r="F1171" s="1" t="s">
        <v>90</v>
      </c>
      <c r="G1171" s="1" t="s">
        <v>91</v>
      </c>
      <c r="I1171" s="1" t="s">
        <v>99</v>
      </c>
      <c r="J1171" s="1">
        <v>12.5</v>
      </c>
      <c r="K1171" s="1" t="s">
        <v>93</v>
      </c>
      <c r="L1171" s="1">
        <v>142.0</v>
      </c>
      <c r="M1171" s="1" t="s">
        <v>138</v>
      </c>
      <c r="N1171" s="81"/>
      <c r="P1171" s="81"/>
      <c r="R1171" s="81"/>
    </row>
    <row r="1172" ht="15.75" customHeight="1">
      <c r="A1172" s="81">
        <v>43680.541666666664</v>
      </c>
      <c r="B1172" s="1" t="s">
        <v>96</v>
      </c>
      <c r="C1172" s="1" t="s">
        <v>87</v>
      </c>
      <c r="D1172" s="1" t="s">
        <v>88</v>
      </c>
      <c r="E1172" s="1" t="s">
        <v>89</v>
      </c>
      <c r="F1172" s="1" t="s">
        <v>90</v>
      </c>
      <c r="G1172" s="1" t="s">
        <v>91</v>
      </c>
      <c r="I1172" s="1" t="s">
        <v>99</v>
      </c>
      <c r="J1172" s="1">
        <v>10.5</v>
      </c>
      <c r="K1172" s="1" t="s">
        <v>93</v>
      </c>
      <c r="L1172" s="1">
        <v>75.0</v>
      </c>
      <c r="M1172" s="1" t="s">
        <v>144</v>
      </c>
      <c r="N1172" s="81"/>
      <c r="P1172" s="81"/>
      <c r="R1172" s="81"/>
    </row>
    <row r="1173" ht="15.75" customHeight="1">
      <c r="A1173" s="81">
        <v>43680.541666666664</v>
      </c>
      <c r="B1173" s="1" t="s">
        <v>86</v>
      </c>
      <c r="C1173" s="1" t="s">
        <v>143</v>
      </c>
      <c r="D1173" s="1" t="s">
        <v>88</v>
      </c>
      <c r="E1173" s="1" t="s">
        <v>89</v>
      </c>
      <c r="F1173" s="1" t="s">
        <v>90</v>
      </c>
      <c r="G1173" s="1" t="s">
        <v>91</v>
      </c>
      <c r="I1173" s="1" t="s">
        <v>99</v>
      </c>
      <c r="J1173" s="1">
        <v>12.9</v>
      </c>
      <c r="K1173" s="1" t="s">
        <v>100</v>
      </c>
      <c r="L1173" s="1">
        <v>177.0</v>
      </c>
      <c r="N1173" s="81"/>
      <c r="P1173" s="81"/>
      <c r="R1173" s="81"/>
    </row>
    <row r="1174" ht="15.75" customHeight="1">
      <c r="A1174" s="81">
        <v>43680.541666666664</v>
      </c>
      <c r="B1174" s="1" t="s">
        <v>86</v>
      </c>
      <c r="C1174" s="1" t="s">
        <v>124</v>
      </c>
      <c r="D1174" s="1" t="s">
        <v>88</v>
      </c>
      <c r="E1174" s="1" t="s">
        <v>89</v>
      </c>
      <c r="F1174" s="1" t="s">
        <v>90</v>
      </c>
      <c r="G1174" s="1" t="s">
        <v>91</v>
      </c>
      <c r="I1174" s="1" t="s">
        <v>99</v>
      </c>
      <c r="J1174" s="1">
        <v>12.6</v>
      </c>
      <c r="K1174" s="1" t="s">
        <v>100</v>
      </c>
      <c r="L1174" s="1">
        <v>127.0</v>
      </c>
      <c r="N1174" s="81"/>
      <c r="P1174" s="81"/>
      <c r="R1174" s="81"/>
    </row>
    <row r="1175" ht="15.75" customHeight="1">
      <c r="A1175" s="81">
        <v>43680.541666666664</v>
      </c>
      <c r="B1175" s="1" t="s">
        <v>96</v>
      </c>
      <c r="C1175" s="1" t="s">
        <v>118</v>
      </c>
      <c r="D1175" s="1" t="s">
        <v>88</v>
      </c>
      <c r="E1175" s="1" t="s">
        <v>89</v>
      </c>
      <c r="F1175" s="1" t="s">
        <v>90</v>
      </c>
      <c r="G1175" s="1" t="s">
        <v>91</v>
      </c>
      <c r="I1175" s="1" t="s">
        <v>99</v>
      </c>
      <c r="J1175" s="1">
        <v>9.3</v>
      </c>
      <c r="K1175" s="1" t="s">
        <v>93</v>
      </c>
      <c r="L1175" s="1">
        <v>47.0</v>
      </c>
      <c r="N1175" s="81"/>
      <c r="P1175" s="81"/>
      <c r="R1175" s="81"/>
    </row>
    <row r="1176" ht="15.75" customHeight="1">
      <c r="A1176" s="81">
        <v>43680.541666666664</v>
      </c>
      <c r="B1176" s="1" t="s">
        <v>96</v>
      </c>
      <c r="C1176" s="1" t="s">
        <v>87</v>
      </c>
      <c r="D1176" s="1" t="s">
        <v>88</v>
      </c>
      <c r="E1176" s="1" t="s">
        <v>89</v>
      </c>
      <c r="F1176" s="1" t="s">
        <v>90</v>
      </c>
      <c r="G1176" s="1" t="s">
        <v>91</v>
      </c>
      <c r="I1176" s="1" t="s">
        <v>99</v>
      </c>
      <c r="J1176" s="1">
        <v>11.4</v>
      </c>
      <c r="K1176" s="1" t="s">
        <v>93</v>
      </c>
      <c r="L1176" s="1">
        <v>104.0</v>
      </c>
      <c r="M1176" s="1" t="s">
        <v>144</v>
      </c>
      <c r="N1176" s="81"/>
      <c r="P1176" s="81"/>
      <c r="R1176" s="81"/>
    </row>
    <row r="1177" ht="15.75" customHeight="1">
      <c r="A1177" s="81">
        <v>43680.541666666664</v>
      </c>
      <c r="B1177" s="1" t="s">
        <v>86</v>
      </c>
      <c r="C1177" s="1" t="s">
        <v>124</v>
      </c>
      <c r="D1177" s="1" t="s">
        <v>88</v>
      </c>
      <c r="E1177" s="1" t="s">
        <v>89</v>
      </c>
      <c r="F1177" s="1" t="s">
        <v>90</v>
      </c>
      <c r="G1177" s="1" t="s">
        <v>91</v>
      </c>
      <c r="I1177" s="1" t="s">
        <v>92</v>
      </c>
      <c r="J1177" s="1">
        <v>13.0</v>
      </c>
      <c r="K1177" s="1" t="s">
        <v>93</v>
      </c>
      <c r="L1177" s="1">
        <v>188.0</v>
      </c>
      <c r="N1177" s="81"/>
      <c r="P1177" s="81"/>
      <c r="R1177" s="81"/>
    </row>
    <row r="1178" ht="15.75" customHeight="1">
      <c r="A1178" s="81">
        <v>43680.541666666664</v>
      </c>
      <c r="B1178" s="1" t="s">
        <v>125</v>
      </c>
      <c r="C1178" s="1" t="s">
        <v>87</v>
      </c>
      <c r="D1178" s="1" t="s">
        <v>126</v>
      </c>
      <c r="E1178" s="1" t="s">
        <v>89</v>
      </c>
      <c r="F1178" s="1" t="s">
        <v>90</v>
      </c>
      <c r="G1178" s="1" t="s">
        <v>91</v>
      </c>
      <c r="I1178" s="1" t="s">
        <v>99</v>
      </c>
      <c r="J1178" s="1">
        <v>12.5</v>
      </c>
      <c r="K1178" s="1" t="s">
        <v>93</v>
      </c>
      <c r="L1178" s="1">
        <v>147.0</v>
      </c>
      <c r="M1178" s="1" t="s">
        <v>138</v>
      </c>
      <c r="N1178" s="81"/>
      <c r="P1178" s="81"/>
      <c r="R1178" s="81"/>
    </row>
    <row r="1179" ht="15.75" customHeight="1">
      <c r="A1179" s="81">
        <v>43680.541666666664</v>
      </c>
      <c r="B1179" s="1" t="s">
        <v>125</v>
      </c>
      <c r="C1179" s="1" t="s">
        <v>87</v>
      </c>
      <c r="D1179" s="1" t="s">
        <v>126</v>
      </c>
      <c r="E1179" s="1" t="s">
        <v>89</v>
      </c>
      <c r="F1179" s="1" t="s">
        <v>90</v>
      </c>
      <c r="G1179" s="1" t="s">
        <v>91</v>
      </c>
      <c r="I1179" s="1" t="s">
        <v>99</v>
      </c>
      <c r="J1179" s="1">
        <v>13.5</v>
      </c>
      <c r="K1179" s="1" t="s">
        <v>93</v>
      </c>
      <c r="L1179" s="1">
        <v>172.0</v>
      </c>
      <c r="M1179" s="1" t="s">
        <v>138</v>
      </c>
      <c r="N1179" s="81"/>
      <c r="P1179" s="81"/>
      <c r="R1179" s="81"/>
    </row>
    <row r="1180" ht="15.75" customHeight="1">
      <c r="A1180" s="81">
        <v>43680.541666666664</v>
      </c>
      <c r="B1180" s="1" t="s">
        <v>86</v>
      </c>
      <c r="C1180" s="1" t="s">
        <v>143</v>
      </c>
      <c r="D1180" s="1" t="s">
        <v>88</v>
      </c>
      <c r="E1180" s="1" t="s">
        <v>89</v>
      </c>
      <c r="F1180" s="1" t="s">
        <v>90</v>
      </c>
      <c r="G1180" s="1" t="s">
        <v>91</v>
      </c>
      <c r="I1180" s="1" t="s">
        <v>92</v>
      </c>
      <c r="J1180" s="1">
        <v>12.8</v>
      </c>
      <c r="K1180" s="1" t="s">
        <v>93</v>
      </c>
      <c r="L1180" s="1">
        <v>174.0</v>
      </c>
      <c r="N1180" s="81"/>
      <c r="P1180" s="81"/>
      <c r="R1180" s="81"/>
    </row>
    <row r="1181" ht="15.75" customHeight="1">
      <c r="A1181" s="81">
        <v>43680.541666666664</v>
      </c>
      <c r="B1181" s="1" t="s">
        <v>86</v>
      </c>
      <c r="C1181" s="1" t="s">
        <v>124</v>
      </c>
      <c r="D1181" s="1" t="s">
        <v>88</v>
      </c>
      <c r="E1181" s="1" t="s">
        <v>89</v>
      </c>
      <c r="F1181" s="1" t="s">
        <v>90</v>
      </c>
      <c r="G1181" s="1" t="s">
        <v>91</v>
      </c>
      <c r="I1181" s="1" t="s">
        <v>92</v>
      </c>
      <c r="J1181" s="1">
        <v>12.2</v>
      </c>
      <c r="K1181" s="1" t="s">
        <v>93</v>
      </c>
      <c r="L1181" s="1">
        <v>111.0</v>
      </c>
      <c r="N1181" s="81"/>
      <c r="P1181" s="81"/>
      <c r="R1181" s="81"/>
    </row>
    <row r="1182" ht="15.75" customHeight="1">
      <c r="A1182" s="81">
        <v>43680.541666666664</v>
      </c>
      <c r="B1182" s="1" t="s">
        <v>86</v>
      </c>
      <c r="C1182" s="1" t="s">
        <v>124</v>
      </c>
      <c r="D1182" s="1" t="s">
        <v>88</v>
      </c>
      <c r="E1182" s="1" t="s">
        <v>89</v>
      </c>
      <c r="F1182" s="1" t="s">
        <v>90</v>
      </c>
      <c r="G1182" s="1" t="s">
        <v>91</v>
      </c>
      <c r="I1182" s="1" t="s">
        <v>115</v>
      </c>
      <c r="J1182" s="1">
        <v>10.8</v>
      </c>
      <c r="K1182" s="1" t="s">
        <v>100</v>
      </c>
      <c r="L1182" s="1">
        <v>130.0</v>
      </c>
      <c r="N1182" s="81"/>
      <c r="P1182" s="81"/>
      <c r="R1182" s="81"/>
    </row>
    <row r="1183" ht="15.75" customHeight="1">
      <c r="A1183" s="81">
        <v>43680.541666666664</v>
      </c>
      <c r="B1183" s="1" t="s">
        <v>86</v>
      </c>
      <c r="C1183" s="1" t="s">
        <v>143</v>
      </c>
      <c r="D1183" s="1" t="s">
        <v>88</v>
      </c>
      <c r="E1183" s="1" t="s">
        <v>89</v>
      </c>
      <c r="F1183" s="1" t="s">
        <v>90</v>
      </c>
      <c r="G1183" s="1" t="s">
        <v>91</v>
      </c>
      <c r="I1183" s="1" t="s">
        <v>92</v>
      </c>
      <c r="J1183" s="1">
        <v>7.4</v>
      </c>
      <c r="K1183" s="1" t="s">
        <v>93</v>
      </c>
      <c r="L1183" s="1">
        <v>24.0</v>
      </c>
      <c r="N1183" s="81"/>
      <c r="P1183" s="81"/>
      <c r="R1183" s="81"/>
    </row>
    <row r="1184" ht="15.75" customHeight="1">
      <c r="A1184" s="81">
        <v>43680.541666666664</v>
      </c>
      <c r="B1184" s="1" t="s">
        <v>86</v>
      </c>
      <c r="C1184" s="1" t="s">
        <v>124</v>
      </c>
      <c r="D1184" s="1" t="s">
        <v>88</v>
      </c>
      <c r="E1184" s="1" t="s">
        <v>89</v>
      </c>
      <c r="F1184" s="1" t="s">
        <v>90</v>
      </c>
      <c r="G1184" s="1" t="s">
        <v>91</v>
      </c>
      <c r="I1184" s="1" t="s">
        <v>92</v>
      </c>
      <c r="J1184" s="1">
        <v>13.3</v>
      </c>
      <c r="K1184" s="1" t="s">
        <v>93</v>
      </c>
      <c r="L1184" s="1">
        <v>174.0</v>
      </c>
      <c r="N1184" s="81"/>
      <c r="P1184" s="81"/>
      <c r="R1184" s="81"/>
    </row>
    <row r="1185" ht="15.75" customHeight="1">
      <c r="A1185" s="81">
        <v>43680.541666666664</v>
      </c>
      <c r="B1185" s="1" t="s">
        <v>96</v>
      </c>
      <c r="C1185" s="1" t="s">
        <v>118</v>
      </c>
      <c r="D1185" s="1" t="s">
        <v>88</v>
      </c>
      <c r="E1185" s="1" t="s">
        <v>89</v>
      </c>
      <c r="F1185" s="1" t="s">
        <v>90</v>
      </c>
      <c r="G1185" s="1" t="s">
        <v>91</v>
      </c>
      <c r="I1185" s="1" t="s">
        <v>99</v>
      </c>
      <c r="J1185" s="1">
        <v>12.8</v>
      </c>
      <c r="K1185" s="1" t="s">
        <v>93</v>
      </c>
      <c r="L1185" s="1">
        <v>169.0</v>
      </c>
      <c r="N1185" s="81"/>
      <c r="P1185" s="81"/>
      <c r="R1185" s="81"/>
    </row>
    <row r="1186" ht="15.75" customHeight="1">
      <c r="A1186" s="81">
        <v>43680.541666666664</v>
      </c>
      <c r="B1186" s="1" t="s">
        <v>86</v>
      </c>
      <c r="C1186" s="1" t="s">
        <v>143</v>
      </c>
      <c r="D1186" s="1" t="s">
        <v>88</v>
      </c>
      <c r="E1186" s="1" t="s">
        <v>89</v>
      </c>
      <c r="F1186" s="1" t="s">
        <v>90</v>
      </c>
      <c r="G1186" s="1" t="s">
        <v>91</v>
      </c>
      <c r="I1186" s="1" t="s">
        <v>92</v>
      </c>
      <c r="J1186" s="1">
        <v>10.6</v>
      </c>
      <c r="K1186" s="1" t="s">
        <v>93</v>
      </c>
      <c r="L1186" s="1">
        <v>80.0</v>
      </c>
      <c r="N1186" s="81"/>
      <c r="P1186" s="81"/>
      <c r="R1186" s="81"/>
    </row>
    <row r="1187" ht="15.75" customHeight="1">
      <c r="A1187" s="81">
        <v>43680.541666666664</v>
      </c>
      <c r="B1187" s="1" t="s">
        <v>86</v>
      </c>
      <c r="C1187" s="1" t="s">
        <v>143</v>
      </c>
      <c r="D1187" s="1" t="s">
        <v>88</v>
      </c>
      <c r="E1187" s="1" t="s">
        <v>89</v>
      </c>
      <c r="F1187" s="1" t="s">
        <v>90</v>
      </c>
      <c r="G1187" s="1" t="s">
        <v>91</v>
      </c>
      <c r="I1187" s="1" t="s">
        <v>92</v>
      </c>
      <c r="J1187" s="1">
        <v>11.7</v>
      </c>
      <c r="K1187" s="1" t="s">
        <v>93</v>
      </c>
      <c r="L1187" s="1">
        <v>131.0</v>
      </c>
      <c r="N1187" s="81"/>
      <c r="P1187" s="81"/>
      <c r="R1187" s="81"/>
    </row>
    <row r="1188" ht="15.75" customHeight="1">
      <c r="A1188" s="81">
        <v>43680.541666666664</v>
      </c>
      <c r="B1188" s="1" t="s">
        <v>86</v>
      </c>
      <c r="C1188" s="1" t="s">
        <v>143</v>
      </c>
      <c r="D1188" s="1" t="s">
        <v>88</v>
      </c>
      <c r="E1188" s="1" t="s">
        <v>89</v>
      </c>
      <c r="F1188" s="1" t="s">
        <v>90</v>
      </c>
      <c r="G1188" s="1" t="s">
        <v>91</v>
      </c>
      <c r="I1188" s="1" t="s">
        <v>92</v>
      </c>
      <c r="J1188" s="1">
        <v>12.0</v>
      </c>
      <c r="K1188" s="1" t="s">
        <v>93</v>
      </c>
      <c r="L1188" s="1">
        <v>145.0</v>
      </c>
      <c r="N1188" s="81"/>
      <c r="P1188" s="81"/>
      <c r="R1188" s="81"/>
    </row>
    <row r="1189" ht="15.75" customHeight="1">
      <c r="A1189" s="81">
        <v>43680.541666666664</v>
      </c>
      <c r="B1189" s="1" t="s">
        <v>86</v>
      </c>
      <c r="C1189" s="1" t="s">
        <v>124</v>
      </c>
      <c r="D1189" s="1" t="s">
        <v>88</v>
      </c>
      <c r="E1189" s="1" t="s">
        <v>89</v>
      </c>
      <c r="F1189" s="1" t="s">
        <v>90</v>
      </c>
      <c r="G1189" s="1" t="s">
        <v>91</v>
      </c>
      <c r="I1189" s="1" t="s">
        <v>99</v>
      </c>
      <c r="J1189" s="1">
        <v>12.5</v>
      </c>
      <c r="K1189" s="1" t="s">
        <v>100</v>
      </c>
      <c r="L1189" s="1">
        <v>116.0</v>
      </c>
      <c r="N1189" s="81"/>
      <c r="P1189" s="81"/>
      <c r="R1189" s="81"/>
    </row>
    <row r="1190" ht="15.75" customHeight="1">
      <c r="A1190" s="81">
        <v>43680.541666666664</v>
      </c>
      <c r="B1190" s="1" t="s">
        <v>96</v>
      </c>
      <c r="C1190" s="1" t="s">
        <v>118</v>
      </c>
      <c r="D1190" s="1" t="s">
        <v>88</v>
      </c>
      <c r="E1190" s="1" t="s">
        <v>89</v>
      </c>
      <c r="F1190" s="1" t="s">
        <v>90</v>
      </c>
      <c r="G1190" s="1" t="s">
        <v>91</v>
      </c>
      <c r="I1190" s="1" t="s">
        <v>99</v>
      </c>
      <c r="J1190" s="1">
        <v>13.1</v>
      </c>
      <c r="K1190" s="1" t="s">
        <v>93</v>
      </c>
      <c r="L1190" s="1">
        <v>127.0</v>
      </c>
      <c r="N1190" s="81"/>
      <c r="P1190" s="81"/>
      <c r="R1190" s="81"/>
    </row>
    <row r="1191" ht="15.75" customHeight="1">
      <c r="A1191" s="81">
        <v>43680.541666666664</v>
      </c>
      <c r="B1191" s="1" t="s">
        <v>96</v>
      </c>
      <c r="C1191" s="1" t="s">
        <v>87</v>
      </c>
      <c r="D1191" s="1" t="s">
        <v>88</v>
      </c>
      <c r="E1191" s="1" t="s">
        <v>89</v>
      </c>
      <c r="F1191" s="1" t="s">
        <v>90</v>
      </c>
      <c r="G1191" s="1" t="s">
        <v>91</v>
      </c>
      <c r="I1191" s="1" t="s">
        <v>99</v>
      </c>
      <c r="J1191" s="1">
        <v>9.6</v>
      </c>
      <c r="K1191" s="1" t="s">
        <v>100</v>
      </c>
      <c r="L1191" s="1">
        <v>55.0</v>
      </c>
      <c r="M1191" s="1" t="s">
        <v>144</v>
      </c>
      <c r="N1191" s="81"/>
      <c r="P1191" s="81"/>
      <c r="R1191" s="81"/>
    </row>
    <row r="1192" ht="15.75" customHeight="1">
      <c r="A1192" s="81">
        <v>43680.541666666664</v>
      </c>
      <c r="B1192" s="1" t="s">
        <v>86</v>
      </c>
      <c r="C1192" s="1" t="s">
        <v>143</v>
      </c>
      <c r="D1192" s="1" t="s">
        <v>88</v>
      </c>
      <c r="E1192" s="1" t="s">
        <v>89</v>
      </c>
      <c r="F1192" s="1" t="s">
        <v>90</v>
      </c>
      <c r="G1192" s="1" t="s">
        <v>91</v>
      </c>
      <c r="I1192" s="1" t="s">
        <v>92</v>
      </c>
      <c r="J1192" s="1">
        <v>8.0</v>
      </c>
      <c r="K1192" s="1" t="s">
        <v>93</v>
      </c>
      <c r="L1192" s="1">
        <v>33.0</v>
      </c>
      <c r="N1192" s="81"/>
      <c r="P1192" s="81"/>
      <c r="R1192" s="81"/>
    </row>
    <row r="1193" ht="15.75" customHeight="1">
      <c r="A1193" s="81">
        <v>43679.541666666664</v>
      </c>
      <c r="B1193" s="1" t="s">
        <v>96</v>
      </c>
      <c r="C1193" s="1" t="s">
        <v>129</v>
      </c>
      <c r="D1193" s="1" t="s">
        <v>88</v>
      </c>
      <c r="E1193" s="1" t="s">
        <v>89</v>
      </c>
      <c r="F1193" s="1" t="s">
        <v>90</v>
      </c>
      <c r="G1193" s="1" t="s">
        <v>91</v>
      </c>
      <c r="I1193" s="1" t="s">
        <v>99</v>
      </c>
      <c r="J1193" s="1">
        <v>11.6</v>
      </c>
      <c r="K1193" s="1" t="s">
        <v>93</v>
      </c>
      <c r="L1193" s="1">
        <v>114.0</v>
      </c>
      <c r="N1193" s="81"/>
      <c r="P1193" s="81"/>
      <c r="R1193" s="81"/>
    </row>
    <row r="1194" ht="15.75" customHeight="1">
      <c r="A1194" s="81">
        <v>43679.541666666664</v>
      </c>
      <c r="B1194" s="1" t="s">
        <v>86</v>
      </c>
      <c r="C1194" s="1" t="s">
        <v>87</v>
      </c>
      <c r="D1194" s="1" t="s">
        <v>88</v>
      </c>
      <c r="E1194" s="1" t="s">
        <v>89</v>
      </c>
      <c r="F1194" s="1" t="s">
        <v>90</v>
      </c>
      <c r="G1194" s="1" t="s">
        <v>91</v>
      </c>
      <c r="I1194" s="1" t="s">
        <v>92</v>
      </c>
      <c r="J1194" s="1">
        <v>11.0</v>
      </c>
      <c r="K1194" s="1" t="s">
        <v>93</v>
      </c>
      <c r="L1194" s="1">
        <v>91.0</v>
      </c>
      <c r="M1194" s="83" t="s">
        <v>145</v>
      </c>
      <c r="N1194" s="81"/>
      <c r="P1194" s="81"/>
      <c r="R1194" s="81"/>
    </row>
    <row r="1195" ht="15.75" customHeight="1">
      <c r="A1195" s="81">
        <v>43679.541666666664</v>
      </c>
      <c r="B1195" s="1" t="s">
        <v>96</v>
      </c>
      <c r="C1195" s="1" t="s">
        <v>146</v>
      </c>
      <c r="D1195" s="1" t="s">
        <v>88</v>
      </c>
      <c r="E1195" s="1" t="s">
        <v>89</v>
      </c>
      <c r="F1195" s="1" t="s">
        <v>90</v>
      </c>
      <c r="G1195" s="1" t="s">
        <v>91</v>
      </c>
      <c r="I1195" s="1" t="s">
        <v>99</v>
      </c>
      <c r="J1195" s="1">
        <v>9.6</v>
      </c>
      <c r="K1195" s="1" t="s">
        <v>93</v>
      </c>
      <c r="L1195" s="1">
        <v>46.0</v>
      </c>
      <c r="N1195" s="81"/>
      <c r="P1195" s="81"/>
      <c r="R1195" s="81"/>
    </row>
    <row r="1196" ht="15.75" customHeight="1">
      <c r="A1196" s="81">
        <v>43679.541666666664</v>
      </c>
      <c r="B1196" s="1" t="s">
        <v>96</v>
      </c>
      <c r="C1196" s="1" t="s">
        <v>129</v>
      </c>
      <c r="D1196" s="1" t="s">
        <v>88</v>
      </c>
      <c r="E1196" s="1" t="s">
        <v>89</v>
      </c>
      <c r="F1196" s="1" t="s">
        <v>90</v>
      </c>
      <c r="G1196" s="1" t="s">
        <v>91</v>
      </c>
      <c r="I1196" s="1" t="s">
        <v>99</v>
      </c>
      <c r="J1196" s="1">
        <v>7.1</v>
      </c>
      <c r="K1196" s="1" t="s">
        <v>93</v>
      </c>
      <c r="L1196" s="1">
        <v>19.0</v>
      </c>
      <c r="N1196" s="81"/>
      <c r="P1196" s="81"/>
      <c r="R1196" s="81"/>
    </row>
    <row r="1197" ht="15.75" customHeight="1">
      <c r="A1197" s="81">
        <v>43679.541666666664</v>
      </c>
      <c r="B1197" s="1" t="s">
        <v>96</v>
      </c>
      <c r="C1197" s="1" t="s">
        <v>129</v>
      </c>
      <c r="D1197" s="1" t="s">
        <v>88</v>
      </c>
      <c r="E1197" s="1" t="s">
        <v>89</v>
      </c>
      <c r="F1197" s="1" t="s">
        <v>90</v>
      </c>
      <c r="G1197" s="1" t="s">
        <v>91</v>
      </c>
      <c r="I1197" s="1" t="s">
        <v>99</v>
      </c>
      <c r="J1197" s="1">
        <v>9.5</v>
      </c>
      <c r="K1197" s="1" t="s">
        <v>93</v>
      </c>
      <c r="L1197" s="1">
        <v>49.0</v>
      </c>
      <c r="N1197" s="81"/>
      <c r="P1197" s="81"/>
      <c r="R1197" s="81"/>
    </row>
    <row r="1198" ht="15.75" customHeight="1">
      <c r="A1198" s="81">
        <v>43679.541666666664</v>
      </c>
      <c r="B1198" s="1" t="s">
        <v>96</v>
      </c>
      <c r="C1198" s="1" t="s">
        <v>146</v>
      </c>
      <c r="D1198" s="1" t="s">
        <v>88</v>
      </c>
      <c r="E1198" s="1" t="s">
        <v>89</v>
      </c>
      <c r="F1198" s="1" t="s">
        <v>90</v>
      </c>
      <c r="G1198" s="1" t="s">
        <v>91</v>
      </c>
      <c r="I1198" s="1" t="s">
        <v>99</v>
      </c>
      <c r="J1198" s="1">
        <v>7.5</v>
      </c>
      <c r="K1198" s="1" t="s">
        <v>93</v>
      </c>
      <c r="L1198" s="1">
        <v>22.0</v>
      </c>
      <c r="N1198" s="81"/>
      <c r="P1198" s="81"/>
      <c r="R1198" s="81"/>
    </row>
    <row r="1199" ht="15.75" customHeight="1">
      <c r="A1199" s="81">
        <v>43679.541666666664</v>
      </c>
      <c r="B1199" s="1" t="s">
        <v>96</v>
      </c>
      <c r="C1199" s="1" t="s">
        <v>146</v>
      </c>
      <c r="D1199" s="1" t="s">
        <v>88</v>
      </c>
      <c r="E1199" s="1" t="s">
        <v>89</v>
      </c>
      <c r="F1199" s="1" t="s">
        <v>90</v>
      </c>
      <c r="G1199" s="1" t="s">
        <v>91</v>
      </c>
      <c r="I1199" s="1" t="s">
        <v>99</v>
      </c>
      <c r="J1199" s="1">
        <v>12.0</v>
      </c>
      <c r="K1199" s="1" t="s">
        <v>93</v>
      </c>
      <c r="L1199" s="1">
        <v>129.0</v>
      </c>
      <c r="N1199" s="81"/>
      <c r="P1199" s="81"/>
      <c r="R1199" s="81"/>
    </row>
    <row r="1200" ht="15.75" customHeight="1">
      <c r="A1200" s="81">
        <v>43679.541666666664</v>
      </c>
      <c r="B1200" s="1" t="s">
        <v>86</v>
      </c>
      <c r="C1200" s="1" t="s">
        <v>139</v>
      </c>
      <c r="D1200" s="1" t="s">
        <v>88</v>
      </c>
      <c r="E1200" s="1" t="s">
        <v>89</v>
      </c>
      <c r="F1200" s="1" t="s">
        <v>90</v>
      </c>
      <c r="G1200" s="1" t="s">
        <v>91</v>
      </c>
      <c r="I1200" s="1" t="s">
        <v>99</v>
      </c>
      <c r="J1200" s="1">
        <v>7.3</v>
      </c>
      <c r="K1200" s="1" t="s">
        <v>100</v>
      </c>
      <c r="L1200" s="1">
        <v>23.0</v>
      </c>
      <c r="N1200" s="81"/>
      <c r="P1200" s="81"/>
      <c r="R1200" s="81"/>
    </row>
    <row r="1201" ht="15.75" customHeight="1">
      <c r="A1201" s="81">
        <v>43679.541666666664</v>
      </c>
      <c r="B1201" s="1" t="s">
        <v>125</v>
      </c>
      <c r="C1201" s="1" t="s">
        <v>87</v>
      </c>
      <c r="D1201" s="1" t="s">
        <v>126</v>
      </c>
      <c r="E1201" s="1" t="s">
        <v>89</v>
      </c>
      <c r="F1201" s="1" t="s">
        <v>90</v>
      </c>
      <c r="G1201" s="1" t="s">
        <v>91</v>
      </c>
      <c r="I1201" s="1" t="s">
        <v>99</v>
      </c>
      <c r="J1201" s="1">
        <v>12.5</v>
      </c>
      <c r="K1201" s="1" t="s">
        <v>93</v>
      </c>
      <c r="L1201" s="1">
        <v>144.0</v>
      </c>
      <c r="M1201" s="1" t="s">
        <v>133</v>
      </c>
      <c r="N1201" s="81"/>
      <c r="P1201" s="81"/>
      <c r="R1201" s="81"/>
    </row>
    <row r="1202" ht="15.75" customHeight="1">
      <c r="A1202" s="81">
        <v>43679.541666666664</v>
      </c>
      <c r="B1202" s="1" t="s">
        <v>96</v>
      </c>
      <c r="C1202" s="1" t="s">
        <v>129</v>
      </c>
      <c r="D1202" s="1" t="s">
        <v>88</v>
      </c>
      <c r="E1202" s="1" t="s">
        <v>89</v>
      </c>
      <c r="F1202" s="1" t="s">
        <v>90</v>
      </c>
      <c r="G1202" s="1" t="s">
        <v>91</v>
      </c>
      <c r="I1202" s="1" t="s">
        <v>99</v>
      </c>
      <c r="J1202" s="1">
        <v>12.0</v>
      </c>
      <c r="K1202" s="1" t="s">
        <v>93</v>
      </c>
      <c r="L1202" s="1">
        <v>110.0</v>
      </c>
      <c r="N1202" s="81"/>
      <c r="P1202" s="81"/>
      <c r="R1202" s="81"/>
    </row>
    <row r="1203" ht="15.75" customHeight="1">
      <c r="A1203" s="81">
        <v>43679.541666666664</v>
      </c>
      <c r="B1203" s="1" t="s">
        <v>96</v>
      </c>
      <c r="C1203" s="1" t="s">
        <v>146</v>
      </c>
      <c r="D1203" s="1" t="s">
        <v>88</v>
      </c>
      <c r="E1203" s="1" t="s">
        <v>89</v>
      </c>
      <c r="F1203" s="1" t="s">
        <v>90</v>
      </c>
      <c r="G1203" s="1" t="s">
        <v>91</v>
      </c>
      <c r="I1203" s="1" t="s">
        <v>99</v>
      </c>
      <c r="J1203" s="1">
        <v>12.8</v>
      </c>
      <c r="K1203" s="1" t="s">
        <v>93</v>
      </c>
      <c r="L1203" s="1">
        <v>148.0</v>
      </c>
      <c r="N1203" s="81"/>
      <c r="P1203" s="81"/>
      <c r="R1203" s="81"/>
    </row>
    <row r="1204" ht="15.75" customHeight="1">
      <c r="A1204" s="81">
        <v>43679.541666666664</v>
      </c>
      <c r="B1204" s="1" t="s">
        <v>96</v>
      </c>
      <c r="C1204" s="1" t="s">
        <v>146</v>
      </c>
      <c r="D1204" s="1" t="s">
        <v>88</v>
      </c>
      <c r="E1204" s="1" t="s">
        <v>89</v>
      </c>
      <c r="F1204" s="1" t="s">
        <v>90</v>
      </c>
      <c r="G1204" s="1" t="s">
        <v>91</v>
      </c>
      <c r="I1204" s="1" t="s">
        <v>99</v>
      </c>
      <c r="J1204" s="1">
        <v>12.2</v>
      </c>
      <c r="K1204" s="1" t="s">
        <v>93</v>
      </c>
      <c r="L1204" s="1">
        <v>114.0</v>
      </c>
      <c r="N1204" s="81"/>
      <c r="P1204" s="81"/>
      <c r="R1204" s="81"/>
    </row>
    <row r="1205" ht="15.75" customHeight="1">
      <c r="A1205" s="81">
        <v>43679.541666666664</v>
      </c>
      <c r="B1205" s="1" t="s">
        <v>86</v>
      </c>
      <c r="C1205" s="1" t="s">
        <v>87</v>
      </c>
      <c r="D1205" s="1" t="s">
        <v>88</v>
      </c>
      <c r="E1205" s="1" t="s">
        <v>89</v>
      </c>
      <c r="F1205" s="1" t="s">
        <v>90</v>
      </c>
      <c r="G1205" s="1" t="s">
        <v>91</v>
      </c>
      <c r="I1205" s="1" t="s">
        <v>99</v>
      </c>
      <c r="J1205" s="1">
        <v>13.1</v>
      </c>
      <c r="K1205" s="1" t="s">
        <v>100</v>
      </c>
      <c r="L1205" s="1">
        <v>138.0</v>
      </c>
      <c r="M1205" s="83" t="s">
        <v>145</v>
      </c>
      <c r="N1205" s="81"/>
      <c r="P1205" s="81"/>
      <c r="R1205" s="81"/>
    </row>
    <row r="1206" ht="15.75" customHeight="1">
      <c r="A1206" s="81">
        <v>43679.541666666664</v>
      </c>
      <c r="B1206" s="1" t="s">
        <v>86</v>
      </c>
      <c r="C1206" s="1" t="s">
        <v>87</v>
      </c>
      <c r="D1206" s="1" t="s">
        <v>88</v>
      </c>
      <c r="E1206" s="1" t="s">
        <v>89</v>
      </c>
      <c r="F1206" s="1" t="s">
        <v>90</v>
      </c>
      <c r="G1206" s="1" t="s">
        <v>91</v>
      </c>
      <c r="I1206" s="1" t="s">
        <v>92</v>
      </c>
      <c r="J1206" s="1">
        <v>13.6</v>
      </c>
      <c r="K1206" s="1" t="s">
        <v>93</v>
      </c>
      <c r="L1206" s="1">
        <v>215.0</v>
      </c>
      <c r="M1206" s="83" t="s">
        <v>145</v>
      </c>
      <c r="N1206" s="81"/>
      <c r="P1206" s="81"/>
      <c r="R1206" s="81"/>
    </row>
    <row r="1207" ht="15.75" customHeight="1">
      <c r="A1207" s="81">
        <v>43679.541666666664</v>
      </c>
      <c r="B1207" s="1" t="s">
        <v>96</v>
      </c>
      <c r="C1207" s="1" t="s">
        <v>146</v>
      </c>
      <c r="D1207" s="1" t="s">
        <v>88</v>
      </c>
      <c r="E1207" s="1" t="s">
        <v>89</v>
      </c>
      <c r="F1207" s="1" t="s">
        <v>90</v>
      </c>
      <c r="G1207" s="1" t="s">
        <v>91</v>
      </c>
      <c r="I1207" s="1" t="s">
        <v>99</v>
      </c>
      <c r="J1207" s="1">
        <v>12.2</v>
      </c>
      <c r="K1207" s="1" t="s">
        <v>93</v>
      </c>
      <c r="L1207" s="1">
        <v>137.0</v>
      </c>
      <c r="N1207" s="81"/>
      <c r="P1207" s="81"/>
      <c r="R1207" s="81"/>
    </row>
    <row r="1208" ht="15.75" customHeight="1">
      <c r="A1208" s="81">
        <v>43679.541666666664</v>
      </c>
      <c r="B1208" s="1" t="s">
        <v>86</v>
      </c>
      <c r="C1208" s="1" t="s">
        <v>87</v>
      </c>
      <c r="D1208" s="1" t="s">
        <v>88</v>
      </c>
      <c r="E1208" s="1" t="s">
        <v>89</v>
      </c>
      <c r="F1208" s="1" t="s">
        <v>90</v>
      </c>
      <c r="G1208" s="1" t="s">
        <v>91</v>
      </c>
      <c r="I1208" s="1" t="s">
        <v>92</v>
      </c>
      <c r="J1208" s="1">
        <v>12.4</v>
      </c>
      <c r="K1208" s="1" t="s">
        <v>93</v>
      </c>
      <c r="L1208" s="1">
        <v>131.0</v>
      </c>
      <c r="M1208" s="83" t="s">
        <v>145</v>
      </c>
      <c r="N1208" s="81"/>
      <c r="P1208" s="81"/>
      <c r="R1208" s="81"/>
    </row>
    <row r="1209" ht="15.75" customHeight="1">
      <c r="A1209" s="81">
        <v>43679.541666666664</v>
      </c>
      <c r="B1209" s="1" t="s">
        <v>86</v>
      </c>
      <c r="C1209" s="1" t="s">
        <v>87</v>
      </c>
      <c r="D1209" s="1" t="s">
        <v>88</v>
      </c>
      <c r="E1209" s="1" t="s">
        <v>89</v>
      </c>
      <c r="F1209" s="1" t="s">
        <v>90</v>
      </c>
      <c r="G1209" s="1" t="s">
        <v>91</v>
      </c>
      <c r="I1209" s="1" t="s">
        <v>99</v>
      </c>
      <c r="J1209" s="1">
        <v>12.8</v>
      </c>
      <c r="K1209" s="1" t="s">
        <v>100</v>
      </c>
      <c r="L1209" s="1">
        <v>145.0</v>
      </c>
      <c r="M1209" s="83" t="s">
        <v>145</v>
      </c>
      <c r="N1209" s="81"/>
      <c r="P1209" s="81"/>
      <c r="R1209" s="81"/>
    </row>
    <row r="1210" ht="15.75" customHeight="1">
      <c r="A1210" s="81">
        <v>43679.541666666664</v>
      </c>
      <c r="B1210" s="1" t="s">
        <v>96</v>
      </c>
      <c r="C1210" s="1" t="s">
        <v>146</v>
      </c>
      <c r="D1210" s="1" t="s">
        <v>88</v>
      </c>
      <c r="E1210" s="1" t="s">
        <v>89</v>
      </c>
      <c r="F1210" s="1" t="s">
        <v>90</v>
      </c>
      <c r="G1210" s="1" t="s">
        <v>91</v>
      </c>
      <c r="I1210" s="1" t="s">
        <v>99</v>
      </c>
      <c r="J1210" s="1">
        <v>9.7</v>
      </c>
      <c r="K1210" s="1" t="s">
        <v>93</v>
      </c>
      <c r="L1210" s="1">
        <v>56.0</v>
      </c>
      <c r="N1210" s="81"/>
      <c r="P1210" s="81"/>
      <c r="R1210" s="81"/>
    </row>
    <row r="1211" ht="15.75" customHeight="1">
      <c r="A1211" s="81">
        <v>43679.541666666664</v>
      </c>
      <c r="B1211" s="1" t="s">
        <v>125</v>
      </c>
      <c r="C1211" s="1" t="s">
        <v>87</v>
      </c>
      <c r="D1211" s="1" t="s">
        <v>126</v>
      </c>
      <c r="E1211" s="1" t="s">
        <v>89</v>
      </c>
      <c r="F1211" s="1" t="s">
        <v>90</v>
      </c>
      <c r="G1211" s="1" t="s">
        <v>91</v>
      </c>
      <c r="I1211" s="1" t="s">
        <v>99</v>
      </c>
      <c r="J1211" s="1">
        <v>11.5</v>
      </c>
      <c r="K1211" s="1" t="s">
        <v>100</v>
      </c>
      <c r="L1211" s="1">
        <v>100.0</v>
      </c>
      <c r="M1211" s="1" t="s">
        <v>133</v>
      </c>
      <c r="N1211" s="81"/>
      <c r="P1211" s="81"/>
      <c r="R1211" s="81"/>
    </row>
    <row r="1212" ht="15.75" customHeight="1">
      <c r="A1212" s="81">
        <v>43679.541666666664</v>
      </c>
      <c r="B1212" s="1" t="s">
        <v>96</v>
      </c>
      <c r="C1212" s="1" t="s">
        <v>146</v>
      </c>
      <c r="D1212" s="1" t="s">
        <v>88</v>
      </c>
      <c r="E1212" s="1" t="s">
        <v>89</v>
      </c>
      <c r="F1212" s="1" t="s">
        <v>90</v>
      </c>
      <c r="G1212" s="1" t="s">
        <v>91</v>
      </c>
      <c r="I1212" s="1" t="s">
        <v>99</v>
      </c>
      <c r="J1212" s="1">
        <v>9.6</v>
      </c>
      <c r="K1212" s="1" t="s">
        <v>93</v>
      </c>
      <c r="L1212" s="1">
        <v>56.0</v>
      </c>
      <c r="N1212" s="81"/>
      <c r="P1212" s="81"/>
      <c r="R1212" s="81"/>
    </row>
    <row r="1213" ht="15.75" customHeight="1">
      <c r="A1213" s="81">
        <v>43679.541666666664</v>
      </c>
      <c r="B1213" s="1" t="s">
        <v>96</v>
      </c>
      <c r="C1213" s="1" t="s">
        <v>146</v>
      </c>
      <c r="D1213" s="1" t="s">
        <v>88</v>
      </c>
      <c r="E1213" s="1" t="s">
        <v>89</v>
      </c>
      <c r="F1213" s="1" t="s">
        <v>90</v>
      </c>
      <c r="G1213" s="1" t="s">
        <v>91</v>
      </c>
      <c r="I1213" s="1" t="s">
        <v>99</v>
      </c>
      <c r="J1213" s="1">
        <v>8.4</v>
      </c>
      <c r="K1213" s="1" t="s">
        <v>93</v>
      </c>
      <c r="L1213" s="1">
        <v>36.0</v>
      </c>
      <c r="N1213" s="81"/>
      <c r="P1213" s="81"/>
      <c r="R1213" s="81"/>
    </row>
    <row r="1214" ht="15.75" customHeight="1">
      <c r="A1214" s="81">
        <v>43679.541666666664</v>
      </c>
      <c r="B1214" s="1" t="s">
        <v>96</v>
      </c>
      <c r="C1214" s="1" t="s">
        <v>146</v>
      </c>
      <c r="D1214" s="1" t="s">
        <v>88</v>
      </c>
      <c r="E1214" s="1" t="s">
        <v>89</v>
      </c>
      <c r="F1214" s="1" t="s">
        <v>90</v>
      </c>
      <c r="G1214" s="1" t="s">
        <v>91</v>
      </c>
      <c r="I1214" s="1" t="s">
        <v>99</v>
      </c>
      <c r="J1214" s="1">
        <v>10.1</v>
      </c>
      <c r="K1214" s="1" t="s">
        <v>100</v>
      </c>
      <c r="L1214" s="1">
        <v>60.0</v>
      </c>
      <c r="N1214" s="81"/>
      <c r="P1214" s="81"/>
      <c r="R1214" s="81"/>
    </row>
    <row r="1215" ht="15.75" customHeight="1">
      <c r="A1215" s="81">
        <v>43679.541666666664</v>
      </c>
      <c r="B1215" s="1" t="s">
        <v>86</v>
      </c>
      <c r="C1215" s="1" t="s">
        <v>87</v>
      </c>
      <c r="D1215" s="1" t="s">
        <v>88</v>
      </c>
      <c r="E1215" s="1" t="s">
        <v>89</v>
      </c>
      <c r="F1215" s="1" t="s">
        <v>90</v>
      </c>
      <c r="G1215" s="1" t="s">
        <v>91</v>
      </c>
      <c r="I1215" s="1" t="s">
        <v>92</v>
      </c>
      <c r="J1215" s="1">
        <v>14.0</v>
      </c>
      <c r="K1215" s="1" t="s">
        <v>93</v>
      </c>
      <c r="L1215" s="1">
        <v>229.0</v>
      </c>
      <c r="M1215" s="83" t="s">
        <v>145</v>
      </c>
      <c r="N1215" s="81"/>
      <c r="P1215" s="81"/>
      <c r="R1215" s="81"/>
    </row>
    <row r="1216" ht="15.75" customHeight="1">
      <c r="A1216" s="81">
        <v>43679.541666666664</v>
      </c>
      <c r="B1216" s="1" t="s">
        <v>96</v>
      </c>
      <c r="C1216" s="1" t="s">
        <v>129</v>
      </c>
      <c r="D1216" s="1" t="s">
        <v>88</v>
      </c>
      <c r="E1216" s="1" t="s">
        <v>89</v>
      </c>
      <c r="F1216" s="1" t="s">
        <v>90</v>
      </c>
      <c r="G1216" s="1" t="s">
        <v>91</v>
      </c>
      <c r="I1216" s="1" t="s">
        <v>99</v>
      </c>
      <c r="J1216" s="1">
        <v>10.3</v>
      </c>
      <c r="K1216" s="1" t="s">
        <v>100</v>
      </c>
      <c r="L1216" s="1">
        <v>76.0</v>
      </c>
      <c r="N1216" s="81"/>
      <c r="P1216" s="81"/>
      <c r="R1216" s="81"/>
      <c r="X1216" s="86"/>
    </row>
    <row r="1217" ht="15.75" customHeight="1">
      <c r="A1217" s="81">
        <v>43679.541666666664</v>
      </c>
      <c r="B1217" s="1" t="s">
        <v>96</v>
      </c>
      <c r="C1217" s="1" t="s">
        <v>146</v>
      </c>
      <c r="D1217" s="1" t="s">
        <v>88</v>
      </c>
      <c r="E1217" s="1" t="s">
        <v>89</v>
      </c>
      <c r="F1217" s="1" t="s">
        <v>90</v>
      </c>
      <c r="G1217" s="1" t="s">
        <v>91</v>
      </c>
      <c r="I1217" s="1" t="s">
        <v>99</v>
      </c>
      <c r="J1217" s="1">
        <v>10.1</v>
      </c>
      <c r="K1217" s="1" t="s">
        <v>100</v>
      </c>
      <c r="L1217" s="1">
        <v>60.0</v>
      </c>
      <c r="N1217" s="81"/>
      <c r="P1217" s="81"/>
      <c r="R1217" s="81"/>
    </row>
    <row r="1218" ht="15.75" customHeight="1">
      <c r="A1218" s="81">
        <v>43679.541666666664</v>
      </c>
      <c r="B1218" s="1" t="s">
        <v>86</v>
      </c>
      <c r="C1218" s="1" t="s">
        <v>139</v>
      </c>
      <c r="D1218" s="1" t="s">
        <v>88</v>
      </c>
      <c r="E1218" s="1" t="s">
        <v>89</v>
      </c>
      <c r="F1218" s="1" t="s">
        <v>90</v>
      </c>
      <c r="G1218" s="1" t="s">
        <v>91</v>
      </c>
      <c r="I1218" s="1" t="s">
        <v>92</v>
      </c>
      <c r="J1218" s="1">
        <v>10.8</v>
      </c>
      <c r="K1218" s="1" t="s">
        <v>93</v>
      </c>
      <c r="L1218" s="1">
        <v>80.0</v>
      </c>
      <c r="N1218" s="81"/>
      <c r="P1218" s="81"/>
      <c r="R1218" s="81"/>
    </row>
    <row r="1219" ht="15.75" customHeight="1">
      <c r="A1219" s="81">
        <v>43679.541666666664</v>
      </c>
      <c r="B1219" s="1" t="s">
        <v>86</v>
      </c>
      <c r="C1219" s="1" t="s">
        <v>139</v>
      </c>
      <c r="D1219" s="1" t="s">
        <v>88</v>
      </c>
      <c r="E1219" s="1" t="s">
        <v>89</v>
      </c>
      <c r="F1219" s="1" t="s">
        <v>90</v>
      </c>
      <c r="G1219" s="1" t="s">
        <v>91</v>
      </c>
      <c r="I1219" s="1" t="s">
        <v>92</v>
      </c>
      <c r="J1219" s="1">
        <v>9.4</v>
      </c>
      <c r="K1219" s="1" t="s">
        <v>93</v>
      </c>
      <c r="L1219" s="1">
        <v>47.0</v>
      </c>
      <c r="N1219" s="81"/>
      <c r="P1219" s="81"/>
      <c r="R1219" s="81"/>
    </row>
    <row r="1220" ht="15.75" customHeight="1">
      <c r="A1220" s="81">
        <v>43679.541666666664</v>
      </c>
      <c r="B1220" s="1" t="s">
        <v>86</v>
      </c>
      <c r="C1220" s="1" t="s">
        <v>139</v>
      </c>
      <c r="D1220" s="1" t="s">
        <v>88</v>
      </c>
      <c r="E1220" s="1" t="s">
        <v>89</v>
      </c>
      <c r="F1220" s="1" t="s">
        <v>90</v>
      </c>
      <c r="G1220" s="1" t="s">
        <v>91</v>
      </c>
      <c r="I1220" s="1" t="s">
        <v>99</v>
      </c>
      <c r="J1220" s="1">
        <v>10.1</v>
      </c>
      <c r="K1220" s="1" t="s">
        <v>100</v>
      </c>
      <c r="L1220" s="1">
        <v>58.0</v>
      </c>
      <c r="N1220" s="81"/>
      <c r="P1220" s="81"/>
      <c r="R1220" s="81"/>
    </row>
    <row r="1221" ht="15.75" customHeight="1">
      <c r="A1221" s="81">
        <v>43679.541666666664</v>
      </c>
      <c r="B1221" s="1" t="s">
        <v>86</v>
      </c>
      <c r="C1221" s="1" t="s">
        <v>139</v>
      </c>
      <c r="D1221" s="1" t="s">
        <v>88</v>
      </c>
      <c r="E1221" s="1" t="s">
        <v>89</v>
      </c>
      <c r="F1221" s="1" t="s">
        <v>90</v>
      </c>
      <c r="G1221" s="1" t="s">
        <v>91</v>
      </c>
      <c r="I1221" s="1" t="s">
        <v>99</v>
      </c>
      <c r="J1221" s="1">
        <v>10.4</v>
      </c>
      <c r="K1221" s="1" t="s">
        <v>100</v>
      </c>
      <c r="L1221" s="1">
        <v>62.0</v>
      </c>
      <c r="N1221" s="81"/>
      <c r="P1221" s="81"/>
      <c r="R1221" s="81"/>
    </row>
    <row r="1222" ht="15.75" customHeight="1">
      <c r="A1222" s="81">
        <v>43679.541666666664</v>
      </c>
      <c r="B1222" s="1" t="s">
        <v>96</v>
      </c>
      <c r="C1222" s="1" t="s">
        <v>146</v>
      </c>
      <c r="D1222" s="1" t="s">
        <v>88</v>
      </c>
      <c r="E1222" s="1" t="s">
        <v>89</v>
      </c>
      <c r="F1222" s="1" t="s">
        <v>90</v>
      </c>
      <c r="G1222" s="1" t="s">
        <v>91</v>
      </c>
      <c r="I1222" s="1" t="s">
        <v>99</v>
      </c>
      <c r="J1222" s="1">
        <v>10.7</v>
      </c>
      <c r="K1222" s="1" t="s">
        <v>100</v>
      </c>
      <c r="L1222" s="1">
        <v>73.0</v>
      </c>
      <c r="N1222" s="81"/>
      <c r="P1222" s="81"/>
      <c r="R1222" s="81"/>
    </row>
    <row r="1223" ht="15.75" customHeight="1">
      <c r="A1223" s="81">
        <v>43679.541666666664</v>
      </c>
      <c r="B1223" s="1" t="s">
        <v>125</v>
      </c>
      <c r="C1223" s="1" t="s">
        <v>87</v>
      </c>
      <c r="D1223" s="1" t="s">
        <v>126</v>
      </c>
      <c r="E1223" s="1" t="s">
        <v>89</v>
      </c>
      <c r="F1223" s="1" t="s">
        <v>90</v>
      </c>
      <c r="G1223" s="1" t="s">
        <v>91</v>
      </c>
      <c r="I1223" s="1" t="s">
        <v>99</v>
      </c>
      <c r="J1223" s="1">
        <v>13.2</v>
      </c>
      <c r="K1223" s="1" t="s">
        <v>93</v>
      </c>
      <c r="L1223" s="1">
        <v>160.0</v>
      </c>
      <c r="M1223" s="1" t="s">
        <v>133</v>
      </c>
      <c r="N1223" s="81"/>
      <c r="P1223" s="81"/>
      <c r="R1223" s="81"/>
    </row>
    <row r="1224" ht="15.75" customHeight="1">
      <c r="A1224" s="81">
        <v>43679.541666666664</v>
      </c>
      <c r="B1224" s="1" t="s">
        <v>86</v>
      </c>
      <c r="C1224" s="1" t="s">
        <v>87</v>
      </c>
      <c r="D1224" s="1" t="s">
        <v>88</v>
      </c>
      <c r="E1224" s="1" t="s">
        <v>89</v>
      </c>
      <c r="F1224" s="1" t="s">
        <v>90</v>
      </c>
      <c r="G1224" s="1" t="s">
        <v>91</v>
      </c>
      <c r="I1224" s="1" t="s">
        <v>92</v>
      </c>
      <c r="J1224" s="1">
        <v>13.2</v>
      </c>
      <c r="K1224" s="1" t="s">
        <v>93</v>
      </c>
      <c r="L1224" s="1">
        <v>147.0</v>
      </c>
      <c r="M1224" s="83" t="s">
        <v>145</v>
      </c>
      <c r="N1224" s="81"/>
      <c r="P1224" s="81"/>
      <c r="R1224" s="81"/>
    </row>
    <row r="1225" ht="15.75" customHeight="1">
      <c r="A1225" s="81">
        <v>43679.541666666664</v>
      </c>
      <c r="B1225" s="1" t="s">
        <v>125</v>
      </c>
      <c r="C1225" s="1" t="s">
        <v>87</v>
      </c>
      <c r="D1225" s="1" t="s">
        <v>126</v>
      </c>
      <c r="E1225" s="1" t="s">
        <v>89</v>
      </c>
      <c r="F1225" s="1" t="s">
        <v>90</v>
      </c>
      <c r="G1225" s="1" t="s">
        <v>91</v>
      </c>
      <c r="I1225" s="1" t="s">
        <v>99</v>
      </c>
      <c r="J1225" s="1">
        <v>12.0</v>
      </c>
      <c r="K1225" s="1" t="s">
        <v>93</v>
      </c>
      <c r="L1225" s="1">
        <v>133.0</v>
      </c>
      <c r="M1225" s="1" t="s">
        <v>133</v>
      </c>
      <c r="N1225" s="81"/>
      <c r="P1225" s="81"/>
      <c r="R1225" s="81"/>
    </row>
    <row r="1226" ht="15.75" customHeight="1">
      <c r="A1226" s="81">
        <v>43679.541666666664</v>
      </c>
      <c r="B1226" s="1" t="s">
        <v>96</v>
      </c>
      <c r="C1226" s="1" t="s">
        <v>129</v>
      </c>
      <c r="D1226" s="1" t="s">
        <v>88</v>
      </c>
      <c r="E1226" s="1" t="s">
        <v>89</v>
      </c>
      <c r="F1226" s="1" t="s">
        <v>90</v>
      </c>
      <c r="G1226" s="1" t="s">
        <v>91</v>
      </c>
      <c r="I1226" s="1" t="s">
        <v>99</v>
      </c>
      <c r="J1226" s="1">
        <v>9.5</v>
      </c>
      <c r="K1226" s="1" t="s">
        <v>100</v>
      </c>
      <c r="L1226" s="1">
        <v>48.0</v>
      </c>
      <c r="N1226" s="81"/>
      <c r="P1226" s="81"/>
      <c r="R1226" s="81"/>
    </row>
    <row r="1227" ht="15.75" customHeight="1">
      <c r="A1227" s="81">
        <v>43679.541666666664</v>
      </c>
      <c r="B1227" s="1" t="s">
        <v>86</v>
      </c>
      <c r="C1227" s="1" t="s">
        <v>139</v>
      </c>
      <c r="D1227" s="1" t="s">
        <v>88</v>
      </c>
      <c r="E1227" s="1" t="s">
        <v>89</v>
      </c>
      <c r="F1227" s="1" t="s">
        <v>90</v>
      </c>
      <c r="G1227" s="1" t="s">
        <v>91</v>
      </c>
      <c r="I1227" s="1" t="s">
        <v>92</v>
      </c>
      <c r="J1227" s="1">
        <v>9.5</v>
      </c>
      <c r="K1227" s="1" t="s">
        <v>93</v>
      </c>
      <c r="L1227" s="1">
        <v>53.0</v>
      </c>
      <c r="N1227" s="81"/>
      <c r="P1227" s="81"/>
      <c r="R1227" s="81"/>
    </row>
    <row r="1228" ht="15.75" customHeight="1">
      <c r="A1228" s="81">
        <v>43679.541666666664</v>
      </c>
      <c r="B1228" s="1" t="s">
        <v>96</v>
      </c>
      <c r="C1228" s="1" t="s">
        <v>129</v>
      </c>
      <c r="D1228" s="1" t="s">
        <v>88</v>
      </c>
      <c r="E1228" s="1" t="s">
        <v>89</v>
      </c>
      <c r="F1228" s="1" t="s">
        <v>90</v>
      </c>
      <c r="G1228" s="1" t="s">
        <v>91</v>
      </c>
      <c r="I1228" s="1" t="s">
        <v>99</v>
      </c>
      <c r="J1228" s="1">
        <v>10.5</v>
      </c>
      <c r="K1228" s="1" t="s">
        <v>100</v>
      </c>
      <c r="L1228" s="1">
        <v>61.0</v>
      </c>
      <c r="N1228" s="81"/>
      <c r="P1228" s="81"/>
      <c r="R1228" s="81"/>
    </row>
    <row r="1229" ht="15.75" customHeight="1">
      <c r="A1229" s="81">
        <v>43679.541666666664</v>
      </c>
      <c r="B1229" s="1" t="s">
        <v>96</v>
      </c>
      <c r="C1229" s="1" t="s">
        <v>146</v>
      </c>
      <c r="D1229" s="1" t="s">
        <v>88</v>
      </c>
      <c r="E1229" s="1" t="s">
        <v>89</v>
      </c>
      <c r="F1229" s="1" t="s">
        <v>90</v>
      </c>
      <c r="G1229" s="1" t="s">
        <v>91</v>
      </c>
      <c r="I1229" s="1" t="s">
        <v>99</v>
      </c>
      <c r="J1229" s="1">
        <v>10.9</v>
      </c>
      <c r="K1229" s="1" t="s">
        <v>93</v>
      </c>
      <c r="L1229" s="1">
        <v>90.0</v>
      </c>
      <c r="N1229" s="81"/>
      <c r="P1229" s="81"/>
      <c r="R1229" s="81"/>
    </row>
    <row r="1230" ht="15.75" customHeight="1">
      <c r="A1230" s="81">
        <v>43679.541666666664</v>
      </c>
      <c r="B1230" s="1" t="s">
        <v>125</v>
      </c>
      <c r="C1230" s="1" t="s">
        <v>87</v>
      </c>
      <c r="D1230" s="1" t="s">
        <v>126</v>
      </c>
      <c r="E1230" s="1" t="s">
        <v>89</v>
      </c>
      <c r="F1230" s="1" t="s">
        <v>90</v>
      </c>
      <c r="G1230" s="1" t="s">
        <v>91</v>
      </c>
      <c r="I1230" s="1" t="s">
        <v>115</v>
      </c>
      <c r="J1230" s="1">
        <v>13.5</v>
      </c>
      <c r="K1230" s="1" t="s">
        <v>100</v>
      </c>
      <c r="L1230" s="1">
        <v>172.0</v>
      </c>
      <c r="M1230" s="1" t="s">
        <v>133</v>
      </c>
      <c r="N1230" s="81"/>
      <c r="P1230" s="81"/>
      <c r="R1230" s="81"/>
    </row>
    <row r="1231" ht="15.75" customHeight="1">
      <c r="A1231" s="81">
        <v>43679.541666666664</v>
      </c>
      <c r="B1231" s="1" t="s">
        <v>96</v>
      </c>
      <c r="C1231" s="1" t="s">
        <v>146</v>
      </c>
      <c r="D1231" s="1" t="s">
        <v>88</v>
      </c>
      <c r="E1231" s="1" t="s">
        <v>89</v>
      </c>
      <c r="F1231" s="1" t="s">
        <v>90</v>
      </c>
      <c r="G1231" s="1" t="s">
        <v>91</v>
      </c>
      <c r="I1231" s="1" t="s">
        <v>99</v>
      </c>
      <c r="J1231" s="1">
        <v>11.0</v>
      </c>
      <c r="K1231" s="1" t="s">
        <v>100</v>
      </c>
      <c r="L1231" s="1">
        <v>73.0</v>
      </c>
      <c r="N1231" s="81"/>
      <c r="P1231" s="81"/>
      <c r="R1231" s="81"/>
    </row>
    <row r="1232" ht="15.75" customHeight="1">
      <c r="A1232" s="81">
        <v>43679.541666666664</v>
      </c>
      <c r="B1232" s="1" t="s">
        <v>86</v>
      </c>
      <c r="C1232" s="1" t="s">
        <v>139</v>
      </c>
      <c r="D1232" s="1" t="s">
        <v>88</v>
      </c>
      <c r="E1232" s="1" t="s">
        <v>89</v>
      </c>
      <c r="F1232" s="1" t="s">
        <v>90</v>
      </c>
      <c r="G1232" s="1" t="s">
        <v>91</v>
      </c>
      <c r="I1232" s="1" t="s">
        <v>92</v>
      </c>
      <c r="J1232" s="1">
        <v>7.9</v>
      </c>
      <c r="K1232" s="1" t="s">
        <v>93</v>
      </c>
      <c r="L1232" s="1">
        <v>29.0</v>
      </c>
      <c r="N1232" s="81"/>
      <c r="P1232" s="81"/>
      <c r="R1232" s="81"/>
    </row>
    <row r="1233" ht="15.75" customHeight="1">
      <c r="A1233" s="81">
        <v>43679.541666666664</v>
      </c>
      <c r="B1233" s="1" t="s">
        <v>125</v>
      </c>
      <c r="C1233" s="1" t="s">
        <v>87</v>
      </c>
      <c r="D1233" s="1" t="s">
        <v>126</v>
      </c>
      <c r="E1233" s="1" t="s">
        <v>89</v>
      </c>
      <c r="F1233" s="1" t="s">
        <v>90</v>
      </c>
      <c r="G1233" s="1" t="s">
        <v>91</v>
      </c>
      <c r="I1233" s="1" t="s">
        <v>99</v>
      </c>
      <c r="J1233" s="1">
        <v>8.7</v>
      </c>
      <c r="K1233" s="1" t="s">
        <v>93</v>
      </c>
      <c r="L1233" s="1">
        <v>54.0</v>
      </c>
      <c r="M1233" s="1" t="s">
        <v>133</v>
      </c>
      <c r="N1233" s="81"/>
      <c r="P1233" s="81"/>
      <c r="R1233" s="81"/>
    </row>
    <row r="1234" ht="15.75" customHeight="1">
      <c r="A1234" s="81">
        <v>43679.541666666664</v>
      </c>
      <c r="B1234" s="1" t="s">
        <v>96</v>
      </c>
      <c r="C1234" s="1" t="s">
        <v>146</v>
      </c>
      <c r="D1234" s="1" t="s">
        <v>88</v>
      </c>
      <c r="E1234" s="1" t="s">
        <v>89</v>
      </c>
      <c r="F1234" s="1" t="s">
        <v>90</v>
      </c>
      <c r="G1234" s="1" t="s">
        <v>91</v>
      </c>
      <c r="I1234" s="1" t="s">
        <v>99</v>
      </c>
      <c r="J1234" s="1">
        <v>9.6</v>
      </c>
      <c r="K1234" s="1" t="s">
        <v>93</v>
      </c>
      <c r="L1234" s="1">
        <v>60.0</v>
      </c>
      <c r="N1234" s="81"/>
      <c r="P1234" s="81"/>
      <c r="R1234" s="81"/>
    </row>
    <row r="1235" ht="15.75" customHeight="1">
      <c r="A1235" s="81">
        <v>43679.541666666664</v>
      </c>
      <c r="B1235" s="1" t="s">
        <v>96</v>
      </c>
      <c r="C1235" s="1" t="s">
        <v>129</v>
      </c>
      <c r="D1235" s="1" t="s">
        <v>88</v>
      </c>
      <c r="E1235" s="1" t="s">
        <v>89</v>
      </c>
      <c r="F1235" s="1" t="s">
        <v>90</v>
      </c>
      <c r="G1235" s="1" t="s">
        <v>91</v>
      </c>
      <c r="I1235" s="1" t="s">
        <v>99</v>
      </c>
      <c r="J1235" s="1">
        <v>11.5</v>
      </c>
      <c r="K1235" s="1" t="s">
        <v>100</v>
      </c>
      <c r="L1235" s="1">
        <v>101.0</v>
      </c>
      <c r="N1235" s="81"/>
      <c r="P1235" s="81"/>
      <c r="R1235" s="81"/>
    </row>
    <row r="1236" ht="15.75" customHeight="1">
      <c r="A1236" s="81">
        <v>43679.541666666664</v>
      </c>
      <c r="B1236" s="1" t="s">
        <v>96</v>
      </c>
      <c r="C1236" s="1" t="s">
        <v>146</v>
      </c>
      <c r="D1236" s="1" t="s">
        <v>88</v>
      </c>
      <c r="E1236" s="1" t="s">
        <v>89</v>
      </c>
      <c r="F1236" s="1" t="s">
        <v>90</v>
      </c>
      <c r="G1236" s="1" t="s">
        <v>91</v>
      </c>
      <c r="I1236" s="1" t="s">
        <v>115</v>
      </c>
      <c r="J1236" s="1">
        <v>12.0</v>
      </c>
      <c r="K1236" s="1" t="s">
        <v>100</v>
      </c>
      <c r="L1236" s="1">
        <v>129.0</v>
      </c>
      <c r="N1236" s="81"/>
      <c r="P1236" s="81"/>
      <c r="R1236" s="81"/>
    </row>
    <row r="1237" ht="15.75" customHeight="1">
      <c r="A1237" s="81">
        <v>43679.541666666664</v>
      </c>
      <c r="B1237" s="1" t="s">
        <v>96</v>
      </c>
      <c r="C1237" s="1" t="s">
        <v>146</v>
      </c>
      <c r="D1237" s="1" t="s">
        <v>88</v>
      </c>
      <c r="E1237" s="1" t="s">
        <v>89</v>
      </c>
      <c r="F1237" s="1" t="s">
        <v>90</v>
      </c>
      <c r="G1237" s="1" t="s">
        <v>91</v>
      </c>
      <c r="I1237" s="1" t="s">
        <v>99</v>
      </c>
      <c r="J1237" s="1">
        <v>9.5</v>
      </c>
      <c r="K1237" s="1" t="s">
        <v>100</v>
      </c>
      <c r="L1237" s="1">
        <v>54.0</v>
      </c>
      <c r="N1237" s="81"/>
      <c r="P1237" s="81"/>
      <c r="R1237" s="81"/>
    </row>
    <row r="1238" ht="15.75" customHeight="1">
      <c r="A1238" s="81">
        <v>43679.541666666664</v>
      </c>
      <c r="B1238" s="1" t="s">
        <v>86</v>
      </c>
      <c r="C1238" s="1" t="s">
        <v>139</v>
      </c>
      <c r="D1238" s="1" t="s">
        <v>88</v>
      </c>
      <c r="E1238" s="1" t="s">
        <v>89</v>
      </c>
      <c r="F1238" s="1" t="s">
        <v>90</v>
      </c>
      <c r="G1238" s="1" t="s">
        <v>91</v>
      </c>
      <c r="I1238" s="1" t="s">
        <v>92</v>
      </c>
      <c r="J1238" s="1">
        <v>8.7</v>
      </c>
      <c r="K1238" s="1" t="s">
        <v>93</v>
      </c>
      <c r="L1238" s="1">
        <v>39.0</v>
      </c>
      <c r="N1238" s="81"/>
      <c r="P1238" s="81"/>
      <c r="R1238" s="81"/>
    </row>
    <row r="1239" ht="15.75" customHeight="1">
      <c r="A1239" s="81">
        <v>43679.541666666664</v>
      </c>
      <c r="B1239" s="1" t="s">
        <v>86</v>
      </c>
      <c r="C1239" s="1" t="s">
        <v>87</v>
      </c>
      <c r="D1239" s="1" t="s">
        <v>88</v>
      </c>
      <c r="E1239" s="1" t="s">
        <v>89</v>
      </c>
      <c r="F1239" s="1" t="s">
        <v>90</v>
      </c>
      <c r="G1239" s="1" t="s">
        <v>91</v>
      </c>
      <c r="I1239" s="1" t="s">
        <v>92</v>
      </c>
      <c r="J1239" s="1">
        <v>12.6</v>
      </c>
      <c r="K1239" s="1" t="s">
        <v>93</v>
      </c>
      <c r="L1239" s="1">
        <v>150.0</v>
      </c>
      <c r="M1239" s="83" t="s">
        <v>145</v>
      </c>
      <c r="N1239" s="81"/>
      <c r="P1239" s="81"/>
      <c r="R1239" s="81"/>
    </row>
    <row r="1240" ht="15.75" customHeight="1">
      <c r="A1240" s="81">
        <v>43679.541666666664</v>
      </c>
      <c r="B1240" s="1" t="s">
        <v>86</v>
      </c>
      <c r="C1240" s="1" t="s">
        <v>139</v>
      </c>
      <c r="D1240" s="1" t="s">
        <v>88</v>
      </c>
      <c r="E1240" s="1" t="s">
        <v>89</v>
      </c>
      <c r="F1240" s="1" t="s">
        <v>90</v>
      </c>
      <c r="G1240" s="1" t="s">
        <v>91</v>
      </c>
      <c r="I1240" s="1" t="s">
        <v>99</v>
      </c>
      <c r="J1240" s="1">
        <v>12.4</v>
      </c>
      <c r="K1240" s="1" t="s">
        <v>100</v>
      </c>
      <c r="L1240" s="1">
        <v>107.0</v>
      </c>
      <c r="N1240" s="81"/>
      <c r="P1240" s="81"/>
      <c r="R1240" s="81"/>
    </row>
    <row r="1241" ht="15.75" customHeight="1">
      <c r="A1241" s="81">
        <v>43679.541666666664</v>
      </c>
      <c r="B1241" s="1" t="s">
        <v>96</v>
      </c>
      <c r="C1241" s="1" t="s">
        <v>129</v>
      </c>
      <c r="D1241" s="1" t="s">
        <v>88</v>
      </c>
      <c r="E1241" s="1" t="s">
        <v>89</v>
      </c>
      <c r="F1241" s="1" t="s">
        <v>90</v>
      </c>
      <c r="G1241" s="1" t="s">
        <v>91</v>
      </c>
      <c r="I1241" s="1" t="s">
        <v>99</v>
      </c>
      <c r="J1241" s="1">
        <v>10.2</v>
      </c>
      <c r="K1241" s="1" t="s">
        <v>100</v>
      </c>
      <c r="L1241" s="1">
        <v>57.0</v>
      </c>
      <c r="N1241" s="81"/>
      <c r="P1241" s="81"/>
      <c r="R1241" s="81"/>
    </row>
    <row r="1242" ht="15.75" customHeight="1">
      <c r="A1242" s="81">
        <v>43679.541666666664</v>
      </c>
      <c r="B1242" s="1" t="s">
        <v>125</v>
      </c>
      <c r="C1242" s="1" t="s">
        <v>87</v>
      </c>
      <c r="D1242" s="1" t="s">
        <v>126</v>
      </c>
      <c r="E1242" s="1" t="s">
        <v>89</v>
      </c>
      <c r="F1242" s="1" t="s">
        <v>90</v>
      </c>
      <c r="G1242" s="1" t="s">
        <v>91</v>
      </c>
      <c r="I1242" s="1" t="s">
        <v>99</v>
      </c>
      <c r="J1242" s="1">
        <v>9.5</v>
      </c>
      <c r="K1242" s="1" t="s">
        <v>93</v>
      </c>
      <c r="L1242" s="1">
        <v>85.0</v>
      </c>
      <c r="M1242" s="1" t="s">
        <v>133</v>
      </c>
      <c r="N1242" s="81"/>
      <c r="P1242" s="81"/>
      <c r="R1242" s="81"/>
    </row>
    <row r="1243" ht="15.75" customHeight="1">
      <c r="A1243" s="81">
        <v>43679.541666666664</v>
      </c>
      <c r="B1243" s="1" t="s">
        <v>96</v>
      </c>
      <c r="C1243" s="1" t="s">
        <v>146</v>
      </c>
      <c r="D1243" s="1" t="s">
        <v>88</v>
      </c>
      <c r="E1243" s="1" t="s">
        <v>89</v>
      </c>
      <c r="F1243" s="1" t="s">
        <v>90</v>
      </c>
      <c r="G1243" s="1" t="s">
        <v>91</v>
      </c>
      <c r="I1243" s="1" t="s">
        <v>99</v>
      </c>
      <c r="J1243" s="1">
        <v>12.6</v>
      </c>
      <c r="K1243" s="1" t="s">
        <v>100</v>
      </c>
      <c r="L1243" s="1">
        <v>121.0</v>
      </c>
      <c r="N1243" s="81"/>
      <c r="P1243" s="81"/>
      <c r="R1243" s="81"/>
    </row>
    <row r="1244" ht="15.75" customHeight="1">
      <c r="A1244" s="81">
        <v>43679.541666666664</v>
      </c>
      <c r="B1244" s="1" t="s">
        <v>86</v>
      </c>
      <c r="C1244" s="1" t="s">
        <v>87</v>
      </c>
      <c r="D1244" s="1" t="s">
        <v>88</v>
      </c>
      <c r="E1244" s="1" t="s">
        <v>89</v>
      </c>
      <c r="F1244" s="1" t="s">
        <v>90</v>
      </c>
      <c r="G1244" s="1" t="s">
        <v>91</v>
      </c>
      <c r="I1244" s="1" t="s">
        <v>99</v>
      </c>
      <c r="J1244" s="1">
        <v>9.2</v>
      </c>
      <c r="K1244" s="1" t="s">
        <v>100</v>
      </c>
      <c r="L1244" s="1">
        <v>40.0</v>
      </c>
      <c r="M1244" s="83" t="s">
        <v>145</v>
      </c>
      <c r="N1244" s="81"/>
      <c r="P1244" s="81"/>
      <c r="R1244" s="81"/>
    </row>
    <row r="1245" ht="15.75" customHeight="1">
      <c r="A1245" s="81">
        <v>43679.541666666664</v>
      </c>
      <c r="B1245" s="1" t="s">
        <v>86</v>
      </c>
      <c r="C1245" s="1" t="s">
        <v>139</v>
      </c>
      <c r="D1245" s="1" t="s">
        <v>88</v>
      </c>
      <c r="E1245" s="1" t="s">
        <v>89</v>
      </c>
      <c r="F1245" s="1" t="s">
        <v>90</v>
      </c>
      <c r="G1245" s="1" t="s">
        <v>91</v>
      </c>
      <c r="I1245" s="1" t="s">
        <v>99</v>
      </c>
      <c r="J1245" s="1">
        <v>10.5</v>
      </c>
      <c r="K1245" s="1" t="s">
        <v>100</v>
      </c>
      <c r="L1245" s="1">
        <v>70.0</v>
      </c>
      <c r="N1245" s="81"/>
      <c r="P1245" s="81"/>
      <c r="R1245" s="81"/>
    </row>
    <row r="1246" ht="15.75" customHeight="1">
      <c r="A1246" s="81">
        <v>43679.541666666664</v>
      </c>
      <c r="B1246" s="1" t="s">
        <v>96</v>
      </c>
      <c r="C1246" s="1" t="s">
        <v>146</v>
      </c>
      <c r="D1246" s="1" t="s">
        <v>88</v>
      </c>
      <c r="E1246" s="1" t="s">
        <v>89</v>
      </c>
      <c r="F1246" s="1" t="s">
        <v>90</v>
      </c>
      <c r="G1246" s="1" t="s">
        <v>91</v>
      </c>
      <c r="I1246" s="1" t="s">
        <v>99</v>
      </c>
      <c r="J1246" s="1">
        <v>6.3</v>
      </c>
      <c r="K1246" s="1" t="s">
        <v>93</v>
      </c>
      <c r="L1246" s="1">
        <v>15.0</v>
      </c>
      <c r="N1246" s="81"/>
      <c r="P1246" s="81"/>
      <c r="R1246" s="81"/>
    </row>
    <row r="1247" ht="15.75" customHeight="1">
      <c r="A1247" s="81">
        <v>43679.541666666664</v>
      </c>
      <c r="B1247" s="1" t="s">
        <v>96</v>
      </c>
      <c r="C1247" s="1" t="s">
        <v>146</v>
      </c>
      <c r="D1247" s="1" t="s">
        <v>88</v>
      </c>
      <c r="E1247" s="1" t="s">
        <v>89</v>
      </c>
      <c r="F1247" s="1" t="s">
        <v>90</v>
      </c>
      <c r="G1247" s="1" t="s">
        <v>91</v>
      </c>
      <c r="I1247" s="1" t="s">
        <v>99</v>
      </c>
      <c r="J1247" s="1">
        <v>9.8</v>
      </c>
      <c r="K1247" s="1" t="s">
        <v>93</v>
      </c>
      <c r="L1247" s="1">
        <v>55.0</v>
      </c>
      <c r="N1247" s="81"/>
      <c r="P1247" s="81"/>
      <c r="R1247" s="81"/>
    </row>
    <row r="1248" ht="15.75" customHeight="1">
      <c r="A1248" s="81">
        <v>43679.541666666664</v>
      </c>
      <c r="B1248" s="1" t="s">
        <v>96</v>
      </c>
      <c r="C1248" s="1" t="s">
        <v>129</v>
      </c>
      <c r="D1248" s="1" t="s">
        <v>88</v>
      </c>
      <c r="E1248" s="1" t="s">
        <v>89</v>
      </c>
      <c r="F1248" s="1" t="s">
        <v>90</v>
      </c>
      <c r="G1248" s="1" t="s">
        <v>91</v>
      </c>
      <c r="I1248" s="1" t="s">
        <v>99</v>
      </c>
      <c r="J1248" s="1">
        <v>10.5</v>
      </c>
      <c r="K1248" s="1" t="s">
        <v>100</v>
      </c>
      <c r="L1248" s="1">
        <v>96.0</v>
      </c>
      <c r="N1248" s="81"/>
      <c r="P1248" s="81"/>
      <c r="R1248" s="81"/>
    </row>
    <row r="1249" ht="15.75" customHeight="1">
      <c r="A1249" s="81">
        <v>43679.541666666664</v>
      </c>
      <c r="B1249" s="1" t="s">
        <v>86</v>
      </c>
      <c r="C1249" s="1" t="s">
        <v>139</v>
      </c>
      <c r="D1249" s="1" t="s">
        <v>88</v>
      </c>
      <c r="E1249" s="1" t="s">
        <v>89</v>
      </c>
      <c r="F1249" s="1" t="s">
        <v>90</v>
      </c>
      <c r="G1249" s="1" t="s">
        <v>91</v>
      </c>
      <c r="I1249" s="1" t="s">
        <v>115</v>
      </c>
      <c r="J1249" s="1">
        <v>10.2</v>
      </c>
      <c r="K1249" s="1" t="s">
        <v>100</v>
      </c>
      <c r="L1249" s="1">
        <v>80.0</v>
      </c>
      <c r="N1249" s="81"/>
      <c r="P1249" s="81"/>
      <c r="R1249" s="81"/>
    </row>
    <row r="1250" ht="15.75" customHeight="1">
      <c r="A1250" s="81">
        <v>43679.541666666664</v>
      </c>
      <c r="B1250" s="1" t="s">
        <v>86</v>
      </c>
      <c r="C1250" s="1" t="s">
        <v>139</v>
      </c>
      <c r="D1250" s="1" t="s">
        <v>88</v>
      </c>
      <c r="E1250" s="1" t="s">
        <v>89</v>
      </c>
      <c r="F1250" s="1" t="s">
        <v>90</v>
      </c>
      <c r="G1250" s="1" t="s">
        <v>91</v>
      </c>
      <c r="I1250" s="1" t="s">
        <v>99</v>
      </c>
      <c r="J1250" s="1">
        <v>11.4</v>
      </c>
      <c r="K1250" s="1" t="s">
        <v>100</v>
      </c>
      <c r="L1250" s="1">
        <v>79.0</v>
      </c>
      <c r="N1250" s="81"/>
      <c r="P1250" s="81"/>
      <c r="R1250" s="81"/>
    </row>
    <row r="1251" ht="15.75" customHeight="1">
      <c r="A1251" s="81">
        <v>43678.541666666664</v>
      </c>
      <c r="B1251" s="1" t="s">
        <v>96</v>
      </c>
      <c r="C1251" s="1" t="s">
        <v>122</v>
      </c>
      <c r="D1251" s="1" t="s">
        <v>88</v>
      </c>
      <c r="E1251" s="1" t="s">
        <v>89</v>
      </c>
      <c r="F1251" s="1" t="s">
        <v>90</v>
      </c>
      <c r="G1251" s="1" t="s">
        <v>91</v>
      </c>
      <c r="I1251" s="1" t="s">
        <v>99</v>
      </c>
      <c r="J1251" s="1">
        <v>10.7</v>
      </c>
      <c r="K1251" s="1" t="s">
        <v>100</v>
      </c>
      <c r="L1251" s="1">
        <v>66.0</v>
      </c>
      <c r="N1251" s="81"/>
      <c r="P1251" s="81"/>
      <c r="R1251" s="81"/>
    </row>
    <row r="1252" ht="15.75" customHeight="1">
      <c r="A1252" s="81">
        <v>43678.541666666664</v>
      </c>
      <c r="B1252" s="1" t="s">
        <v>96</v>
      </c>
      <c r="C1252" s="1" t="s">
        <v>122</v>
      </c>
      <c r="D1252" s="1" t="s">
        <v>88</v>
      </c>
      <c r="E1252" s="1" t="s">
        <v>89</v>
      </c>
      <c r="F1252" s="1" t="s">
        <v>90</v>
      </c>
      <c r="G1252" s="1" t="s">
        <v>91</v>
      </c>
      <c r="I1252" s="1" t="s">
        <v>99</v>
      </c>
      <c r="J1252" s="1">
        <v>11.5</v>
      </c>
      <c r="K1252" s="1" t="s">
        <v>93</v>
      </c>
      <c r="L1252" s="1">
        <v>96.0</v>
      </c>
      <c r="N1252" s="81"/>
      <c r="P1252" s="81"/>
      <c r="R1252" s="81"/>
    </row>
    <row r="1253" ht="15.75" customHeight="1">
      <c r="A1253" s="81">
        <v>43678.541666666664</v>
      </c>
      <c r="B1253" s="1" t="s">
        <v>96</v>
      </c>
      <c r="C1253" s="1" t="s">
        <v>122</v>
      </c>
      <c r="D1253" s="1" t="s">
        <v>88</v>
      </c>
      <c r="E1253" s="1" t="s">
        <v>89</v>
      </c>
      <c r="F1253" s="1" t="s">
        <v>90</v>
      </c>
      <c r="G1253" s="1" t="s">
        <v>91</v>
      </c>
      <c r="I1253" s="1" t="s">
        <v>99</v>
      </c>
      <c r="J1253" s="1">
        <v>16.1</v>
      </c>
      <c r="K1253" s="1" t="s">
        <v>93</v>
      </c>
      <c r="L1253" s="1">
        <v>335.0</v>
      </c>
      <c r="N1253" s="81"/>
      <c r="P1253" s="81"/>
      <c r="R1253" s="81"/>
    </row>
    <row r="1254" ht="15.75" customHeight="1">
      <c r="A1254" s="81">
        <v>43678.541666666664</v>
      </c>
      <c r="B1254" s="1" t="s">
        <v>96</v>
      </c>
      <c r="C1254" s="1" t="s">
        <v>122</v>
      </c>
      <c r="D1254" s="1" t="s">
        <v>88</v>
      </c>
      <c r="E1254" s="1" t="s">
        <v>89</v>
      </c>
      <c r="F1254" s="1" t="s">
        <v>90</v>
      </c>
      <c r="G1254" s="1" t="s">
        <v>91</v>
      </c>
      <c r="I1254" s="1" t="s">
        <v>99</v>
      </c>
      <c r="J1254" s="1">
        <v>7.5</v>
      </c>
      <c r="K1254" s="1" t="s">
        <v>93</v>
      </c>
      <c r="L1254" s="1">
        <v>23.0</v>
      </c>
      <c r="N1254" s="81"/>
      <c r="P1254" s="81"/>
      <c r="R1254" s="81"/>
    </row>
    <row r="1255" ht="15.75" customHeight="1">
      <c r="A1255" s="81">
        <v>43678.541666666664</v>
      </c>
      <c r="B1255" s="1" t="s">
        <v>96</v>
      </c>
      <c r="C1255" s="1" t="s">
        <v>122</v>
      </c>
      <c r="D1255" s="1" t="s">
        <v>88</v>
      </c>
      <c r="E1255" s="1" t="s">
        <v>89</v>
      </c>
      <c r="F1255" s="1" t="s">
        <v>90</v>
      </c>
      <c r="G1255" s="1" t="s">
        <v>91</v>
      </c>
      <c r="I1255" s="1" t="s">
        <v>99</v>
      </c>
      <c r="J1255" s="1">
        <v>17.0</v>
      </c>
      <c r="K1255" s="1" t="s">
        <v>100</v>
      </c>
      <c r="L1255" s="1">
        <v>363.0</v>
      </c>
      <c r="N1255" s="81"/>
      <c r="P1255" s="81"/>
      <c r="R1255" s="81"/>
    </row>
    <row r="1256" ht="15.75" customHeight="1">
      <c r="A1256" s="81">
        <v>43678.541666666664</v>
      </c>
      <c r="B1256" s="1" t="s">
        <v>125</v>
      </c>
      <c r="C1256" s="1" t="s">
        <v>147</v>
      </c>
      <c r="D1256" s="1" t="s">
        <v>126</v>
      </c>
      <c r="E1256" s="1" t="s">
        <v>89</v>
      </c>
      <c r="F1256" s="1" t="s">
        <v>90</v>
      </c>
      <c r="G1256" s="1" t="s">
        <v>91</v>
      </c>
      <c r="I1256" s="1" t="s">
        <v>99</v>
      </c>
      <c r="J1256" s="1">
        <v>13.0</v>
      </c>
      <c r="K1256" s="1" t="s">
        <v>93</v>
      </c>
      <c r="L1256" s="1">
        <v>154.0</v>
      </c>
      <c r="N1256" s="81"/>
      <c r="P1256" s="81"/>
      <c r="R1256" s="81"/>
    </row>
    <row r="1257" ht="15.75" customHeight="1">
      <c r="A1257" s="81">
        <v>43678.541666666664</v>
      </c>
      <c r="B1257" s="1" t="s">
        <v>86</v>
      </c>
      <c r="C1257" s="1" t="s">
        <v>97</v>
      </c>
      <c r="D1257" s="1" t="s">
        <v>88</v>
      </c>
      <c r="E1257" s="1" t="s">
        <v>89</v>
      </c>
      <c r="F1257" s="1" t="s">
        <v>90</v>
      </c>
      <c r="G1257" s="1" t="s">
        <v>91</v>
      </c>
      <c r="I1257" s="1" t="s">
        <v>115</v>
      </c>
      <c r="J1257" s="1">
        <v>12.1</v>
      </c>
      <c r="K1257" s="1" t="s">
        <v>100</v>
      </c>
      <c r="L1257" s="1">
        <v>126.0</v>
      </c>
      <c r="N1257" s="81"/>
      <c r="P1257" s="81"/>
      <c r="R1257" s="81"/>
    </row>
    <row r="1258" ht="15.75" customHeight="1">
      <c r="A1258" s="81">
        <v>43678.541666666664</v>
      </c>
      <c r="B1258" s="1" t="s">
        <v>86</v>
      </c>
      <c r="C1258" s="1" t="s">
        <v>97</v>
      </c>
      <c r="D1258" s="1" t="s">
        <v>88</v>
      </c>
      <c r="E1258" s="1" t="s">
        <v>89</v>
      </c>
      <c r="F1258" s="1" t="s">
        <v>90</v>
      </c>
      <c r="G1258" s="1" t="s">
        <v>91</v>
      </c>
      <c r="I1258" s="1" t="s">
        <v>92</v>
      </c>
      <c r="J1258" s="1">
        <v>9.0</v>
      </c>
      <c r="K1258" s="1" t="s">
        <v>93</v>
      </c>
      <c r="L1258" s="1">
        <v>42.0</v>
      </c>
      <c r="N1258" s="81"/>
      <c r="P1258" s="81"/>
      <c r="R1258" s="81"/>
    </row>
    <row r="1259" ht="15.75" customHeight="1">
      <c r="A1259" s="81">
        <v>43678.541666666664</v>
      </c>
      <c r="B1259" s="1" t="s">
        <v>86</v>
      </c>
      <c r="C1259" s="1" t="s">
        <v>97</v>
      </c>
      <c r="D1259" s="1" t="s">
        <v>88</v>
      </c>
      <c r="E1259" s="1" t="s">
        <v>89</v>
      </c>
      <c r="F1259" s="1" t="s">
        <v>90</v>
      </c>
      <c r="G1259" s="1" t="s">
        <v>91</v>
      </c>
      <c r="I1259" s="1" t="s">
        <v>92</v>
      </c>
      <c r="J1259" s="1">
        <v>10.7</v>
      </c>
      <c r="K1259" s="1" t="s">
        <v>93</v>
      </c>
      <c r="L1259" s="1">
        <v>68.0</v>
      </c>
      <c r="N1259" s="81"/>
      <c r="P1259" s="81"/>
      <c r="R1259" s="81"/>
    </row>
    <row r="1260" ht="15.75" customHeight="1">
      <c r="A1260" s="81">
        <v>43678.541666666664</v>
      </c>
      <c r="B1260" s="1" t="s">
        <v>86</v>
      </c>
      <c r="C1260" s="1" t="s">
        <v>102</v>
      </c>
      <c r="D1260" s="1" t="s">
        <v>88</v>
      </c>
      <c r="E1260" s="1" t="s">
        <v>89</v>
      </c>
      <c r="F1260" s="1" t="s">
        <v>90</v>
      </c>
      <c r="G1260" s="1" t="s">
        <v>91</v>
      </c>
      <c r="I1260" s="1" t="s">
        <v>99</v>
      </c>
      <c r="J1260" s="1">
        <v>11.5</v>
      </c>
      <c r="K1260" s="1" t="s">
        <v>100</v>
      </c>
      <c r="L1260" s="1">
        <v>87.0</v>
      </c>
      <c r="N1260" s="81"/>
      <c r="P1260" s="81"/>
      <c r="R1260" s="81"/>
    </row>
    <row r="1261" ht="15.75" customHeight="1">
      <c r="A1261" s="81">
        <v>43678.541666666664</v>
      </c>
      <c r="B1261" s="1" t="s">
        <v>96</v>
      </c>
      <c r="C1261" s="1" t="s">
        <v>122</v>
      </c>
      <c r="D1261" s="1" t="s">
        <v>88</v>
      </c>
      <c r="E1261" s="1" t="s">
        <v>89</v>
      </c>
      <c r="F1261" s="1" t="s">
        <v>90</v>
      </c>
      <c r="G1261" s="1" t="s">
        <v>91</v>
      </c>
      <c r="I1261" s="1" t="s">
        <v>115</v>
      </c>
      <c r="J1261" s="1">
        <v>11.7</v>
      </c>
      <c r="K1261" s="1" t="s">
        <v>100</v>
      </c>
      <c r="L1261" s="1">
        <v>118.0</v>
      </c>
      <c r="N1261" s="81"/>
      <c r="P1261" s="81"/>
      <c r="R1261" s="81"/>
    </row>
    <row r="1262" ht="15.75" customHeight="1">
      <c r="A1262" s="81">
        <v>43678.541666666664</v>
      </c>
      <c r="B1262" s="1" t="s">
        <v>86</v>
      </c>
      <c r="C1262" s="1" t="s">
        <v>97</v>
      </c>
      <c r="D1262" s="1" t="s">
        <v>88</v>
      </c>
      <c r="E1262" s="1" t="s">
        <v>89</v>
      </c>
      <c r="F1262" s="1" t="s">
        <v>90</v>
      </c>
      <c r="G1262" s="1" t="s">
        <v>91</v>
      </c>
      <c r="I1262" s="1" t="s">
        <v>92</v>
      </c>
      <c r="J1262" s="1">
        <v>11.7</v>
      </c>
      <c r="K1262" s="1" t="s">
        <v>93</v>
      </c>
      <c r="L1262" s="1">
        <v>93.0</v>
      </c>
      <c r="N1262" s="81"/>
      <c r="P1262" s="81"/>
      <c r="R1262" s="81"/>
    </row>
    <row r="1263" ht="15.75" customHeight="1">
      <c r="A1263" s="81">
        <v>43678.541666666664</v>
      </c>
      <c r="B1263" s="1" t="s">
        <v>86</v>
      </c>
      <c r="C1263" s="1" t="s">
        <v>97</v>
      </c>
      <c r="D1263" s="1" t="s">
        <v>88</v>
      </c>
      <c r="E1263" s="1" t="s">
        <v>89</v>
      </c>
      <c r="F1263" s="1" t="s">
        <v>90</v>
      </c>
      <c r="G1263" s="1" t="s">
        <v>91</v>
      </c>
      <c r="I1263" s="1" t="s">
        <v>99</v>
      </c>
      <c r="J1263" s="1">
        <v>10.6</v>
      </c>
      <c r="K1263" s="1" t="s">
        <v>100</v>
      </c>
      <c r="L1263" s="1">
        <v>71.0</v>
      </c>
      <c r="N1263" s="81"/>
      <c r="P1263" s="81"/>
      <c r="R1263" s="81"/>
    </row>
    <row r="1264" ht="15.75" customHeight="1">
      <c r="A1264" s="81">
        <v>43678.541666666664</v>
      </c>
      <c r="B1264" s="1" t="s">
        <v>86</v>
      </c>
      <c r="C1264" s="1" t="s">
        <v>97</v>
      </c>
      <c r="D1264" s="1" t="s">
        <v>88</v>
      </c>
      <c r="E1264" s="1" t="s">
        <v>89</v>
      </c>
      <c r="F1264" s="1" t="s">
        <v>90</v>
      </c>
      <c r="G1264" s="1" t="s">
        <v>91</v>
      </c>
      <c r="I1264" s="1" t="s">
        <v>99</v>
      </c>
      <c r="J1264" s="1">
        <v>12.5</v>
      </c>
      <c r="K1264" s="1" t="s">
        <v>100</v>
      </c>
      <c r="L1264" s="1">
        <v>111.0</v>
      </c>
      <c r="N1264" s="81"/>
      <c r="P1264" s="81"/>
      <c r="R1264" s="81"/>
    </row>
    <row r="1265" ht="15.75" customHeight="1">
      <c r="A1265" s="81">
        <v>43678.541666666664</v>
      </c>
      <c r="B1265" s="1" t="s">
        <v>86</v>
      </c>
      <c r="C1265" s="1" t="s">
        <v>97</v>
      </c>
      <c r="D1265" s="1" t="s">
        <v>88</v>
      </c>
      <c r="E1265" s="1" t="s">
        <v>89</v>
      </c>
      <c r="F1265" s="1" t="s">
        <v>90</v>
      </c>
      <c r="G1265" s="1" t="s">
        <v>91</v>
      </c>
      <c r="I1265" s="1" t="s">
        <v>99</v>
      </c>
      <c r="J1265" s="1">
        <v>10.5</v>
      </c>
      <c r="K1265" s="1" t="s">
        <v>100</v>
      </c>
      <c r="L1265" s="1">
        <v>72.0</v>
      </c>
      <c r="N1265" s="81"/>
      <c r="P1265" s="81"/>
      <c r="R1265" s="81"/>
    </row>
    <row r="1266" ht="15.75" customHeight="1">
      <c r="A1266" s="81">
        <v>43678.541666666664</v>
      </c>
      <c r="B1266" s="1" t="s">
        <v>96</v>
      </c>
      <c r="C1266" s="1" t="s">
        <v>148</v>
      </c>
      <c r="D1266" s="1" t="s">
        <v>88</v>
      </c>
      <c r="E1266" s="1" t="s">
        <v>89</v>
      </c>
      <c r="F1266" s="1" t="s">
        <v>90</v>
      </c>
      <c r="G1266" s="1" t="s">
        <v>91</v>
      </c>
      <c r="I1266" s="1" t="s">
        <v>99</v>
      </c>
      <c r="J1266" s="1">
        <v>14.2</v>
      </c>
      <c r="K1266" s="1" t="s">
        <v>93</v>
      </c>
      <c r="L1266" s="1">
        <v>227.0</v>
      </c>
      <c r="N1266" s="81"/>
      <c r="P1266" s="81"/>
      <c r="R1266" s="81"/>
    </row>
    <row r="1267" ht="15.75" customHeight="1">
      <c r="A1267" s="81">
        <v>43678.541666666664</v>
      </c>
      <c r="B1267" s="1" t="s">
        <v>86</v>
      </c>
      <c r="C1267" s="1" t="s">
        <v>102</v>
      </c>
      <c r="D1267" s="1" t="s">
        <v>88</v>
      </c>
      <c r="E1267" s="1" t="s">
        <v>89</v>
      </c>
      <c r="F1267" s="1" t="s">
        <v>90</v>
      </c>
      <c r="G1267" s="1" t="s">
        <v>91</v>
      </c>
      <c r="I1267" s="1" t="s">
        <v>115</v>
      </c>
      <c r="J1267" s="1">
        <v>11.1</v>
      </c>
      <c r="K1267" s="1" t="s">
        <v>100</v>
      </c>
      <c r="L1267" s="1">
        <v>115.0</v>
      </c>
      <c r="N1267" s="81"/>
      <c r="P1267" s="81"/>
      <c r="R1267" s="81"/>
    </row>
    <row r="1268" ht="15.75" customHeight="1">
      <c r="A1268" s="81">
        <v>43678.541666666664</v>
      </c>
      <c r="B1268" s="1" t="s">
        <v>86</v>
      </c>
      <c r="C1268" s="1" t="s">
        <v>102</v>
      </c>
      <c r="D1268" s="1" t="s">
        <v>88</v>
      </c>
      <c r="E1268" s="1" t="s">
        <v>89</v>
      </c>
      <c r="F1268" s="1" t="s">
        <v>90</v>
      </c>
      <c r="G1268" s="1" t="s">
        <v>91</v>
      </c>
      <c r="I1268" s="1" t="s">
        <v>92</v>
      </c>
      <c r="J1268" s="1">
        <v>11.5</v>
      </c>
      <c r="K1268" s="1" t="s">
        <v>93</v>
      </c>
      <c r="L1268" s="1">
        <v>103.0</v>
      </c>
      <c r="N1268" s="81"/>
      <c r="P1268" s="81"/>
      <c r="R1268" s="81"/>
    </row>
    <row r="1269" ht="15.75" customHeight="1">
      <c r="A1269" s="81">
        <v>43678.541666666664</v>
      </c>
      <c r="B1269" s="1" t="s">
        <v>125</v>
      </c>
      <c r="C1269" s="1" t="s">
        <v>147</v>
      </c>
      <c r="D1269" s="1" t="s">
        <v>126</v>
      </c>
      <c r="E1269" s="1" t="s">
        <v>89</v>
      </c>
      <c r="F1269" s="1" t="s">
        <v>90</v>
      </c>
      <c r="G1269" s="1" t="s">
        <v>91</v>
      </c>
      <c r="I1269" s="1" t="s">
        <v>99</v>
      </c>
      <c r="J1269" s="1">
        <v>12.0</v>
      </c>
      <c r="K1269" s="1" t="s">
        <v>93</v>
      </c>
      <c r="L1269" s="1">
        <v>133.0</v>
      </c>
      <c r="N1269" s="81"/>
      <c r="P1269" s="81"/>
      <c r="R1269" s="81"/>
    </row>
    <row r="1270" ht="15.75" customHeight="1">
      <c r="A1270" s="81">
        <v>43678.541666666664</v>
      </c>
      <c r="B1270" s="1" t="s">
        <v>96</v>
      </c>
      <c r="C1270" s="1" t="s">
        <v>122</v>
      </c>
      <c r="D1270" s="1" t="s">
        <v>88</v>
      </c>
      <c r="E1270" s="1" t="s">
        <v>89</v>
      </c>
      <c r="F1270" s="1" t="s">
        <v>90</v>
      </c>
      <c r="G1270" s="1" t="s">
        <v>91</v>
      </c>
      <c r="I1270" s="1" t="s">
        <v>99</v>
      </c>
      <c r="J1270" s="1">
        <v>11.1</v>
      </c>
      <c r="K1270" s="1" t="s">
        <v>100</v>
      </c>
      <c r="L1270" s="1">
        <v>91.0</v>
      </c>
      <c r="N1270" s="81"/>
      <c r="P1270" s="81"/>
      <c r="R1270" s="81"/>
    </row>
    <row r="1271" ht="15.75" customHeight="1">
      <c r="A1271" s="81">
        <v>43678.541666666664</v>
      </c>
      <c r="B1271" s="1" t="s">
        <v>86</v>
      </c>
      <c r="C1271" s="1" t="s">
        <v>102</v>
      </c>
      <c r="D1271" s="1" t="s">
        <v>88</v>
      </c>
      <c r="E1271" s="1" t="s">
        <v>89</v>
      </c>
      <c r="F1271" s="1" t="s">
        <v>90</v>
      </c>
      <c r="G1271" s="1" t="s">
        <v>91</v>
      </c>
      <c r="I1271" s="1" t="s">
        <v>92</v>
      </c>
      <c r="J1271" s="1">
        <v>12.0</v>
      </c>
      <c r="K1271" s="1" t="s">
        <v>93</v>
      </c>
      <c r="L1271" s="1">
        <v>132.0</v>
      </c>
      <c r="N1271" s="81"/>
      <c r="P1271" s="81"/>
      <c r="R1271" s="81"/>
    </row>
    <row r="1272" ht="15.75" customHeight="1">
      <c r="A1272" s="81">
        <v>43678.541666666664</v>
      </c>
      <c r="B1272" s="1" t="s">
        <v>86</v>
      </c>
      <c r="C1272" s="1" t="s">
        <v>97</v>
      </c>
      <c r="D1272" s="1" t="s">
        <v>88</v>
      </c>
      <c r="E1272" s="1" t="s">
        <v>89</v>
      </c>
      <c r="F1272" s="1" t="s">
        <v>90</v>
      </c>
      <c r="G1272" s="1" t="s">
        <v>91</v>
      </c>
      <c r="I1272" s="1" t="s">
        <v>115</v>
      </c>
      <c r="J1272" s="1">
        <v>11.6</v>
      </c>
      <c r="K1272" s="1" t="s">
        <v>100</v>
      </c>
      <c r="L1272" s="1">
        <v>121.0</v>
      </c>
      <c r="N1272" s="81"/>
      <c r="P1272" s="81"/>
      <c r="R1272" s="81"/>
    </row>
    <row r="1273" ht="15.75" customHeight="1">
      <c r="A1273" s="81">
        <v>43678.541666666664</v>
      </c>
      <c r="B1273" s="1" t="s">
        <v>125</v>
      </c>
      <c r="C1273" s="1" t="s">
        <v>147</v>
      </c>
      <c r="D1273" s="1" t="s">
        <v>126</v>
      </c>
      <c r="E1273" s="1" t="s">
        <v>89</v>
      </c>
      <c r="F1273" s="1" t="s">
        <v>90</v>
      </c>
      <c r="G1273" s="1" t="s">
        <v>91</v>
      </c>
      <c r="I1273" s="1" t="s">
        <v>99</v>
      </c>
      <c r="J1273" s="1">
        <v>12.5</v>
      </c>
      <c r="K1273" s="1" t="s">
        <v>93</v>
      </c>
      <c r="L1273" s="1">
        <v>156.0</v>
      </c>
      <c r="N1273" s="81"/>
      <c r="P1273" s="81"/>
      <c r="R1273" s="81"/>
    </row>
    <row r="1274" ht="15.75" customHeight="1">
      <c r="A1274" s="81">
        <v>43678.541666666664</v>
      </c>
      <c r="B1274" s="1" t="s">
        <v>86</v>
      </c>
      <c r="C1274" s="1" t="s">
        <v>102</v>
      </c>
      <c r="D1274" s="1" t="s">
        <v>88</v>
      </c>
      <c r="E1274" s="1" t="s">
        <v>89</v>
      </c>
      <c r="F1274" s="1" t="s">
        <v>90</v>
      </c>
      <c r="G1274" s="1" t="s">
        <v>91</v>
      </c>
      <c r="I1274" s="1" t="s">
        <v>92</v>
      </c>
      <c r="J1274" s="1">
        <v>9.6</v>
      </c>
      <c r="K1274" s="1" t="s">
        <v>93</v>
      </c>
      <c r="L1274" s="1">
        <v>55.0</v>
      </c>
      <c r="N1274" s="81"/>
      <c r="P1274" s="81"/>
      <c r="R1274" s="81"/>
    </row>
    <row r="1275" ht="15.75" customHeight="1">
      <c r="A1275" s="81">
        <v>43678.541666666664</v>
      </c>
      <c r="B1275" s="1" t="s">
        <v>125</v>
      </c>
      <c r="C1275" s="1" t="s">
        <v>147</v>
      </c>
      <c r="D1275" s="1" t="s">
        <v>126</v>
      </c>
      <c r="E1275" s="1" t="s">
        <v>89</v>
      </c>
      <c r="F1275" s="1" t="s">
        <v>90</v>
      </c>
      <c r="G1275" s="1" t="s">
        <v>91</v>
      </c>
      <c r="I1275" s="1" t="s">
        <v>99</v>
      </c>
      <c r="J1275" s="1">
        <v>12.7</v>
      </c>
      <c r="K1275" s="1" t="s">
        <v>93</v>
      </c>
      <c r="L1275" s="1">
        <v>155.0</v>
      </c>
      <c r="N1275" s="81"/>
      <c r="P1275" s="81"/>
      <c r="R1275" s="81"/>
    </row>
    <row r="1276" ht="15.75" customHeight="1">
      <c r="A1276" s="81">
        <v>43678.541666666664</v>
      </c>
      <c r="B1276" s="1" t="s">
        <v>86</v>
      </c>
      <c r="C1276" s="1" t="s">
        <v>97</v>
      </c>
      <c r="D1276" s="1" t="s">
        <v>88</v>
      </c>
      <c r="E1276" s="1" t="s">
        <v>89</v>
      </c>
      <c r="F1276" s="1" t="s">
        <v>90</v>
      </c>
      <c r="G1276" s="1" t="s">
        <v>91</v>
      </c>
      <c r="I1276" s="1" t="s">
        <v>92</v>
      </c>
      <c r="J1276" s="1">
        <v>9.8</v>
      </c>
      <c r="K1276" s="1" t="s">
        <v>93</v>
      </c>
      <c r="L1276" s="1">
        <v>59.0</v>
      </c>
      <c r="N1276" s="81"/>
      <c r="P1276" s="81"/>
      <c r="R1276" s="81"/>
    </row>
    <row r="1277" ht="15.75" customHeight="1">
      <c r="A1277" s="81">
        <v>43678.541666666664</v>
      </c>
      <c r="B1277" s="1" t="s">
        <v>96</v>
      </c>
      <c r="C1277" s="1" t="s">
        <v>122</v>
      </c>
      <c r="D1277" s="1" t="s">
        <v>88</v>
      </c>
      <c r="E1277" s="1" t="s">
        <v>89</v>
      </c>
      <c r="F1277" s="1" t="s">
        <v>90</v>
      </c>
      <c r="G1277" s="1" t="s">
        <v>91</v>
      </c>
      <c r="I1277" s="1" t="s">
        <v>99</v>
      </c>
      <c r="J1277" s="1">
        <v>10.7</v>
      </c>
      <c r="K1277" s="1" t="s">
        <v>100</v>
      </c>
      <c r="L1277" s="1">
        <v>67.0</v>
      </c>
      <c r="N1277" s="81"/>
      <c r="P1277" s="81"/>
      <c r="R1277" s="81"/>
    </row>
    <row r="1278" ht="15.75" customHeight="1">
      <c r="A1278" s="81">
        <v>43678.541666666664</v>
      </c>
      <c r="B1278" s="1" t="s">
        <v>86</v>
      </c>
      <c r="C1278" s="1" t="s">
        <v>97</v>
      </c>
      <c r="D1278" s="1" t="s">
        <v>88</v>
      </c>
      <c r="E1278" s="1" t="s">
        <v>89</v>
      </c>
      <c r="F1278" s="1" t="s">
        <v>90</v>
      </c>
      <c r="G1278" s="1" t="s">
        <v>91</v>
      </c>
      <c r="I1278" s="1" t="s">
        <v>92</v>
      </c>
      <c r="J1278" s="1">
        <v>9.8</v>
      </c>
      <c r="K1278" s="1" t="s">
        <v>93</v>
      </c>
      <c r="L1278" s="1">
        <v>59.0</v>
      </c>
      <c r="N1278" s="81"/>
      <c r="P1278" s="81"/>
      <c r="R1278" s="81"/>
    </row>
    <row r="1279" ht="15.75" customHeight="1">
      <c r="A1279" s="81">
        <v>43678.541666666664</v>
      </c>
      <c r="B1279" s="1" t="s">
        <v>96</v>
      </c>
      <c r="C1279" s="1" t="s">
        <v>148</v>
      </c>
      <c r="D1279" s="1" t="s">
        <v>88</v>
      </c>
      <c r="E1279" s="1" t="s">
        <v>89</v>
      </c>
      <c r="F1279" s="1" t="s">
        <v>90</v>
      </c>
      <c r="G1279" s="1" t="s">
        <v>91</v>
      </c>
      <c r="I1279" s="1" t="s">
        <v>99</v>
      </c>
      <c r="J1279" s="1">
        <v>10.7</v>
      </c>
      <c r="K1279" s="1" t="s">
        <v>93</v>
      </c>
      <c r="L1279" s="1">
        <v>73.0</v>
      </c>
      <c r="N1279" s="81"/>
      <c r="P1279" s="81"/>
      <c r="R1279" s="81"/>
    </row>
    <row r="1280" ht="15.75" customHeight="1">
      <c r="A1280" s="81">
        <v>43678.541666666664</v>
      </c>
      <c r="B1280" s="1" t="s">
        <v>96</v>
      </c>
      <c r="C1280" s="1" t="s">
        <v>122</v>
      </c>
      <c r="D1280" s="1" t="s">
        <v>88</v>
      </c>
      <c r="E1280" s="1" t="s">
        <v>89</v>
      </c>
      <c r="F1280" s="1" t="s">
        <v>90</v>
      </c>
      <c r="G1280" s="1" t="s">
        <v>91</v>
      </c>
      <c r="I1280" s="1" t="s">
        <v>99</v>
      </c>
      <c r="J1280" s="1">
        <v>10.7</v>
      </c>
      <c r="K1280" s="1" t="s">
        <v>93</v>
      </c>
      <c r="L1280" s="1">
        <v>70.0</v>
      </c>
      <c r="N1280" s="81"/>
      <c r="P1280" s="81"/>
      <c r="R1280" s="81"/>
    </row>
    <row r="1281" ht="15.75" customHeight="1">
      <c r="A1281" s="81">
        <v>43678.541666666664</v>
      </c>
      <c r="B1281" s="1" t="s">
        <v>86</v>
      </c>
      <c r="C1281" s="1" t="s">
        <v>102</v>
      </c>
      <c r="D1281" s="1" t="s">
        <v>88</v>
      </c>
      <c r="E1281" s="1" t="s">
        <v>89</v>
      </c>
      <c r="F1281" s="1" t="s">
        <v>90</v>
      </c>
      <c r="G1281" s="1" t="s">
        <v>91</v>
      </c>
      <c r="I1281" s="1" t="s">
        <v>92</v>
      </c>
      <c r="J1281" s="1">
        <v>12.0</v>
      </c>
      <c r="K1281" s="1" t="s">
        <v>93</v>
      </c>
      <c r="L1281" s="1">
        <v>114.0</v>
      </c>
      <c r="N1281" s="81"/>
      <c r="P1281" s="81"/>
      <c r="R1281" s="81"/>
    </row>
    <row r="1282" ht="15.75" customHeight="1">
      <c r="A1282" s="81">
        <v>43678.541666666664</v>
      </c>
      <c r="B1282" s="1" t="s">
        <v>86</v>
      </c>
      <c r="C1282" s="1" t="s">
        <v>97</v>
      </c>
      <c r="D1282" s="1" t="s">
        <v>88</v>
      </c>
      <c r="E1282" s="1" t="s">
        <v>89</v>
      </c>
      <c r="F1282" s="1" t="s">
        <v>90</v>
      </c>
      <c r="G1282" s="1" t="s">
        <v>91</v>
      </c>
      <c r="I1282" s="1" t="s">
        <v>99</v>
      </c>
      <c r="J1282" s="1">
        <v>10.9</v>
      </c>
      <c r="K1282" s="1" t="s">
        <v>100</v>
      </c>
      <c r="L1282" s="1">
        <v>77.0</v>
      </c>
      <c r="N1282" s="81"/>
      <c r="P1282" s="81"/>
      <c r="R1282" s="81"/>
      <c r="X1282" s="86"/>
    </row>
    <row r="1283" ht="15.75" customHeight="1">
      <c r="A1283" s="81">
        <v>43678.541666666664</v>
      </c>
      <c r="B1283" s="1" t="s">
        <v>86</v>
      </c>
      <c r="C1283" s="1" t="s">
        <v>102</v>
      </c>
      <c r="D1283" s="1" t="s">
        <v>88</v>
      </c>
      <c r="E1283" s="1" t="s">
        <v>89</v>
      </c>
      <c r="F1283" s="1" t="s">
        <v>90</v>
      </c>
      <c r="G1283" s="1" t="s">
        <v>91</v>
      </c>
      <c r="I1283" s="1" t="s">
        <v>92</v>
      </c>
      <c r="J1283" s="1">
        <v>12.6</v>
      </c>
      <c r="K1283" s="1" t="s">
        <v>93</v>
      </c>
      <c r="L1283" s="1">
        <v>137.0</v>
      </c>
      <c r="N1283" s="81"/>
      <c r="P1283" s="81"/>
      <c r="R1283" s="81"/>
    </row>
    <row r="1284" ht="15.75" customHeight="1">
      <c r="A1284" s="81">
        <v>43678.541666666664</v>
      </c>
      <c r="B1284" s="1" t="s">
        <v>86</v>
      </c>
      <c r="C1284" s="1" t="s">
        <v>97</v>
      </c>
      <c r="D1284" s="1" t="s">
        <v>88</v>
      </c>
      <c r="E1284" s="1" t="s">
        <v>89</v>
      </c>
      <c r="F1284" s="1" t="s">
        <v>90</v>
      </c>
      <c r="G1284" s="1" t="s">
        <v>91</v>
      </c>
      <c r="I1284" s="1" t="s">
        <v>115</v>
      </c>
      <c r="J1284" s="1">
        <v>12.7</v>
      </c>
      <c r="K1284" s="1" t="s">
        <v>100</v>
      </c>
      <c r="L1284" s="1">
        <v>143.0</v>
      </c>
      <c r="N1284" s="81"/>
      <c r="P1284" s="81"/>
      <c r="R1284" s="81"/>
    </row>
    <row r="1285" ht="15.75" customHeight="1">
      <c r="A1285" s="81">
        <v>43678.541666666664</v>
      </c>
      <c r="B1285" s="1" t="s">
        <v>96</v>
      </c>
      <c r="C1285" s="1" t="s">
        <v>148</v>
      </c>
      <c r="D1285" s="1" t="s">
        <v>88</v>
      </c>
      <c r="E1285" s="1" t="s">
        <v>89</v>
      </c>
      <c r="F1285" s="1" t="s">
        <v>90</v>
      </c>
      <c r="G1285" s="1" t="s">
        <v>91</v>
      </c>
      <c r="I1285" s="1" t="s">
        <v>115</v>
      </c>
      <c r="J1285" s="1">
        <v>12.2</v>
      </c>
      <c r="K1285" s="1" t="s">
        <v>100</v>
      </c>
      <c r="L1285" s="1">
        <v>132.0</v>
      </c>
      <c r="N1285" s="81"/>
      <c r="P1285" s="81"/>
      <c r="R1285" s="81"/>
    </row>
    <row r="1286" ht="15.75" customHeight="1">
      <c r="A1286" s="81">
        <v>43678.541666666664</v>
      </c>
      <c r="B1286" s="1" t="s">
        <v>86</v>
      </c>
      <c r="C1286" s="1" t="s">
        <v>102</v>
      </c>
      <c r="D1286" s="1" t="s">
        <v>88</v>
      </c>
      <c r="E1286" s="1" t="s">
        <v>89</v>
      </c>
      <c r="F1286" s="1" t="s">
        <v>90</v>
      </c>
      <c r="G1286" s="1" t="s">
        <v>91</v>
      </c>
      <c r="I1286" s="1" t="s">
        <v>99</v>
      </c>
      <c r="J1286" s="1">
        <v>12.7</v>
      </c>
      <c r="K1286" s="1" t="s">
        <v>100</v>
      </c>
      <c r="L1286" s="1">
        <v>125.0</v>
      </c>
      <c r="N1286" s="81"/>
      <c r="P1286" s="81"/>
      <c r="R1286" s="81"/>
    </row>
    <row r="1287" ht="15.75" customHeight="1">
      <c r="A1287" s="81">
        <v>43678.541666666664</v>
      </c>
      <c r="B1287" s="1" t="s">
        <v>125</v>
      </c>
      <c r="C1287" s="1" t="s">
        <v>147</v>
      </c>
      <c r="D1287" s="1" t="s">
        <v>126</v>
      </c>
      <c r="E1287" s="1" t="s">
        <v>89</v>
      </c>
      <c r="F1287" s="1" t="s">
        <v>90</v>
      </c>
      <c r="G1287" s="1" t="s">
        <v>91</v>
      </c>
      <c r="I1287" s="1" t="s">
        <v>99</v>
      </c>
      <c r="J1287" s="1">
        <v>13.2</v>
      </c>
      <c r="K1287" s="1" t="s">
        <v>93</v>
      </c>
      <c r="L1287" s="1">
        <v>160.0</v>
      </c>
      <c r="N1287" s="81"/>
      <c r="P1287" s="81"/>
      <c r="R1287" s="81"/>
    </row>
    <row r="1288" ht="15.75" customHeight="1">
      <c r="A1288" s="81">
        <v>43678.541666666664</v>
      </c>
      <c r="B1288" s="1" t="s">
        <v>86</v>
      </c>
      <c r="C1288" s="1" t="s">
        <v>97</v>
      </c>
      <c r="D1288" s="1" t="s">
        <v>88</v>
      </c>
      <c r="E1288" s="1" t="s">
        <v>89</v>
      </c>
      <c r="F1288" s="1" t="s">
        <v>90</v>
      </c>
      <c r="G1288" s="1" t="s">
        <v>91</v>
      </c>
      <c r="I1288" s="1" t="s">
        <v>99</v>
      </c>
      <c r="J1288" s="1">
        <v>10.5</v>
      </c>
      <c r="K1288" s="1" t="s">
        <v>100</v>
      </c>
      <c r="L1288" s="1">
        <v>60.0</v>
      </c>
      <c r="N1288" s="81"/>
      <c r="P1288" s="81"/>
      <c r="R1288" s="81"/>
    </row>
    <row r="1289" ht="15.75" customHeight="1">
      <c r="A1289" s="81">
        <v>43678.541666666664</v>
      </c>
      <c r="B1289" s="1" t="s">
        <v>96</v>
      </c>
      <c r="C1289" s="1" t="s">
        <v>122</v>
      </c>
      <c r="D1289" s="1" t="s">
        <v>88</v>
      </c>
      <c r="E1289" s="1" t="s">
        <v>89</v>
      </c>
      <c r="F1289" s="1" t="s">
        <v>90</v>
      </c>
      <c r="G1289" s="1" t="s">
        <v>91</v>
      </c>
      <c r="I1289" s="1" t="s">
        <v>99</v>
      </c>
      <c r="J1289" s="1">
        <v>11.4</v>
      </c>
      <c r="K1289" s="1" t="s">
        <v>100</v>
      </c>
      <c r="L1289" s="1">
        <v>86.0</v>
      </c>
      <c r="N1289" s="81"/>
      <c r="P1289" s="81"/>
      <c r="R1289" s="81"/>
    </row>
    <row r="1290" ht="15.75" customHeight="1">
      <c r="A1290" s="81">
        <v>43678.541666666664</v>
      </c>
      <c r="B1290" s="1" t="s">
        <v>96</v>
      </c>
      <c r="C1290" s="1" t="s">
        <v>148</v>
      </c>
      <c r="D1290" s="1" t="s">
        <v>88</v>
      </c>
      <c r="E1290" s="1" t="s">
        <v>89</v>
      </c>
      <c r="F1290" s="1" t="s">
        <v>90</v>
      </c>
      <c r="G1290" s="1" t="s">
        <v>91</v>
      </c>
      <c r="I1290" s="1" t="s">
        <v>99</v>
      </c>
      <c r="J1290" s="1">
        <v>12.7</v>
      </c>
      <c r="K1290" s="1" t="s">
        <v>100</v>
      </c>
      <c r="L1290" s="1">
        <v>130.0</v>
      </c>
      <c r="N1290" s="81"/>
      <c r="P1290" s="81"/>
      <c r="R1290" s="81"/>
    </row>
    <row r="1291" ht="15.75" customHeight="1">
      <c r="A1291" s="81">
        <v>43678.541666666664</v>
      </c>
      <c r="B1291" s="1" t="s">
        <v>125</v>
      </c>
      <c r="C1291" s="1" t="s">
        <v>147</v>
      </c>
      <c r="D1291" s="1" t="s">
        <v>126</v>
      </c>
      <c r="E1291" s="1" t="s">
        <v>89</v>
      </c>
      <c r="F1291" s="1" t="s">
        <v>90</v>
      </c>
      <c r="G1291" s="1" t="s">
        <v>91</v>
      </c>
      <c r="I1291" s="1" t="s">
        <v>99</v>
      </c>
      <c r="J1291" s="1">
        <v>13.0</v>
      </c>
      <c r="K1291" s="1" t="s">
        <v>93</v>
      </c>
      <c r="L1291" s="1">
        <v>157.0</v>
      </c>
      <c r="N1291" s="81"/>
      <c r="P1291" s="81"/>
      <c r="R1291" s="81"/>
    </row>
    <row r="1292" ht="15.75" customHeight="1">
      <c r="A1292" s="81">
        <v>43678.541666666664</v>
      </c>
      <c r="B1292" s="1" t="s">
        <v>96</v>
      </c>
      <c r="C1292" s="1" t="s">
        <v>148</v>
      </c>
      <c r="D1292" s="1" t="s">
        <v>88</v>
      </c>
      <c r="E1292" s="1" t="s">
        <v>89</v>
      </c>
      <c r="F1292" s="1" t="s">
        <v>90</v>
      </c>
      <c r="G1292" s="1" t="s">
        <v>91</v>
      </c>
      <c r="I1292" s="1" t="s">
        <v>115</v>
      </c>
      <c r="J1292" s="1">
        <v>11.7</v>
      </c>
      <c r="K1292" s="1" t="s">
        <v>100</v>
      </c>
      <c r="L1292" s="1">
        <v>128.0</v>
      </c>
      <c r="N1292" s="81"/>
      <c r="P1292" s="81"/>
      <c r="R1292" s="81"/>
    </row>
    <row r="1293" ht="15.75" customHeight="1">
      <c r="A1293" s="81">
        <v>43678.541666666664</v>
      </c>
      <c r="B1293" s="1" t="s">
        <v>86</v>
      </c>
      <c r="C1293" s="1" t="s">
        <v>102</v>
      </c>
      <c r="D1293" s="1" t="s">
        <v>88</v>
      </c>
      <c r="E1293" s="1" t="s">
        <v>89</v>
      </c>
      <c r="F1293" s="1" t="s">
        <v>90</v>
      </c>
      <c r="G1293" s="1" t="s">
        <v>91</v>
      </c>
      <c r="I1293" s="1" t="s">
        <v>115</v>
      </c>
      <c r="J1293" s="1">
        <v>12.5</v>
      </c>
      <c r="K1293" s="1" t="s">
        <v>100</v>
      </c>
      <c r="L1293" s="1">
        <v>164.0</v>
      </c>
      <c r="N1293" s="81"/>
      <c r="P1293" s="81"/>
      <c r="R1293" s="81"/>
    </row>
    <row r="1294" ht="15.75" customHeight="1">
      <c r="A1294" s="81">
        <v>43678.541666666664</v>
      </c>
      <c r="B1294" s="1" t="s">
        <v>86</v>
      </c>
      <c r="C1294" s="1" t="s">
        <v>97</v>
      </c>
      <c r="D1294" s="1" t="s">
        <v>88</v>
      </c>
      <c r="E1294" s="1" t="s">
        <v>89</v>
      </c>
      <c r="F1294" s="1" t="s">
        <v>90</v>
      </c>
      <c r="G1294" s="1" t="s">
        <v>91</v>
      </c>
      <c r="I1294" s="1" t="s">
        <v>92</v>
      </c>
      <c r="J1294" s="1">
        <v>11.1</v>
      </c>
      <c r="K1294" s="1" t="s">
        <v>93</v>
      </c>
      <c r="L1294" s="1">
        <v>90.0</v>
      </c>
      <c r="N1294" s="81"/>
      <c r="P1294" s="81"/>
      <c r="R1294" s="81"/>
    </row>
    <row r="1295" ht="15.75" customHeight="1">
      <c r="A1295" s="81">
        <v>43678.541666666664</v>
      </c>
      <c r="B1295" s="1" t="s">
        <v>86</v>
      </c>
      <c r="C1295" s="1" t="s">
        <v>102</v>
      </c>
      <c r="D1295" s="1" t="s">
        <v>88</v>
      </c>
      <c r="E1295" s="1" t="s">
        <v>89</v>
      </c>
      <c r="F1295" s="1" t="s">
        <v>90</v>
      </c>
      <c r="G1295" s="1" t="s">
        <v>91</v>
      </c>
      <c r="I1295" s="1" t="s">
        <v>115</v>
      </c>
      <c r="J1295" s="1">
        <v>11.7</v>
      </c>
      <c r="K1295" s="1" t="s">
        <v>100</v>
      </c>
      <c r="L1295" s="1">
        <v>127.0</v>
      </c>
      <c r="N1295" s="81"/>
      <c r="P1295" s="81"/>
      <c r="R1295" s="81"/>
    </row>
    <row r="1296" ht="15.75" customHeight="1">
      <c r="A1296" s="81">
        <v>43678.541666666664</v>
      </c>
      <c r="B1296" s="1" t="s">
        <v>86</v>
      </c>
      <c r="C1296" s="1" t="s">
        <v>97</v>
      </c>
      <c r="D1296" s="1" t="s">
        <v>88</v>
      </c>
      <c r="E1296" s="1" t="s">
        <v>89</v>
      </c>
      <c r="F1296" s="1" t="s">
        <v>90</v>
      </c>
      <c r="G1296" s="1" t="s">
        <v>91</v>
      </c>
      <c r="I1296" s="1" t="s">
        <v>92</v>
      </c>
      <c r="J1296" s="1">
        <v>11.9</v>
      </c>
      <c r="K1296" s="1" t="s">
        <v>93</v>
      </c>
      <c r="L1296" s="1">
        <v>123.0</v>
      </c>
      <c r="N1296" s="81"/>
      <c r="P1296" s="81"/>
      <c r="R1296" s="81"/>
    </row>
    <row r="1297" ht="15.75" customHeight="1">
      <c r="A1297" s="81">
        <v>43678.541666666664</v>
      </c>
      <c r="B1297" s="1" t="s">
        <v>86</v>
      </c>
      <c r="C1297" s="1" t="s">
        <v>102</v>
      </c>
      <c r="D1297" s="1" t="s">
        <v>88</v>
      </c>
      <c r="E1297" s="1" t="s">
        <v>89</v>
      </c>
      <c r="F1297" s="1" t="s">
        <v>90</v>
      </c>
      <c r="G1297" s="1" t="s">
        <v>91</v>
      </c>
      <c r="I1297" s="1" t="s">
        <v>92</v>
      </c>
      <c r="J1297" s="1">
        <v>11.7</v>
      </c>
      <c r="K1297" s="1" t="s">
        <v>93</v>
      </c>
      <c r="L1297" s="1">
        <v>138.0</v>
      </c>
      <c r="N1297" s="81"/>
      <c r="P1297" s="81"/>
      <c r="R1297" s="81"/>
    </row>
    <row r="1298" ht="15.75" customHeight="1">
      <c r="A1298" s="81">
        <v>43678.541666666664</v>
      </c>
      <c r="B1298" s="1" t="s">
        <v>96</v>
      </c>
      <c r="C1298" s="1" t="s">
        <v>148</v>
      </c>
      <c r="D1298" s="1" t="s">
        <v>88</v>
      </c>
      <c r="E1298" s="1" t="s">
        <v>89</v>
      </c>
      <c r="F1298" s="1" t="s">
        <v>90</v>
      </c>
      <c r="G1298" s="1" t="s">
        <v>91</v>
      </c>
      <c r="I1298" s="1" t="s">
        <v>115</v>
      </c>
      <c r="J1298" s="1">
        <v>12.7</v>
      </c>
      <c r="K1298" s="1" t="s">
        <v>100</v>
      </c>
      <c r="L1298" s="1">
        <v>160.0</v>
      </c>
      <c r="N1298" s="81"/>
      <c r="P1298" s="81"/>
      <c r="R1298" s="81"/>
    </row>
    <row r="1299" ht="15.75" customHeight="1">
      <c r="A1299" s="81">
        <v>43678.541666666664</v>
      </c>
      <c r="B1299" s="1" t="s">
        <v>86</v>
      </c>
      <c r="C1299" s="1" t="s">
        <v>97</v>
      </c>
      <c r="D1299" s="1" t="s">
        <v>88</v>
      </c>
      <c r="E1299" s="1" t="s">
        <v>89</v>
      </c>
      <c r="F1299" s="1" t="s">
        <v>90</v>
      </c>
      <c r="G1299" s="1" t="s">
        <v>91</v>
      </c>
      <c r="I1299" s="1" t="s">
        <v>92</v>
      </c>
      <c r="J1299" s="1">
        <v>13.0</v>
      </c>
      <c r="K1299" s="1" t="s">
        <v>93</v>
      </c>
      <c r="L1299" s="1">
        <v>157.0</v>
      </c>
      <c r="N1299" s="81"/>
      <c r="P1299" s="81"/>
      <c r="R1299" s="81"/>
    </row>
    <row r="1300" ht="15.75" customHeight="1">
      <c r="A1300" s="81">
        <v>43678.541666666664</v>
      </c>
      <c r="B1300" s="1" t="s">
        <v>96</v>
      </c>
      <c r="C1300" s="1" t="s">
        <v>122</v>
      </c>
      <c r="D1300" s="1" t="s">
        <v>88</v>
      </c>
      <c r="E1300" s="1" t="s">
        <v>89</v>
      </c>
      <c r="F1300" s="1" t="s">
        <v>90</v>
      </c>
      <c r="G1300" s="1" t="s">
        <v>91</v>
      </c>
      <c r="I1300" s="1" t="s">
        <v>99</v>
      </c>
      <c r="J1300" s="1">
        <v>10.8</v>
      </c>
      <c r="K1300" s="1" t="s">
        <v>100</v>
      </c>
      <c r="L1300" s="1">
        <v>82.0</v>
      </c>
      <c r="N1300" s="81"/>
      <c r="P1300" s="81"/>
      <c r="R1300" s="81"/>
    </row>
    <row r="1301" ht="15.75" customHeight="1">
      <c r="A1301" s="81">
        <v>43678.541666666664</v>
      </c>
      <c r="B1301" s="1" t="s">
        <v>86</v>
      </c>
      <c r="C1301" s="1" t="s">
        <v>97</v>
      </c>
      <c r="D1301" s="1" t="s">
        <v>88</v>
      </c>
      <c r="E1301" s="1" t="s">
        <v>89</v>
      </c>
      <c r="F1301" s="1" t="s">
        <v>90</v>
      </c>
      <c r="G1301" s="1" t="s">
        <v>91</v>
      </c>
      <c r="I1301" s="1" t="s">
        <v>99</v>
      </c>
      <c r="J1301" s="1">
        <v>13.0</v>
      </c>
      <c r="K1301" s="1" t="s">
        <v>100</v>
      </c>
      <c r="L1301" s="1">
        <v>151.0</v>
      </c>
      <c r="N1301" s="81"/>
      <c r="P1301" s="81"/>
      <c r="R1301" s="81"/>
    </row>
    <row r="1302" ht="15.75" customHeight="1">
      <c r="A1302" s="81">
        <v>43678.541666666664</v>
      </c>
      <c r="B1302" s="1" t="s">
        <v>96</v>
      </c>
      <c r="C1302" s="1" t="s">
        <v>122</v>
      </c>
      <c r="D1302" s="1" t="s">
        <v>88</v>
      </c>
      <c r="E1302" s="1" t="s">
        <v>89</v>
      </c>
      <c r="F1302" s="1" t="s">
        <v>90</v>
      </c>
      <c r="G1302" s="1" t="s">
        <v>91</v>
      </c>
      <c r="I1302" s="1" t="s">
        <v>99</v>
      </c>
      <c r="J1302" s="1">
        <v>13.0</v>
      </c>
      <c r="K1302" s="1" t="s">
        <v>93</v>
      </c>
      <c r="L1302" s="1">
        <v>131.0</v>
      </c>
      <c r="N1302" s="81"/>
      <c r="P1302" s="81"/>
      <c r="R1302" s="81"/>
    </row>
    <row r="1303" ht="15.75" customHeight="1">
      <c r="A1303" s="81">
        <v>43678.541666666664</v>
      </c>
      <c r="B1303" s="1" t="s">
        <v>86</v>
      </c>
      <c r="C1303" s="1" t="s">
        <v>102</v>
      </c>
      <c r="D1303" s="1" t="s">
        <v>88</v>
      </c>
      <c r="E1303" s="1" t="s">
        <v>89</v>
      </c>
      <c r="F1303" s="1" t="s">
        <v>90</v>
      </c>
      <c r="G1303" s="1" t="s">
        <v>91</v>
      </c>
      <c r="I1303" s="1" t="s">
        <v>99</v>
      </c>
      <c r="J1303" s="1">
        <v>10.5</v>
      </c>
      <c r="K1303" s="1" t="s">
        <v>100</v>
      </c>
      <c r="L1303" s="1">
        <v>60.0</v>
      </c>
      <c r="N1303" s="81"/>
      <c r="P1303" s="81"/>
      <c r="R1303" s="81"/>
    </row>
    <row r="1304" ht="15.75" customHeight="1">
      <c r="A1304" s="81">
        <v>43678.541666666664</v>
      </c>
      <c r="B1304" s="1" t="s">
        <v>96</v>
      </c>
      <c r="C1304" s="1" t="s">
        <v>122</v>
      </c>
      <c r="D1304" s="1" t="s">
        <v>88</v>
      </c>
      <c r="E1304" s="1" t="s">
        <v>89</v>
      </c>
      <c r="F1304" s="1" t="s">
        <v>90</v>
      </c>
      <c r="G1304" s="1" t="s">
        <v>91</v>
      </c>
      <c r="I1304" s="1" t="s">
        <v>99</v>
      </c>
      <c r="J1304" s="1">
        <v>13.0</v>
      </c>
      <c r="K1304" s="1" t="s">
        <v>93</v>
      </c>
      <c r="L1304" s="1">
        <v>169.0</v>
      </c>
      <c r="N1304" s="81"/>
      <c r="P1304" s="81"/>
      <c r="R1304" s="81"/>
    </row>
    <row r="1305" ht="15.75" customHeight="1">
      <c r="A1305" s="81">
        <v>43678.541666666664</v>
      </c>
      <c r="B1305" s="1" t="s">
        <v>96</v>
      </c>
      <c r="C1305" s="1" t="s">
        <v>148</v>
      </c>
      <c r="D1305" s="1" t="s">
        <v>88</v>
      </c>
      <c r="E1305" s="1" t="s">
        <v>89</v>
      </c>
      <c r="F1305" s="1" t="s">
        <v>90</v>
      </c>
      <c r="G1305" s="1" t="s">
        <v>91</v>
      </c>
      <c r="I1305" s="1" t="s">
        <v>99</v>
      </c>
      <c r="J1305" s="1">
        <v>9.0</v>
      </c>
      <c r="K1305" s="1" t="s">
        <v>100</v>
      </c>
      <c r="L1305" s="1">
        <v>45.0</v>
      </c>
      <c r="N1305" s="81"/>
      <c r="P1305" s="81"/>
      <c r="R1305" s="81"/>
    </row>
    <row r="1306" ht="15.75" customHeight="1">
      <c r="A1306" s="81">
        <v>43678.541666666664</v>
      </c>
      <c r="B1306" s="1" t="s">
        <v>96</v>
      </c>
      <c r="C1306" s="1" t="s">
        <v>122</v>
      </c>
      <c r="D1306" s="1" t="s">
        <v>88</v>
      </c>
      <c r="E1306" s="1" t="s">
        <v>89</v>
      </c>
      <c r="F1306" s="1" t="s">
        <v>90</v>
      </c>
      <c r="G1306" s="1" t="s">
        <v>91</v>
      </c>
      <c r="I1306" s="1" t="s">
        <v>99</v>
      </c>
      <c r="J1306" s="1">
        <v>12.3</v>
      </c>
      <c r="K1306" s="1" t="s">
        <v>93</v>
      </c>
      <c r="L1306" s="1">
        <v>159.0</v>
      </c>
      <c r="N1306" s="81"/>
      <c r="P1306" s="81"/>
      <c r="R1306" s="81"/>
    </row>
    <row r="1307" ht="15.75" customHeight="1">
      <c r="A1307" s="81">
        <v>43678.541666666664</v>
      </c>
      <c r="B1307" s="1" t="s">
        <v>96</v>
      </c>
      <c r="C1307" s="1" t="s">
        <v>148</v>
      </c>
      <c r="D1307" s="1" t="s">
        <v>88</v>
      </c>
      <c r="E1307" s="1" t="s">
        <v>89</v>
      </c>
      <c r="F1307" s="1" t="s">
        <v>90</v>
      </c>
      <c r="G1307" s="1" t="s">
        <v>91</v>
      </c>
      <c r="I1307" s="1" t="s">
        <v>99</v>
      </c>
      <c r="J1307" s="1">
        <v>10.6</v>
      </c>
      <c r="K1307" s="1" t="s">
        <v>93</v>
      </c>
      <c r="L1307" s="1">
        <v>81.0</v>
      </c>
      <c r="N1307" s="81"/>
      <c r="P1307" s="81"/>
      <c r="R1307" s="81"/>
    </row>
    <row r="1308" ht="15.75" customHeight="1">
      <c r="A1308" s="81">
        <v>43678.541666666664</v>
      </c>
      <c r="B1308" s="1" t="s">
        <v>96</v>
      </c>
      <c r="C1308" s="1" t="s">
        <v>122</v>
      </c>
      <c r="D1308" s="1" t="s">
        <v>88</v>
      </c>
      <c r="E1308" s="1" t="s">
        <v>89</v>
      </c>
      <c r="F1308" s="1" t="s">
        <v>90</v>
      </c>
      <c r="G1308" s="1" t="s">
        <v>91</v>
      </c>
      <c r="I1308" s="1" t="s">
        <v>99</v>
      </c>
      <c r="J1308" s="1">
        <v>12.0</v>
      </c>
      <c r="K1308" s="1" t="s">
        <v>93</v>
      </c>
      <c r="L1308" s="1">
        <v>118.0</v>
      </c>
      <c r="N1308" s="81"/>
      <c r="P1308" s="81"/>
      <c r="R1308" s="81"/>
    </row>
    <row r="1309" ht="15.75" customHeight="1">
      <c r="A1309" s="81">
        <v>43678.541666666664</v>
      </c>
      <c r="B1309" s="1" t="s">
        <v>125</v>
      </c>
      <c r="C1309" s="1" t="s">
        <v>147</v>
      </c>
      <c r="D1309" s="1" t="s">
        <v>126</v>
      </c>
      <c r="E1309" s="1" t="s">
        <v>89</v>
      </c>
      <c r="F1309" s="1" t="s">
        <v>90</v>
      </c>
      <c r="G1309" s="1" t="s">
        <v>91</v>
      </c>
      <c r="I1309" s="1" t="s">
        <v>99</v>
      </c>
      <c r="J1309" s="1">
        <v>11.8</v>
      </c>
      <c r="K1309" s="1" t="s">
        <v>100</v>
      </c>
      <c r="L1309" s="1">
        <v>106.0</v>
      </c>
      <c r="N1309" s="81"/>
      <c r="P1309" s="81"/>
      <c r="R1309" s="81"/>
    </row>
    <row r="1310" ht="15.75" customHeight="1">
      <c r="A1310" s="81">
        <v>43678.541666666664</v>
      </c>
      <c r="B1310" s="1" t="s">
        <v>86</v>
      </c>
      <c r="C1310" s="1" t="s">
        <v>102</v>
      </c>
      <c r="D1310" s="1" t="s">
        <v>88</v>
      </c>
      <c r="E1310" s="1" t="s">
        <v>89</v>
      </c>
      <c r="F1310" s="1" t="s">
        <v>90</v>
      </c>
      <c r="G1310" s="1" t="s">
        <v>91</v>
      </c>
      <c r="I1310" s="1" t="s">
        <v>115</v>
      </c>
      <c r="J1310" s="1">
        <v>13.8</v>
      </c>
      <c r="K1310" s="1" t="s">
        <v>100</v>
      </c>
      <c r="L1310" s="1">
        <v>226.0</v>
      </c>
      <c r="N1310" s="81"/>
      <c r="P1310" s="81"/>
      <c r="R1310" s="81"/>
    </row>
    <row r="1311" ht="15.75" customHeight="1">
      <c r="A1311" s="81">
        <v>43678.541666666664</v>
      </c>
      <c r="B1311" s="1" t="s">
        <v>96</v>
      </c>
      <c r="C1311" s="1" t="s">
        <v>122</v>
      </c>
      <c r="D1311" s="1" t="s">
        <v>88</v>
      </c>
      <c r="E1311" s="1" t="s">
        <v>89</v>
      </c>
      <c r="F1311" s="1" t="s">
        <v>90</v>
      </c>
      <c r="G1311" s="1" t="s">
        <v>91</v>
      </c>
      <c r="I1311" s="1" t="s">
        <v>99</v>
      </c>
      <c r="J1311" s="1">
        <v>12.4</v>
      </c>
      <c r="K1311" s="1" t="s">
        <v>93</v>
      </c>
      <c r="L1311" s="1">
        <v>154.0</v>
      </c>
      <c r="N1311" s="81"/>
      <c r="P1311" s="81"/>
      <c r="R1311" s="81"/>
    </row>
    <row r="1312" ht="15.75" customHeight="1">
      <c r="A1312" s="81">
        <v>43678.541666666664</v>
      </c>
      <c r="B1312" s="1" t="s">
        <v>96</v>
      </c>
      <c r="C1312" s="1" t="s">
        <v>148</v>
      </c>
      <c r="D1312" s="1" t="s">
        <v>88</v>
      </c>
      <c r="E1312" s="1" t="s">
        <v>89</v>
      </c>
      <c r="F1312" s="1" t="s">
        <v>90</v>
      </c>
      <c r="G1312" s="1" t="s">
        <v>91</v>
      </c>
      <c r="I1312" s="1" t="s">
        <v>99</v>
      </c>
      <c r="J1312" s="1">
        <v>14.2</v>
      </c>
      <c r="K1312" s="1" t="s">
        <v>93</v>
      </c>
      <c r="L1312" s="1">
        <v>211.0</v>
      </c>
      <c r="N1312" s="81"/>
      <c r="P1312" s="81"/>
      <c r="R1312" s="81"/>
    </row>
    <row r="1313" ht="15.75" customHeight="1">
      <c r="A1313" s="81">
        <v>43678.541666666664</v>
      </c>
      <c r="B1313" s="1" t="s">
        <v>96</v>
      </c>
      <c r="C1313" s="1" t="s">
        <v>148</v>
      </c>
      <c r="D1313" s="1" t="s">
        <v>88</v>
      </c>
      <c r="E1313" s="1" t="s">
        <v>89</v>
      </c>
      <c r="F1313" s="1" t="s">
        <v>90</v>
      </c>
      <c r="G1313" s="1" t="s">
        <v>91</v>
      </c>
      <c r="I1313" s="1" t="s">
        <v>99</v>
      </c>
      <c r="J1313" s="1">
        <v>11.4</v>
      </c>
      <c r="K1313" s="1" t="s">
        <v>93</v>
      </c>
      <c r="L1313" s="1">
        <v>118.0</v>
      </c>
      <c r="N1313" s="81"/>
      <c r="P1313" s="81"/>
      <c r="R1313" s="81"/>
    </row>
    <row r="1314" ht="15.75" customHeight="1">
      <c r="A1314" s="81">
        <v>43678.541666666664</v>
      </c>
      <c r="B1314" s="1" t="s">
        <v>125</v>
      </c>
      <c r="C1314" s="1" t="s">
        <v>147</v>
      </c>
      <c r="D1314" s="1" t="s">
        <v>126</v>
      </c>
      <c r="E1314" s="1" t="s">
        <v>89</v>
      </c>
      <c r="F1314" s="1" t="s">
        <v>90</v>
      </c>
      <c r="G1314" s="1" t="s">
        <v>91</v>
      </c>
      <c r="I1314" s="1" t="s">
        <v>99</v>
      </c>
      <c r="J1314" s="1">
        <v>12.5</v>
      </c>
      <c r="K1314" s="1" t="s">
        <v>100</v>
      </c>
      <c r="L1314" s="1">
        <v>153.0</v>
      </c>
      <c r="N1314" s="81"/>
      <c r="P1314" s="81"/>
      <c r="R1314" s="81"/>
    </row>
    <row r="1315" ht="15.75" customHeight="1">
      <c r="A1315" s="81">
        <v>43678.541666666664</v>
      </c>
      <c r="B1315" s="1" t="s">
        <v>96</v>
      </c>
      <c r="C1315" s="1" t="s">
        <v>148</v>
      </c>
      <c r="D1315" s="1" t="s">
        <v>88</v>
      </c>
      <c r="E1315" s="1" t="s">
        <v>89</v>
      </c>
      <c r="F1315" s="1" t="s">
        <v>90</v>
      </c>
      <c r="G1315" s="1" t="s">
        <v>91</v>
      </c>
      <c r="I1315" s="1" t="s">
        <v>99</v>
      </c>
      <c r="J1315" s="1">
        <v>15.5</v>
      </c>
      <c r="K1315" s="1" t="s">
        <v>93</v>
      </c>
      <c r="L1315" s="1">
        <v>320.0</v>
      </c>
      <c r="N1315" s="81"/>
      <c r="P1315" s="81"/>
      <c r="R1315" s="81"/>
    </row>
    <row r="1316" ht="15.75" customHeight="1">
      <c r="A1316" s="81">
        <v>43678.541666666664</v>
      </c>
      <c r="B1316" s="1" t="s">
        <v>86</v>
      </c>
      <c r="C1316" s="1" t="s">
        <v>97</v>
      </c>
      <c r="D1316" s="1" t="s">
        <v>88</v>
      </c>
      <c r="E1316" s="1" t="s">
        <v>89</v>
      </c>
      <c r="F1316" s="1" t="s">
        <v>90</v>
      </c>
      <c r="G1316" s="1" t="s">
        <v>91</v>
      </c>
      <c r="I1316" s="1" t="s">
        <v>92</v>
      </c>
      <c r="J1316" s="1">
        <v>10.6</v>
      </c>
      <c r="K1316" s="1" t="s">
        <v>93</v>
      </c>
      <c r="L1316" s="1">
        <v>83.0</v>
      </c>
      <c r="N1316" s="81"/>
      <c r="P1316" s="81"/>
      <c r="R1316" s="81"/>
    </row>
    <row r="1317" ht="15.75" customHeight="1">
      <c r="A1317" s="81">
        <v>43678.541666666664</v>
      </c>
      <c r="B1317" s="1" t="s">
        <v>96</v>
      </c>
      <c r="C1317" s="1" t="s">
        <v>122</v>
      </c>
      <c r="D1317" s="1" t="s">
        <v>88</v>
      </c>
      <c r="E1317" s="1" t="s">
        <v>89</v>
      </c>
      <c r="F1317" s="1" t="s">
        <v>90</v>
      </c>
      <c r="G1317" s="1" t="s">
        <v>91</v>
      </c>
      <c r="I1317" s="1" t="s">
        <v>99</v>
      </c>
      <c r="J1317" s="1">
        <v>13.0</v>
      </c>
      <c r="K1317" s="1" t="s">
        <v>93</v>
      </c>
      <c r="L1317" s="1">
        <v>166.0</v>
      </c>
      <c r="N1317" s="81"/>
      <c r="P1317" s="81"/>
      <c r="R1317" s="81"/>
    </row>
    <row r="1318" ht="15.75" customHeight="1">
      <c r="A1318" s="81">
        <v>43678.541666666664</v>
      </c>
      <c r="B1318" s="1" t="s">
        <v>96</v>
      </c>
      <c r="C1318" s="1" t="s">
        <v>148</v>
      </c>
      <c r="D1318" s="1" t="s">
        <v>88</v>
      </c>
      <c r="E1318" s="1" t="s">
        <v>89</v>
      </c>
      <c r="F1318" s="1" t="s">
        <v>90</v>
      </c>
      <c r="G1318" s="1" t="s">
        <v>91</v>
      </c>
      <c r="I1318" s="1" t="s">
        <v>99</v>
      </c>
      <c r="J1318" s="1">
        <v>12.7</v>
      </c>
      <c r="K1318" s="1" t="s">
        <v>93</v>
      </c>
      <c r="L1318" s="1">
        <v>155.0</v>
      </c>
      <c r="N1318" s="81"/>
      <c r="P1318" s="81"/>
      <c r="R1318" s="81"/>
    </row>
    <row r="1319" ht="15.75" customHeight="1">
      <c r="A1319" s="81">
        <v>43678.541666666664</v>
      </c>
      <c r="B1319" s="1" t="s">
        <v>86</v>
      </c>
      <c r="C1319" s="1" t="s">
        <v>97</v>
      </c>
      <c r="D1319" s="1" t="s">
        <v>88</v>
      </c>
      <c r="E1319" s="1" t="s">
        <v>89</v>
      </c>
      <c r="F1319" s="1" t="s">
        <v>90</v>
      </c>
      <c r="G1319" s="1" t="s">
        <v>91</v>
      </c>
      <c r="I1319" s="1" t="s">
        <v>92</v>
      </c>
      <c r="J1319" s="1">
        <v>11.3</v>
      </c>
      <c r="K1319" s="1" t="s">
        <v>93</v>
      </c>
      <c r="L1319" s="1">
        <v>87.0</v>
      </c>
      <c r="N1319" s="81"/>
      <c r="P1319" s="81"/>
      <c r="R1319" s="81"/>
      <c r="X1319" s="86"/>
    </row>
    <row r="1320" ht="15.75" customHeight="1">
      <c r="A1320" s="81">
        <v>43678.541666666664</v>
      </c>
      <c r="B1320" s="1" t="s">
        <v>96</v>
      </c>
      <c r="C1320" s="1" t="s">
        <v>122</v>
      </c>
      <c r="D1320" s="1" t="s">
        <v>88</v>
      </c>
      <c r="E1320" s="1" t="s">
        <v>89</v>
      </c>
      <c r="F1320" s="1" t="s">
        <v>90</v>
      </c>
      <c r="G1320" s="1" t="s">
        <v>91</v>
      </c>
      <c r="I1320" s="1" t="s">
        <v>99</v>
      </c>
      <c r="J1320" s="1">
        <v>10.5</v>
      </c>
      <c r="K1320" s="1" t="s">
        <v>93</v>
      </c>
      <c r="L1320" s="1">
        <v>100.0</v>
      </c>
      <c r="N1320" s="81"/>
      <c r="P1320" s="81"/>
      <c r="R1320" s="81"/>
    </row>
    <row r="1321" ht="15.75" customHeight="1">
      <c r="A1321" s="81">
        <v>43678.541666666664</v>
      </c>
      <c r="B1321" s="1" t="s">
        <v>86</v>
      </c>
      <c r="C1321" s="1" t="s">
        <v>97</v>
      </c>
      <c r="D1321" s="1" t="s">
        <v>88</v>
      </c>
      <c r="E1321" s="1" t="s">
        <v>89</v>
      </c>
      <c r="F1321" s="1" t="s">
        <v>90</v>
      </c>
      <c r="G1321" s="1" t="s">
        <v>91</v>
      </c>
      <c r="I1321" s="1" t="s">
        <v>99</v>
      </c>
      <c r="J1321" s="1">
        <v>10.8</v>
      </c>
      <c r="K1321" s="1" t="s">
        <v>100</v>
      </c>
      <c r="L1321" s="1">
        <v>76.0</v>
      </c>
      <c r="N1321" s="81"/>
      <c r="P1321" s="81"/>
      <c r="R1321" s="81"/>
    </row>
    <row r="1322" ht="15.75" customHeight="1">
      <c r="A1322" s="81">
        <v>43677.541666666664</v>
      </c>
      <c r="B1322" s="1" t="s">
        <v>96</v>
      </c>
      <c r="C1322" s="1" t="s">
        <v>149</v>
      </c>
      <c r="D1322" s="1" t="s">
        <v>88</v>
      </c>
      <c r="E1322" s="1" t="s">
        <v>89</v>
      </c>
      <c r="F1322" s="1" t="s">
        <v>90</v>
      </c>
      <c r="G1322" s="1" t="s">
        <v>91</v>
      </c>
      <c r="I1322" s="1" t="s">
        <v>99</v>
      </c>
      <c r="J1322" s="1">
        <v>10.5</v>
      </c>
      <c r="K1322" s="1" t="s">
        <v>93</v>
      </c>
      <c r="L1322" s="1">
        <v>75.0</v>
      </c>
      <c r="N1322" s="81"/>
      <c r="P1322" s="81"/>
      <c r="R1322" s="81"/>
    </row>
    <row r="1323" ht="15.75" customHeight="1">
      <c r="A1323" s="81">
        <v>43677.541666666664</v>
      </c>
      <c r="B1323" s="1" t="s">
        <v>96</v>
      </c>
      <c r="C1323" s="1" t="s">
        <v>149</v>
      </c>
      <c r="D1323" s="1" t="s">
        <v>88</v>
      </c>
      <c r="E1323" s="1" t="s">
        <v>89</v>
      </c>
      <c r="F1323" s="1" t="s">
        <v>90</v>
      </c>
      <c r="G1323" s="1" t="s">
        <v>91</v>
      </c>
      <c r="I1323" s="1" t="s">
        <v>99</v>
      </c>
      <c r="J1323" s="1">
        <v>11.1</v>
      </c>
      <c r="K1323" s="1" t="s">
        <v>93</v>
      </c>
      <c r="L1323" s="1">
        <v>85.0</v>
      </c>
      <c r="N1323" s="81"/>
      <c r="P1323" s="81"/>
      <c r="R1323" s="81"/>
    </row>
    <row r="1324" ht="15.75" customHeight="1">
      <c r="A1324" s="81">
        <v>43677.541666666664</v>
      </c>
      <c r="B1324" s="1" t="s">
        <v>86</v>
      </c>
      <c r="C1324" s="1" t="s">
        <v>97</v>
      </c>
      <c r="D1324" s="1" t="s">
        <v>88</v>
      </c>
      <c r="E1324" s="1" t="s">
        <v>89</v>
      </c>
      <c r="F1324" s="1" t="s">
        <v>90</v>
      </c>
      <c r="G1324" s="1" t="s">
        <v>91</v>
      </c>
      <c r="I1324" s="1" t="s">
        <v>92</v>
      </c>
      <c r="J1324" s="1">
        <v>11.9</v>
      </c>
      <c r="K1324" s="1" t="s">
        <v>93</v>
      </c>
      <c r="L1324" s="1">
        <v>119.0</v>
      </c>
      <c r="N1324" s="81"/>
      <c r="P1324" s="81"/>
      <c r="R1324" s="81"/>
      <c r="W1324" s="86"/>
    </row>
    <row r="1325" ht="15.75" customHeight="1">
      <c r="A1325" s="81">
        <v>43677.541666666664</v>
      </c>
      <c r="B1325" s="1" t="s">
        <v>96</v>
      </c>
      <c r="C1325" s="1" t="s">
        <v>121</v>
      </c>
      <c r="D1325" s="1" t="s">
        <v>88</v>
      </c>
      <c r="E1325" s="1" t="s">
        <v>89</v>
      </c>
      <c r="F1325" s="1" t="s">
        <v>90</v>
      </c>
      <c r="G1325" s="1" t="s">
        <v>91</v>
      </c>
      <c r="I1325" s="1" t="s">
        <v>99</v>
      </c>
      <c r="J1325" s="1">
        <v>11.8</v>
      </c>
      <c r="K1325" s="1" t="s">
        <v>93</v>
      </c>
      <c r="L1325" s="1">
        <v>123.0</v>
      </c>
      <c r="N1325" s="81"/>
      <c r="P1325" s="81"/>
      <c r="R1325" s="81"/>
    </row>
    <row r="1326" ht="15.75" customHeight="1">
      <c r="A1326" s="81">
        <v>43677.541666666664</v>
      </c>
      <c r="B1326" s="1" t="s">
        <v>86</v>
      </c>
      <c r="C1326" s="1" t="s">
        <v>97</v>
      </c>
      <c r="D1326" s="1" t="s">
        <v>88</v>
      </c>
      <c r="E1326" s="1" t="s">
        <v>89</v>
      </c>
      <c r="F1326" s="1" t="s">
        <v>90</v>
      </c>
      <c r="G1326" s="1" t="s">
        <v>91</v>
      </c>
      <c r="I1326" s="1" t="s">
        <v>115</v>
      </c>
      <c r="J1326" s="1">
        <v>12.5</v>
      </c>
      <c r="K1326" s="1" t="s">
        <v>100</v>
      </c>
      <c r="L1326" s="1">
        <v>158.0</v>
      </c>
      <c r="N1326" s="81"/>
      <c r="P1326" s="81"/>
      <c r="R1326" s="81"/>
      <c r="W1326" s="86"/>
    </row>
    <row r="1327" ht="15.75" customHeight="1">
      <c r="A1327" s="81">
        <v>43677.541666666664</v>
      </c>
      <c r="B1327" s="1" t="s">
        <v>96</v>
      </c>
      <c r="C1327" s="1" t="s">
        <v>121</v>
      </c>
      <c r="D1327" s="1" t="s">
        <v>88</v>
      </c>
      <c r="E1327" s="1" t="s">
        <v>89</v>
      </c>
      <c r="F1327" s="1" t="s">
        <v>90</v>
      </c>
      <c r="G1327" s="1" t="s">
        <v>91</v>
      </c>
      <c r="I1327" s="1" t="s">
        <v>99</v>
      </c>
      <c r="J1327" s="1">
        <v>14.8</v>
      </c>
      <c r="K1327" s="1" t="s">
        <v>93</v>
      </c>
      <c r="L1327" s="1">
        <v>273.0</v>
      </c>
      <c r="N1327" s="81"/>
      <c r="P1327" s="81"/>
      <c r="R1327" s="81"/>
    </row>
    <row r="1328" ht="15.75" customHeight="1">
      <c r="A1328" s="81">
        <v>43677.541666666664</v>
      </c>
      <c r="B1328" s="1" t="s">
        <v>96</v>
      </c>
      <c r="C1328" s="1" t="s">
        <v>149</v>
      </c>
      <c r="D1328" s="1" t="s">
        <v>88</v>
      </c>
      <c r="E1328" s="1" t="s">
        <v>89</v>
      </c>
      <c r="F1328" s="1" t="s">
        <v>90</v>
      </c>
      <c r="G1328" s="1" t="s">
        <v>91</v>
      </c>
      <c r="I1328" s="1" t="s">
        <v>99</v>
      </c>
      <c r="J1328" s="1">
        <v>9.8</v>
      </c>
      <c r="K1328" s="1" t="s">
        <v>93</v>
      </c>
      <c r="L1328" s="1">
        <v>62.0</v>
      </c>
      <c r="N1328" s="81"/>
      <c r="P1328" s="81"/>
      <c r="R1328" s="81"/>
    </row>
    <row r="1329" ht="15.75" customHeight="1">
      <c r="A1329" s="81">
        <v>43677.541666666664</v>
      </c>
      <c r="B1329" s="1" t="s">
        <v>86</v>
      </c>
      <c r="C1329" s="1" t="s">
        <v>97</v>
      </c>
      <c r="D1329" s="1" t="s">
        <v>88</v>
      </c>
      <c r="E1329" s="1" t="s">
        <v>89</v>
      </c>
      <c r="F1329" s="1" t="s">
        <v>90</v>
      </c>
      <c r="G1329" s="1" t="s">
        <v>91</v>
      </c>
      <c r="I1329" s="1" t="s">
        <v>92</v>
      </c>
      <c r="J1329" s="1">
        <v>11.5</v>
      </c>
      <c r="K1329" s="1" t="s">
        <v>93</v>
      </c>
      <c r="L1329" s="1">
        <v>108.0</v>
      </c>
      <c r="N1329" s="81"/>
      <c r="P1329" s="81"/>
      <c r="R1329" s="81"/>
      <c r="W1329" s="86"/>
    </row>
    <row r="1330" ht="15.75" customHeight="1">
      <c r="A1330" s="81">
        <v>43677.541666666664</v>
      </c>
      <c r="B1330" s="1" t="s">
        <v>86</v>
      </c>
      <c r="C1330" s="1" t="s">
        <v>87</v>
      </c>
      <c r="D1330" s="1" t="s">
        <v>88</v>
      </c>
      <c r="E1330" s="1" t="s">
        <v>89</v>
      </c>
      <c r="F1330" s="1" t="s">
        <v>90</v>
      </c>
      <c r="G1330" s="1" t="s">
        <v>91</v>
      </c>
      <c r="I1330" s="1" t="s">
        <v>99</v>
      </c>
      <c r="J1330" s="1">
        <v>10.0</v>
      </c>
      <c r="K1330" s="1" t="s">
        <v>100</v>
      </c>
      <c r="L1330" s="1">
        <v>52.0</v>
      </c>
      <c r="M1330" s="83" t="s">
        <v>150</v>
      </c>
      <c r="N1330" s="81"/>
      <c r="P1330" s="81"/>
      <c r="R1330" s="81"/>
    </row>
    <row r="1331" ht="15.75" customHeight="1">
      <c r="A1331" s="81">
        <v>43677.541666666664</v>
      </c>
      <c r="B1331" s="1" t="s">
        <v>96</v>
      </c>
      <c r="C1331" s="1" t="s">
        <v>149</v>
      </c>
      <c r="D1331" s="1" t="s">
        <v>88</v>
      </c>
      <c r="E1331" s="1" t="s">
        <v>89</v>
      </c>
      <c r="F1331" s="1" t="s">
        <v>90</v>
      </c>
      <c r="G1331" s="1" t="s">
        <v>91</v>
      </c>
      <c r="I1331" s="1" t="s">
        <v>99</v>
      </c>
      <c r="J1331" s="1">
        <v>13.4</v>
      </c>
      <c r="K1331" s="1" t="s">
        <v>93</v>
      </c>
      <c r="L1331" s="1">
        <v>223.0</v>
      </c>
      <c r="N1331" s="81"/>
      <c r="P1331" s="81"/>
      <c r="R1331" s="81"/>
    </row>
    <row r="1332" ht="15.75" customHeight="1">
      <c r="A1332" s="81">
        <v>43677.541666666664</v>
      </c>
      <c r="B1332" s="1" t="s">
        <v>86</v>
      </c>
      <c r="C1332" s="1" t="s">
        <v>97</v>
      </c>
      <c r="D1332" s="1" t="s">
        <v>88</v>
      </c>
      <c r="E1332" s="1" t="s">
        <v>89</v>
      </c>
      <c r="F1332" s="1" t="s">
        <v>90</v>
      </c>
      <c r="G1332" s="1" t="s">
        <v>91</v>
      </c>
      <c r="I1332" s="1" t="s">
        <v>92</v>
      </c>
      <c r="J1332" s="1">
        <v>11.4</v>
      </c>
      <c r="K1332" s="1" t="s">
        <v>93</v>
      </c>
      <c r="L1332" s="1">
        <v>91.0</v>
      </c>
      <c r="N1332" s="81"/>
      <c r="P1332" s="81"/>
      <c r="R1332" s="81"/>
      <c r="W1332" s="86"/>
    </row>
    <row r="1333" ht="15.75" customHeight="1">
      <c r="A1333" s="81">
        <v>43677.541666666664</v>
      </c>
      <c r="B1333" s="1" t="s">
        <v>86</v>
      </c>
      <c r="C1333" s="1" t="s">
        <v>87</v>
      </c>
      <c r="D1333" s="1" t="s">
        <v>88</v>
      </c>
      <c r="E1333" s="1" t="s">
        <v>89</v>
      </c>
      <c r="F1333" s="1" t="s">
        <v>90</v>
      </c>
      <c r="G1333" s="1" t="s">
        <v>91</v>
      </c>
      <c r="I1333" s="1" t="s">
        <v>92</v>
      </c>
      <c r="J1333" s="1">
        <v>14.0</v>
      </c>
      <c r="K1333" s="1" t="s">
        <v>93</v>
      </c>
      <c r="L1333" s="1">
        <v>212.0</v>
      </c>
      <c r="M1333" s="83" t="s">
        <v>150</v>
      </c>
      <c r="N1333" s="81"/>
      <c r="P1333" s="81"/>
      <c r="R1333" s="81"/>
    </row>
    <row r="1334" ht="15.75" customHeight="1">
      <c r="A1334" s="81">
        <v>43677.541666666664</v>
      </c>
      <c r="B1334" s="1" t="s">
        <v>96</v>
      </c>
      <c r="C1334" s="1" t="s">
        <v>149</v>
      </c>
      <c r="D1334" s="1" t="s">
        <v>88</v>
      </c>
      <c r="E1334" s="1" t="s">
        <v>89</v>
      </c>
      <c r="F1334" s="1" t="s">
        <v>90</v>
      </c>
      <c r="G1334" s="1" t="s">
        <v>91</v>
      </c>
      <c r="I1334" s="1" t="s">
        <v>99</v>
      </c>
      <c r="J1334" s="1">
        <v>11.6</v>
      </c>
      <c r="K1334" s="1" t="s">
        <v>93</v>
      </c>
      <c r="L1334" s="1">
        <v>107.0</v>
      </c>
      <c r="N1334" s="81"/>
      <c r="P1334" s="81"/>
      <c r="R1334" s="81"/>
    </row>
    <row r="1335" ht="15.75" customHeight="1">
      <c r="A1335" s="81">
        <v>43677.541666666664</v>
      </c>
      <c r="B1335" s="1" t="s">
        <v>125</v>
      </c>
      <c r="C1335" s="1" t="s">
        <v>135</v>
      </c>
      <c r="D1335" s="1" t="s">
        <v>126</v>
      </c>
      <c r="E1335" s="1" t="s">
        <v>89</v>
      </c>
      <c r="F1335" s="1" t="s">
        <v>90</v>
      </c>
      <c r="G1335" s="1" t="s">
        <v>91</v>
      </c>
      <c r="I1335" s="1" t="s">
        <v>99</v>
      </c>
      <c r="J1335" s="1">
        <v>11.5</v>
      </c>
      <c r="K1335" s="1" t="s">
        <v>93</v>
      </c>
      <c r="L1335" s="1">
        <v>98.0</v>
      </c>
      <c r="N1335" s="81"/>
      <c r="P1335" s="81"/>
      <c r="R1335" s="81"/>
    </row>
    <row r="1336" ht="15.75" customHeight="1">
      <c r="A1336" s="81">
        <v>43677.541666666664</v>
      </c>
      <c r="B1336" s="1" t="s">
        <v>86</v>
      </c>
      <c r="C1336" s="1" t="s">
        <v>97</v>
      </c>
      <c r="D1336" s="1" t="s">
        <v>88</v>
      </c>
      <c r="E1336" s="1" t="s">
        <v>89</v>
      </c>
      <c r="F1336" s="1" t="s">
        <v>90</v>
      </c>
      <c r="G1336" s="1" t="s">
        <v>91</v>
      </c>
      <c r="I1336" s="1" t="s">
        <v>92</v>
      </c>
      <c r="J1336" s="1">
        <v>10.5</v>
      </c>
      <c r="K1336" s="1" t="s">
        <v>93</v>
      </c>
      <c r="L1336" s="1">
        <v>80.0</v>
      </c>
      <c r="N1336" s="81"/>
      <c r="P1336" s="81"/>
      <c r="R1336" s="81"/>
      <c r="W1336" s="86"/>
    </row>
    <row r="1337" ht="15.75" customHeight="1">
      <c r="A1337" s="81">
        <v>43677.541666666664</v>
      </c>
      <c r="B1337" s="1" t="s">
        <v>86</v>
      </c>
      <c r="C1337" s="1" t="s">
        <v>87</v>
      </c>
      <c r="D1337" s="1" t="s">
        <v>88</v>
      </c>
      <c r="E1337" s="1" t="s">
        <v>89</v>
      </c>
      <c r="F1337" s="1" t="s">
        <v>90</v>
      </c>
      <c r="G1337" s="1" t="s">
        <v>91</v>
      </c>
      <c r="I1337" s="1" t="s">
        <v>99</v>
      </c>
      <c r="J1337" s="1">
        <v>12.3</v>
      </c>
      <c r="K1337" s="1" t="s">
        <v>100</v>
      </c>
      <c r="L1337" s="1">
        <v>109.0</v>
      </c>
      <c r="M1337" s="83" t="s">
        <v>150</v>
      </c>
      <c r="N1337" s="81"/>
      <c r="P1337" s="81"/>
      <c r="R1337" s="81"/>
    </row>
    <row r="1338" ht="15.75" customHeight="1">
      <c r="A1338" s="81">
        <v>43677.541666666664</v>
      </c>
      <c r="B1338" s="1" t="s">
        <v>86</v>
      </c>
      <c r="C1338" s="1" t="s">
        <v>87</v>
      </c>
      <c r="D1338" s="1" t="s">
        <v>88</v>
      </c>
      <c r="E1338" s="1" t="s">
        <v>89</v>
      </c>
      <c r="F1338" s="1" t="s">
        <v>90</v>
      </c>
      <c r="G1338" s="1" t="s">
        <v>91</v>
      </c>
      <c r="I1338" s="1" t="s">
        <v>115</v>
      </c>
      <c r="J1338" s="1">
        <v>12.4</v>
      </c>
      <c r="K1338" s="1" t="s">
        <v>100</v>
      </c>
      <c r="L1338" s="1">
        <v>158.0</v>
      </c>
      <c r="M1338" s="83" t="s">
        <v>150</v>
      </c>
      <c r="N1338" s="81"/>
      <c r="P1338" s="81"/>
      <c r="R1338" s="81"/>
    </row>
    <row r="1339" ht="15.75" customHeight="1">
      <c r="A1339" s="81">
        <v>43677.541666666664</v>
      </c>
      <c r="B1339" s="1" t="s">
        <v>96</v>
      </c>
      <c r="C1339" s="1" t="s">
        <v>149</v>
      </c>
      <c r="D1339" s="1" t="s">
        <v>88</v>
      </c>
      <c r="E1339" s="1" t="s">
        <v>89</v>
      </c>
      <c r="F1339" s="1" t="s">
        <v>90</v>
      </c>
      <c r="G1339" s="1" t="s">
        <v>91</v>
      </c>
      <c r="I1339" s="1" t="s">
        <v>99</v>
      </c>
      <c r="J1339" s="1">
        <v>12.8</v>
      </c>
      <c r="K1339" s="1" t="s">
        <v>93</v>
      </c>
      <c r="L1339" s="1">
        <v>126.0</v>
      </c>
      <c r="N1339" s="81"/>
      <c r="P1339" s="81"/>
      <c r="R1339" s="81"/>
    </row>
    <row r="1340" ht="15.75" customHeight="1">
      <c r="A1340" s="81">
        <v>43677.541666666664</v>
      </c>
      <c r="B1340" s="1" t="s">
        <v>125</v>
      </c>
      <c r="C1340" s="1" t="s">
        <v>135</v>
      </c>
      <c r="D1340" s="1" t="s">
        <v>126</v>
      </c>
      <c r="E1340" s="1" t="s">
        <v>89</v>
      </c>
      <c r="F1340" s="1" t="s">
        <v>90</v>
      </c>
      <c r="G1340" s="1" t="s">
        <v>91</v>
      </c>
      <c r="I1340" s="1" t="s">
        <v>99</v>
      </c>
      <c r="J1340" s="1">
        <v>13.0</v>
      </c>
      <c r="K1340" s="1" t="s">
        <v>93</v>
      </c>
      <c r="L1340" s="1">
        <v>155.0</v>
      </c>
      <c r="N1340" s="81"/>
      <c r="P1340" s="81"/>
      <c r="R1340" s="81"/>
    </row>
    <row r="1341" ht="15.75" customHeight="1">
      <c r="A1341" s="81">
        <v>43677.541666666664</v>
      </c>
      <c r="B1341" s="1" t="s">
        <v>86</v>
      </c>
      <c r="C1341" s="1" t="s">
        <v>97</v>
      </c>
      <c r="D1341" s="1" t="s">
        <v>88</v>
      </c>
      <c r="E1341" s="1" t="s">
        <v>89</v>
      </c>
      <c r="F1341" s="1" t="s">
        <v>90</v>
      </c>
      <c r="G1341" s="1" t="s">
        <v>91</v>
      </c>
      <c r="I1341" s="1" t="s">
        <v>92</v>
      </c>
      <c r="J1341" s="1">
        <v>11.1</v>
      </c>
      <c r="K1341" s="1" t="s">
        <v>93</v>
      </c>
      <c r="L1341" s="1">
        <v>74.0</v>
      </c>
      <c r="N1341" s="81"/>
      <c r="P1341" s="81"/>
      <c r="R1341" s="81"/>
      <c r="W1341" s="86"/>
    </row>
    <row r="1342" ht="15.75" customHeight="1">
      <c r="A1342" s="81">
        <v>43677.541666666664</v>
      </c>
      <c r="B1342" s="1" t="s">
        <v>96</v>
      </c>
      <c r="C1342" s="1" t="s">
        <v>149</v>
      </c>
      <c r="D1342" s="1" t="s">
        <v>88</v>
      </c>
      <c r="E1342" s="1" t="s">
        <v>89</v>
      </c>
      <c r="F1342" s="1" t="s">
        <v>90</v>
      </c>
      <c r="G1342" s="1" t="s">
        <v>91</v>
      </c>
      <c r="I1342" s="1" t="s">
        <v>99</v>
      </c>
      <c r="J1342" s="1">
        <v>11.4</v>
      </c>
      <c r="K1342" s="1" t="s">
        <v>100</v>
      </c>
      <c r="L1342" s="1">
        <v>94.0</v>
      </c>
      <c r="N1342" s="81"/>
      <c r="P1342" s="81"/>
      <c r="R1342" s="81"/>
    </row>
    <row r="1343" ht="15.75" customHeight="1">
      <c r="A1343" s="81">
        <v>43677.541666666664</v>
      </c>
      <c r="B1343" s="1" t="s">
        <v>96</v>
      </c>
      <c r="C1343" s="1" t="s">
        <v>121</v>
      </c>
      <c r="D1343" s="1" t="s">
        <v>88</v>
      </c>
      <c r="E1343" s="1" t="s">
        <v>89</v>
      </c>
      <c r="F1343" s="1" t="s">
        <v>90</v>
      </c>
      <c r="G1343" s="1" t="s">
        <v>91</v>
      </c>
      <c r="I1343" s="1" t="s">
        <v>99</v>
      </c>
      <c r="J1343" s="1">
        <v>12.0</v>
      </c>
      <c r="K1343" s="1" t="s">
        <v>93</v>
      </c>
      <c r="L1343" s="1">
        <v>137.0</v>
      </c>
      <c r="N1343" s="81"/>
      <c r="P1343" s="81"/>
      <c r="R1343" s="81"/>
    </row>
    <row r="1344" ht="15.75" customHeight="1">
      <c r="A1344" s="81">
        <v>43677.541666666664</v>
      </c>
      <c r="B1344" s="1" t="s">
        <v>86</v>
      </c>
      <c r="C1344" s="1" t="s">
        <v>97</v>
      </c>
      <c r="D1344" s="1" t="s">
        <v>88</v>
      </c>
      <c r="E1344" s="1" t="s">
        <v>89</v>
      </c>
      <c r="F1344" s="1" t="s">
        <v>90</v>
      </c>
      <c r="G1344" s="1" t="s">
        <v>91</v>
      </c>
      <c r="I1344" s="1" t="s">
        <v>99</v>
      </c>
      <c r="J1344" s="1">
        <v>12.1</v>
      </c>
      <c r="K1344" s="1" t="s">
        <v>100</v>
      </c>
      <c r="L1344" s="1">
        <v>110.0</v>
      </c>
      <c r="N1344" s="81"/>
      <c r="P1344" s="81"/>
      <c r="R1344" s="81"/>
      <c r="W1344" s="86"/>
    </row>
    <row r="1345" ht="15.75" customHeight="1">
      <c r="A1345" s="81">
        <v>43677.541666666664</v>
      </c>
      <c r="B1345" s="1" t="s">
        <v>96</v>
      </c>
      <c r="C1345" s="1" t="s">
        <v>149</v>
      </c>
      <c r="D1345" s="1" t="s">
        <v>88</v>
      </c>
      <c r="E1345" s="1" t="s">
        <v>89</v>
      </c>
      <c r="F1345" s="1" t="s">
        <v>90</v>
      </c>
      <c r="G1345" s="1" t="s">
        <v>91</v>
      </c>
      <c r="I1345" s="1" t="s">
        <v>99</v>
      </c>
      <c r="J1345" s="1">
        <v>10.7</v>
      </c>
      <c r="K1345" s="1" t="s">
        <v>100</v>
      </c>
      <c r="L1345" s="1">
        <v>70.0</v>
      </c>
      <c r="N1345" s="81"/>
      <c r="P1345" s="81"/>
      <c r="R1345" s="81"/>
      <c r="X1345" s="86"/>
    </row>
    <row r="1346" ht="15.75" customHeight="1">
      <c r="A1346" s="81">
        <v>43677.541666666664</v>
      </c>
      <c r="B1346" s="1" t="s">
        <v>125</v>
      </c>
      <c r="C1346" s="1" t="s">
        <v>135</v>
      </c>
      <c r="D1346" s="1" t="s">
        <v>126</v>
      </c>
      <c r="E1346" s="1" t="s">
        <v>89</v>
      </c>
      <c r="F1346" s="1" t="s">
        <v>90</v>
      </c>
      <c r="G1346" s="1" t="s">
        <v>91</v>
      </c>
      <c r="I1346" s="1" t="s">
        <v>99</v>
      </c>
      <c r="J1346" s="1">
        <v>12.5</v>
      </c>
      <c r="K1346" s="1" t="s">
        <v>93</v>
      </c>
      <c r="L1346" s="1">
        <v>143.0</v>
      </c>
      <c r="N1346" s="81"/>
      <c r="P1346" s="81"/>
      <c r="R1346" s="81"/>
    </row>
    <row r="1347" ht="15.75" customHeight="1">
      <c r="A1347" s="81">
        <v>43677.541666666664</v>
      </c>
      <c r="B1347" s="1" t="s">
        <v>96</v>
      </c>
      <c r="C1347" s="1" t="s">
        <v>121</v>
      </c>
      <c r="D1347" s="1" t="s">
        <v>88</v>
      </c>
      <c r="E1347" s="1" t="s">
        <v>89</v>
      </c>
      <c r="F1347" s="1" t="s">
        <v>90</v>
      </c>
      <c r="G1347" s="1" t="s">
        <v>91</v>
      </c>
      <c r="I1347" s="1" t="s">
        <v>99</v>
      </c>
      <c r="J1347" s="1">
        <v>13.7</v>
      </c>
      <c r="K1347" s="1" t="s">
        <v>100</v>
      </c>
      <c r="L1347" s="1">
        <v>187.0</v>
      </c>
      <c r="N1347" s="81"/>
      <c r="P1347" s="81"/>
      <c r="R1347" s="81"/>
    </row>
    <row r="1348" ht="15.75" customHeight="1">
      <c r="A1348" s="81">
        <v>43677.541666666664</v>
      </c>
      <c r="B1348" s="1" t="s">
        <v>96</v>
      </c>
      <c r="C1348" s="1" t="s">
        <v>121</v>
      </c>
      <c r="D1348" s="1" t="s">
        <v>88</v>
      </c>
      <c r="E1348" s="1" t="s">
        <v>89</v>
      </c>
      <c r="F1348" s="1" t="s">
        <v>90</v>
      </c>
      <c r="G1348" s="1" t="s">
        <v>91</v>
      </c>
      <c r="I1348" s="1" t="s">
        <v>99</v>
      </c>
      <c r="J1348" s="1">
        <v>9.8</v>
      </c>
      <c r="K1348" s="1" t="s">
        <v>100</v>
      </c>
      <c r="L1348" s="1">
        <v>56.0</v>
      </c>
      <c r="N1348" s="81"/>
      <c r="P1348" s="81"/>
      <c r="R1348" s="81"/>
    </row>
    <row r="1349" ht="15.75" customHeight="1">
      <c r="A1349" s="81">
        <v>43677.541666666664</v>
      </c>
      <c r="B1349" s="1" t="s">
        <v>86</v>
      </c>
      <c r="C1349" s="1" t="s">
        <v>87</v>
      </c>
      <c r="D1349" s="1" t="s">
        <v>88</v>
      </c>
      <c r="E1349" s="1" t="s">
        <v>89</v>
      </c>
      <c r="F1349" s="1" t="s">
        <v>90</v>
      </c>
      <c r="G1349" s="1" t="s">
        <v>91</v>
      </c>
      <c r="I1349" s="1" t="s">
        <v>92</v>
      </c>
      <c r="J1349" s="1">
        <v>13.1</v>
      </c>
      <c r="K1349" s="1" t="s">
        <v>93</v>
      </c>
      <c r="L1349" s="1">
        <v>165.0</v>
      </c>
      <c r="M1349" s="83" t="s">
        <v>150</v>
      </c>
      <c r="N1349" s="81"/>
      <c r="P1349" s="81"/>
      <c r="R1349" s="81"/>
    </row>
    <row r="1350" ht="15.75" customHeight="1">
      <c r="A1350" s="81">
        <v>43677.541666666664</v>
      </c>
      <c r="B1350" s="1" t="s">
        <v>125</v>
      </c>
      <c r="C1350" s="1" t="s">
        <v>135</v>
      </c>
      <c r="D1350" s="1" t="s">
        <v>126</v>
      </c>
      <c r="E1350" s="1" t="s">
        <v>89</v>
      </c>
      <c r="F1350" s="1" t="s">
        <v>90</v>
      </c>
      <c r="G1350" s="1" t="s">
        <v>91</v>
      </c>
      <c r="I1350" s="1" t="s">
        <v>99</v>
      </c>
      <c r="J1350" s="1">
        <v>10.0</v>
      </c>
      <c r="K1350" s="1" t="s">
        <v>93</v>
      </c>
      <c r="L1350" s="1">
        <v>71.0</v>
      </c>
      <c r="N1350" s="81"/>
      <c r="P1350" s="81"/>
      <c r="R1350" s="81"/>
    </row>
    <row r="1351" ht="15.75" customHeight="1">
      <c r="A1351" s="81">
        <v>43677.541666666664</v>
      </c>
      <c r="B1351" s="1" t="s">
        <v>86</v>
      </c>
      <c r="C1351" s="1" t="s">
        <v>97</v>
      </c>
      <c r="D1351" s="1" t="s">
        <v>88</v>
      </c>
      <c r="E1351" s="1" t="s">
        <v>89</v>
      </c>
      <c r="F1351" s="1" t="s">
        <v>90</v>
      </c>
      <c r="G1351" s="1" t="s">
        <v>91</v>
      </c>
      <c r="I1351" s="1" t="s">
        <v>99</v>
      </c>
      <c r="J1351" s="1">
        <v>11.8</v>
      </c>
      <c r="K1351" s="1" t="s">
        <v>100</v>
      </c>
      <c r="L1351" s="1">
        <v>125.0</v>
      </c>
      <c r="N1351" s="81"/>
      <c r="P1351" s="81"/>
      <c r="R1351" s="81"/>
      <c r="W1351" s="86"/>
    </row>
    <row r="1352" ht="15.75" customHeight="1">
      <c r="A1352" s="81">
        <v>43677.541666666664</v>
      </c>
      <c r="B1352" s="1" t="s">
        <v>96</v>
      </c>
      <c r="C1352" s="1" t="s">
        <v>121</v>
      </c>
      <c r="D1352" s="1" t="s">
        <v>88</v>
      </c>
      <c r="E1352" s="1" t="s">
        <v>89</v>
      </c>
      <c r="F1352" s="1" t="s">
        <v>90</v>
      </c>
      <c r="G1352" s="1" t="s">
        <v>91</v>
      </c>
      <c r="I1352" s="1" t="s">
        <v>99</v>
      </c>
      <c r="J1352" s="1">
        <v>11.0</v>
      </c>
      <c r="K1352" s="1" t="s">
        <v>93</v>
      </c>
      <c r="L1352" s="1">
        <v>92.0</v>
      </c>
      <c r="N1352" s="81"/>
      <c r="P1352" s="81"/>
      <c r="R1352" s="81"/>
    </row>
    <row r="1353" ht="15.75" customHeight="1">
      <c r="A1353" s="81">
        <v>43677.541666666664</v>
      </c>
      <c r="B1353" s="1" t="s">
        <v>96</v>
      </c>
      <c r="C1353" s="1" t="s">
        <v>121</v>
      </c>
      <c r="D1353" s="1" t="s">
        <v>88</v>
      </c>
      <c r="E1353" s="1" t="s">
        <v>89</v>
      </c>
      <c r="F1353" s="1" t="s">
        <v>90</v>
      </c>
      <c r="G1353" s="1" t="s">
        <v>91</v>
      </c>
      <c r="I1353" s="1" t="s">
        <v>99</v>
      </c>
      <c r="J1353" s="1">
        <v>10.9</v>
      </c>
      <c r="K1353" s="1" t="s">
        <v>100</v>
      </c>
      <c r="L1353" s="1">
        <v>85.0</v>
      </c>
      <c r="N1353" s="81"/>
      <c r="P1353" s="81"/>
      <c r="R1353" s="81"/>
    </row>
    <row r="1354" ht="15.75" customHeight="1">
      <c r="A1354" s="81">
        <v>43677.541666666664</v>
      </c>
      <c r="B1354" s="1" t="s">
        <v>86</v>
      </c>
      <c r="C1354" s="1" t="s">
        <v>97</v>
      </c>
      <c r="D1354" s="1" t="s">
        <v>88</v>
      </c>
      <c r="E1354" s="1" t="s">
        <v>89</v>
      </c>
      <c r="F1354" s="1" t="s">
        <v>90</v>
      </c>
      <c r="G1354" s="1" t="s">
        <v>91</v>
      </c>
      <c r="I1354" s="1" t="s">
        <v>115</v>
      </c>
      <c r="J1354" s="1">
        <v>11.8</v>
      </c>
      <c r="K1354" s="1" t="s">
        <v>100</v>
      </c>
      <c r="L1354" s="1">
        <v>133.0</v>
      </c>
      <c r="N1354" s="81"/>
      <c r="P1354" s="81"/>
      <c r="R1354" s="81"/>
      <c r="W1354" s="86"/>
      <c r="X1354" s="86"/>
    </row>
    <row r="1355" ht="15.75" customHeight="1">
      <c r="A1355" s="81">
        <v>43677.541666666664</v>
      </c>
      <c r="B1355" s="1" t="s">
        <v>86</v>
      </c>
      <c r="C1355" s="1" t="s">
        <v>97</v>
      </c>
      <c r="D1355" s="1" t="s">
        <v>88</v>
      </c>
      <c r="E1355" s="1" t="s">
        <v>89</v>
      </c>
      <c r="F1355" s="1" t="s">
        <v>90</v>
      </c>
      <c r="G1355" s="1" t="s">
        <v>91</v>
      </c>
      <c r="I1355" s="1" t="s">
        <v>92</v>
      </c>
      <c r="J1355" s="1">
        <v>11.0</v>
      </c>
      <c r="K1355" s="1" t="s">
        <v>93</v>
      </c>
      <c r="L1355" s="1">
        <v>78.0</v>
      </c>
      <c r="N1355" s="81"/>
      <c r="P1355" s="81"/>
      <c r="R1355" s="81"/>
      <c r="W1355" s="86"/>
    </row>
    <row r="1356" ht="15.75" customHeight="1">
      <c r="A1356" s="81">
        <v>43677.541666666664</v>
      </c>
      <c r="B1356" s="1" t="s">
        <v>96</v>
      </c>
      <c r="C1356" s="1" t="s">
        <v>149</v>
      </c>
      <c r="D1356" s="1" t="s">
        <v>88</v>
      </c>
      <c r="E1356" s="1" t="s">
        <v>89</v>
      </c>
      <c r="F1356" s="1" t="s">
        <v>90</v>
      </c>
      <c r="G1356" s="1" t="s">
        <v>91</v>
      </c>
      <c r="I1356" s="1" t="s">
        <v>99</v>
      </c>
      <c r="J1356" s="1">
        <v>13.2</v>
      </c>
      <c r="K1356" s="1" t="s">
        <v>93</v>
      </c>
      <c r="L1356" s="1">
        <v>175.0</v>
      </c>
      <c r="N1356" s="81"/>
      <c r="P1356" s="81"/>
      <c r="R1356" s="81"/>
    </row>
    <row r="1357" ht="15.75" customHeight="1">
      <c r="A1357" s="81">
        <v>43677.541666666664</v>
      </c>
      <c r="B1357" s="1" t="s">
        <v>125</v>
      </c>
      <c r="C1357" s="1" t="s">
        <v>135</v>
      </c>
      <c r="D1357" s="1" t="s">
        <v>126</v>
      </c>
      <c r="E1357" s="1" t="s">
        <v>89</v>
      </c>
      <c r="F1357" s="1" t="s">
        <v>90</v>
      </c>
      <c r="G1357" s="1" t="s">
        <v>91</v>
      </c>
      <c r="I1357" s="1" t="s">
        <v>99</v>
      </c>
      <c r="J1357" s="1">
        <v>13.0</v>
      </c>
      <c r="K1357" s="1" t="s">
        <v>93</v>
      </c>
      <c r="L1357" s="1">
        <v>157.0</v>
      </c>
      <c r="N1357" s="81"/>
      <c r="P1357" s="81"/>
      <c r="R1357" s="81"/>
    </row>
    <row r="1358" ht="15.75" customHeight="1">
      <c r="A1358" s="81">
        <v>43677.541666666664</v>
      </c>
      <c r="B1358" s="1" t="s">
        <v>96</v>
      </c>
      <c r="C1358" s="1" t="s">
        <v>121</v>
      </c>
      <c r="D1358" s="1" t="s">
        <v>88</v>
      </c>
      <c r="E1358" s="1" t="s">
        <v>89</v>
      </c>
      <c r="F1358" s="1" t="s">
        <v>90</v>
      </c>
      <c r="G1358" s="1" t="s">
        <v>91</v>
      </c>
      <c r="I1358" s="1" t="s">
        <v>99</v>
      </c>
      <c r="J1358" s="1">
        <v>12.6</v>
      </c>
      <c r="K1358" s="1" t="s">
        <v>93</v>
      </c>
      <c r="L1358" s="1">
        <v>135.0</v>
      </c>
      <c r="N1358" s="81"/>
      <c r="P1358" s="81"/>
      <c r="R1358" s="81"/>
    </row>
    <row r="1359" ht="15.75" customHeight="1">
      <c r="A1359" s="81">
        <v>43677.541666666664</v>
      </c>
      <c r="B1359" s="1" t="s">
        <v>96</v>
      </c>
      <c r="C1359" s="1" t="s">
        <v>121</v>
      </c>
      <c r="D1359" s="1" t="s">
        <v>88</v>
      </c>
      <c r="E1359" s="1" t="s">
        <v>89</v>
      </c>
      <c r="F1359" s="1" t="s">
        <v>90</v>
      </c>
      <c r="G1359" s="1" t="s">
        <v>91</v>
      </c>
      <c r="I1359" s="1" t="s">
        <v>99</v>
      </c>
      <c r="J1359" s="1">
        <v>11.0</v>
      </c>
      <c r="K1359" s="1" t="s">
        <v>93</v>
      </c>
      <c r="L1359" s="1">
        <v>86.0</v>
      </c>
      <c r="N1359" s="81"/>
      <c r="P1359" s="81"/>
      <c r="R1359" s="81"/>
    </row>
    <row r="1360" ht="15.75" customHeight="1">
      <c r="A1360" s="81">
        <v>43677.541666666664</v>
      </c>
      <c r="B1360" s="1" t="s">
        <v>86</v>
      </c>
      <c r="C1360" s="1" t="s">
        <v>97</v>
      </c>
      <c r="D1360" s="1" t="s">
        <v>88</v>
      </c>
      <c r="E1360" s="1" t="s">
        <v>89</v>
      </c>
      <c r="F1360" s="1" t="s">
        <v>90</v>
      </c>
      <c r="G1360" s="1" t="s">
        <v>91</v>
      </c>
      <c r="I1360" s="1" t="s">
        <v>92</v>
      </c>
      <c r="J1360" s="1">
        <v>11.8</v>
      </c>
      <c r="K1360" s="1" t="s">
        <v>93</v>
      </c>
      <c r="L1360" s="1">
        <v>103.0</v>
      </c>
      <c r="N1360" s="81"/>
      <c r="P1360" s="81"/>
      <c r="R1360" s="81"/>
      <c r="W1360" s="86"/>
    </row>
    <row r="1361" ht="15.75" customHeight="1">
      <c r="A1361" s="81">
        <v>43677.541666666664</v>
      </c>
      <c r="B1361" s="1" t="s">
        <v>125</v>
      </c>
      <c r="C1361" s="1" t="s">
        <v>135</v>
      </c>
      <c r="D1361" s="1" t="s">
        <v>126</v>
      </c>
      <c r="E1361" s="1" t="s">
        <v>89</v>
      </c>
      <c r="F1361" s="1" t="s">
        <v>90</v>
      </c>
      <c r="G1361" s="1" t="s">
        <v>91</v>
      </c>
      <c r="I1361" s="1" t="s">
        <v>99</v>
      </c>
      <c r="J1361" s="1">
        <v>13.0</v>
      </c>
      <c r="K1361" s="1" t="s">
        <v>100</v>
      </c>
      <c r="L1361" s="1">
        <v>152.0</v>
      </c>
      <c r="N1361" s="81"/>
      <c r="P1361" s="81"/>
      <c r="R1361" s="81"/>
    </row>
    <row r="1362" ht="15.75" customHeight="1">
      <c r="A1362" s="81">
        <v>43677.541666666664</v>
      </c>
      <c r="B1362" s="1" t="s">
        <v>86</v>
      </c>
      <c r="C1362" s="1" t="s">
        <v>87</v>
      </c>
      <c r="D1362" s="1" t="s">
        <v>88</v>
      </c>
      <c r="E1362" s="1" t="s">
        <v>89</v>
      </c>
      <c r="F1362" s="1" t="s">
        <v>90</v>
      </c>
      <c r="G1362" s="1" t="s">
        <v>91</v>
      </c>
      <c r="I1362" s="1" t="s">
        <v>92</v>
      </c>
      <c r="J1362" s="1">
        <v>12.1</v>
      </c>
      <c r="K1362" s="1" t="s">
        <v>93</v>
      </c>
      <c r="L1362" s="1">
        <v>126.0</v>
      </c>
      <c r="M1362" s="83" t="s">
        <v>150</v>
      </c>
      <c r="N1362" s="81"/>
      <c r="P1362" s="81"/>
      <c r="R1362" s="81"/>
    </row>
    <row r="1363" ht="15.75" customHeight="1">
      <c r="A1363" s="81">
        <v>43677.541666666664</v>
      </c>
      <c r="B1363" s="1" t="s">
        <v>86</v>
      </c>
      <c r="C1363" s="1" t="s">
        <v>97</v>
      </c>
      <c r="D1363" s="1" t="s">
        <v>88</v>
      </c>
      <c r="E1363" s="1" t="s">
        <v>89</v>
      </c>
      <c r="F1363" s="1" t="s">
        <v>90</v>
      </c>
      <c r="G1363" s="1" t="s">
        <v>91</v>
      </c>
      <c r="I1363" s="1" t="s">
        <v>92</v>
      </c>
      <c r="J1363" s="1">
        <v>8.2</v>
      </c>
      <c r="K1363" s="1" t="s">
        <v>93</v>
      </c>
      <c r="L1363" s="1">
        <v>36.0</v>
      </c>
      <c r="N1363" s="81"/>
      <c r="P1363" s="81"/>
      <c r="R1363" s="81"/>
      <c r="W1363" s="86"/>
    </row>
    <row r="1364" ht="15.75" customHeight="1">
      <c r="A1364" s="81">
        <v>43677.541666666664</v>
      </c>
      <c r="B1364" s="1" t="s">
        <v>86</v>
      </c>
      <c r="C1364" s="1" t="s">
        <v>87</v>
      </c>
      <c r="D1364" s="1" t="s">
        <v>88</v>
      </c>
      <c r="E1364" s="1" t="s">
        <v>89</v>
      </c>
      <c r="F1364" s="1" t="s">
        <v>90</v>
      </c>
      <c r="G1364" s="1" t="s">
        <v>91</v>
      </c>
      <c r="I1364" s="1" t="s">
        <v>99</v>
      </c>
      <c r="J1364" s="1">
        <v>13.3</v>
      </c>
      <c r="K1364" s="1" t="s">
        <v>100</v>
      </c>
      <c r="L1364" s="1">
        <v>171.0</v>
      </c>
      <c r="M1364" s="83" t="s">
        <v>150</v>
      </c>
      <c r="N1364" s="81"/>
      <c r="P1364" s="81"/>
      <c r="R1364" s="81"/>
    </row>
    <row r="1365" ht="15.75" customHeight="1">
      <c r="A1365" s="81">
        <v>43677.541666666664</v>
      </c>
      <c r="B1365" s="1" t="s">
        <v>96</v>
      </c>
      <c r="C1365" s="1" t="s">
        <v>149</v>
      </c>
      <c r="D1365" s="1" t="s">
        <v>88</v>
      </c>
      <c r="E1365" s="1" t="s">
        <v>89</v>
      </c>
      <c r="F1365" s="1" t="s">
        <v>90</v>
      </c>
      <c r="G1365" s="1" t="s">
        <v>91</v>
      </c>
      <c r="I1365" s="1" t="s">
        <v>99</v>
      </c>
      <c r="J1365" s="1">
        <v>14.4</v>
      </c>
      <c r="K1365" s="1" t="s">
        <v>93</v>
      </c>
      <c r="L1365" s="1">
        <v>238.0</v>
      </c>
      <c r="N1365" s="81"/>
      <c r="P1365" s="81"/>
      <c r="R1365" s="81"/>
    </row>
    <row r="1366" ht="15.75" customHeight="1">
      <c r="A1366" s="81">
        <v>43677.541666666664</v>
      </c>
      <c r="B1366" s="1" t="s">
        <v>86</v>
      </c>
      <c r="C1366" s="1" t="s">
        <v>97</v>
      </c>
      <c r="D1366" s="1" t="s">
        <v>88</v>
      </c>
      <c r="E1366" s="1" t="s">
        <v>89</v>
      </c>
      <c r="F1366" s="1" t="s">
        <v>90</v>
      </c>
      <c r="G1366" s="1" t="s">
        <v>91</v>
      </c>
      <c r="I1366" s="1" t="s">
        <v>92</v>
      </c>
      <c r="J1366" s="1">
        <v>12.4</v>
      </c>
      <c r="K1366" s="1" t="s">
        <v>93</v>
      </c>
      <c r="L1366" s="1">
        <v>130.0</v>
      </c>
      <c r="N1366" s="81"/>
      <c r="P1366" s="81"/>
      <c r="R1366" s="81"/>
      <c r="W1366" s="86"/>
    </row>
    <row r="1367" ht="15.75" customHeight="1">
      <c r="A1367" s="81">
        <v>43677.541666666664</v>
      </c>
      <c r="B1367" s="1" t="s">
        <v>86</v>
      </c>
      <c r="C1367" s="1" t="s">
        <v>97</v>
      </c>
      <c r="D1367" s="1" t="s">
        <v>88</v>
      </c>
      <c r="E1367" s="1" t="s">
        <v>89</v>
      </c>
      <c r="F1367" s="1" t="s">
        <v>90</v>
      </c>
      <c r="G1367" s="1" t="s">
        <v>91</v>
      </c>
      <c r="I1367" s="1" t="s">
        <v>92</v>
      </c>
      <c r="J1367" s="1">
        <v>12.1</v>
      </c>
      <c r="K1367" s="1" t="s">
        <v>93</v>
      </c>
      <c r="L1367" s="1">
        <v>127.0</v>
      </c>
      <c r="N1367" s="81"/>
      <c r="P1367" s="81"/>
      <c r="R1367" s="81"/>
      <c r="W1367" s="86"/>
    </row>
    <row r="1368" ht="15.75" customHeight="1">
      <c r="A1368" s="81">
        <v>43677.541666666664</v>
      </c>
      <c r="B1368" s="1" t="s">
        <v>125</v>
      </c>
      <c r="C1368" s="1" t="s">
        <v>135</v>
      </c>
      <c r="D1368" s="1" t="s">
        <v>126</v>
      </c>
      <c r="E1368" s="1" t="s">
        <v>89</v>
      </c>
      <c r="F1368" s="1" t="s">
        <v>90</v>
      </c>
      <c r="G1368" s="1" t="s">
        <v>91</v>
      </c>
      <c r="I1368" s="1" t="s">
        <v>99</v>
      </c>
      <c r="J1368" s="1">
        <v>12.3</v>
      </c>
      <c r="K1368" s="1" t="s">
        <v>100</v>
      </c>
      <c r="L1368" s="1">
        <v>137.0</v>
      </c>
      <c r="N1368" s="81"/>
      <c r="P1368" s="81"/>
      <c r="R1368" s="81"/>
    </row>
    <row r="1369" ht="15.75" customHeight="1">
      <c r="A1369" s="81">
        <v>43677.541666666664</v>
      </c>
      <c r="B1369" s="1" t="s">
        <v>96</v>
      </c>
      <c r="C1369" s="1" t="s">
        <v>149</v>
      </c>
      <c r="D1369" s="1" t="s">
        <v>88</v>
      </c>
      <c r="E1369" s="1" t="s">
        <v>89</v>
      </c>
      <c r="F1369" s="1" t="s">
        <v>90</v>
      </c>
      <c r="G1369" s="1" t="s">
        <v>91</v>
      </c>
      <c r="I1369" s="1" t="s">
        <v>99</v>
      </c>
      <c r="J1369" s="1">
        <v>12.5</v>
      </c>
      <c r="K1369" s="1" t="s">
        <v>100</v>
      </c>
      <c r="L1369" s="1">
        <v>119.0</v>
      </c>
      <c r="N1369" s="81"/>
      <c r="P1369" s="81"/>
      <c r="R1369" s="81"/>
    </row>
    <row r="1370" ht="15.75" customHeight="1">
      <c r="A1370" s="81">
        <v>43677.541666666664</v>
      </c>
      <c r="B1370" s="1" t="s">
        <v>86</v>
      </c>
      <c r="C1370" s="1" t="s">
        <v>97</v>
      </c>
      <c r="D1370" s="1" t="s">
        <v>88</v>
      </c>
      <c r="E1370" s="1" t="s">
        <v>89</v>
      </c>
      <c r="F1370" s="1" t="s">
        <v>90</v>
      </c>
      <c r="G1370" s="1" t="s">
        <v>91</v>
      </c>
      <c r="I1370" s="1" t="s">
        <v>92</v>
      </c>
      <c r="J1370" s="1">
        <v>11.1</v>
      </c>
      <c r="K1370" s="1" t="s">
        <v>93</v>
      </c>
      <c r="L1370" s="1">
        <v>92.0</v>
      </c>
      <c r="N1370" s="81"/>
      <c r="P1370" s="81"/>
      <c r="R1370" s="81"/>
      <c r="W1370" s="86"/>
    </row>
    <row r="1371" ht="15.75" customHeight="1">
      <c r="A1371" s="81">
        <v>43677.541666666664</v>
      </c>
      <c r="B1371" s="1" t="s">
        <v>86</v>
      </c>
      <c r="C1371" s="1" t="s">
        <v>97</v>
      </c>
      <c r="D1371" s="1" t="s">
        <v>88</v>
      </c>
      <c r="E1371" s="1" t="s">
        <v>89</v>
      </c>
      <c r="F1371" s="1" t="s">
        <v>90</v>
      </c>
      <c r="G1371" s="1" t="s">
        <v>91</v>
      </c>
      <c r="I1371" s="1" t="s">
        <v>92</v>
      </c>
      <c r="J1371" s="1">
        <v>10.2</v>
      </c>
      <c r="K1371" s="1" t="s">
        <v>93</v>
      </c>
      <c r="L1371" s="1">
        <v>77.0</v>
      </c>
      <c r="N1371" s="81"/>
      <c r="P1371" s="81"/>
      <c r="R1371" s="81"/>
      <c r="W1371" s="86"/>
    </row>
    <row r="1372" ht="15.75" customHeight="1">
      <c r="A1372" s="81">
        <v>43677.541666666664</v>
      </c>
      <c r="B1372" s="1" t="s">
        <v>86</v>
      </c>
      <c r="C1372" s="1" t="s">
        <v>87</v>
      </c>
      <c r="D1372" s="1" t="s">
        <v>88</v>
      </c>
      <c r="E1372" s="1" t="s">
        <v>89</v>
      </c>
      <c r="F1372" s="1" t="s">
        <v>90</v>
      </c>
      <c r="G1372" s="1" t="s">
        <v>91</v>
      </c>
      <c r="I1372" s="1" t="s">
        <v>92</v>
      </c>
      <c r="J1372" s="1">
        <v>14.8</v>
      </c>
      <c r="K1372" s="1" t="s">
        <v>93</v>
      </c>
      <c r="L1372" s="1">
        <v>226.0</v>
      </c>
      <c r="M1372" s="83" t="s">
        <v>150</v>
      </c>
      <c r="N1372" s="81"/>
      <c r="P1372" s="81"/>
      <c r="R1372" s="81"/>
    </row>
    <row r="1373" ht="15.75" customHeight="1">
      <c r="A1373" s="81">
        <v>43677.541666666664</v>
      </c>
      <c r="B1373" s="1" t="s">
        <v>86</v>
      </c>
      <c r="C1373" s="1" t="s">
        <v>97</v>
      </c>
      <c r="D1373" s="1" t="s">
        <v>88</v>
      </c>
      <c r="E1373" s="1" t="s">
        <v>89</v>
      </c>
      <c r="F1373" s="1" t="s">
        <v>90</v>
      </c>
      <c r="G1373" s="1" t="s">
        <v>91</v>
      </c>
      <c r="I1373" s="1" t="s">
        <v>92</v>
      </c>
      <c r="J1373" s="1">
        <v>11.0</v>
      </c>
      <c r="K1373" s="1" t="s">
        <v>93</v>
      </c>
      <c r="L1373" s="1">
        <v>93.0</v>
      </c>
      <c r="N1373" s="81"/>
      <c r="P1373" s="81"/>
      <c r="R1373" s="81"/>
      <c r="W1373" s="86"/>
    </row>
    <row r="1374" ht="15.75" customHeight="1">
      <c r="A1374" s="81">
        <v>43677.541666666664</v>
      </c>
      <c r="B1374" s="1" t="s">
        <v>96</v>
      </c>
      <c r="C1374" s="1" t="s">
        <v>149</v>
      </c>
      <c r="D1374" s="1" t="s">
        <v>88</v>
      </c>
      <c r="E1374" s="1" t="s">
        <v>89</v>
      </c>
      <c r="F1374" s="1" t="s">
        <v>90</v>
      </c>
      <c r="G1374" s="1" t="s">
        <v>91</v>
      </c>
      <c r="I1374" s="1" t="s">
        <v>99</v>
      </c>
      <c r="J1374" s="1">
        <v>11.7</v>
      </c>
      <c r="K1374" s="1" t="s">
        <v>93</v>
      </c>
      <c r="L1374" s="1">
        <v>114.0</v>
      </c>
      <c r="N1374" s="81"/>
      <c r="P1374" s="81"/>
      <c r="R1374" s="81"/>
    </row>
    <row r="1375" ht="15.75" customHeight="1">
      <c r="A1375" s="81">
        <v>43677.541666666664</v>
      </c>
      <c r="B1375" s="1" t="s">
        <v>86</v>
      </c>
      <c r="C1375" s="1" t="s">
        <v>87</v>
      </c>
      <c r="D1375" s="1" t="s">
        <v>88</v>
      </c>
      <c r="E1375" s="1" t="s">
        <v>89</v>
      </c>
      <c r="F1375" s="1" t="s">
        <v>90</v>
      </c>
      <c r="G1375" s="1" t="s">
        <v>91</v>
      </c>
      <c r="I1375" s="1" t="s">
        <v>92</v>
      </c>
      <c r="J1375" s="1">
        <v>11.5</v>
      </c>
      <c r="K1375" s="1" t="s">
        <v>93</v>
      </c>
      <c r="L1375" s="1">
        <v>117.0</v>
      </c>
      <c r="M1375" s="83" t="s">
        <v>150</v>
      </c>
      <c r="N1375" s="81"/>
      <c r="P1375" s="81"/>
      <c r="R1375" s="81"/>
    </row>
    <row r="1376" ht="15.75" customHeight="1">
      <c r="A1376" s="81">
        <v>43677.541666666664</v>
      </c>
      <c r="B1376" s="1" t="s">
        <v>86</v>
      </c>
      <c r="C1376" s="1" t="s">
        <v>87</v>
      </c>
      <c r="D1376" s="1" t="s">
        <v>88</v>
      </c>
      <c r="E1376" s="1" t="s">
        <v>89</v>
      </c>
      <c r="F1376" s="1" t="s">
        <v>90</v>
      </c>
      <c r="G1376" s="1" t="s">
        <v>91</v>
      </c>
      <c r="I1376" s="1" t="s">
        <v>92</v>
      </c>
      <c r="J1376" s="1">
        <v>11.7</v>
      </c>
      <c r="K1376" s="1" t="s">
        <v>93</v>
      </c>
      <c r="L1376" s="1">
        <v>123.0</v>
      </c>
      <c r="M1376" s="83" t="s">
        <v>150</v>
      </c>
      <c r="N1376" s="81"/>
      <c r="P1376" s="81"/>
      <c r="R1376" s="81"/>
    </row>
    <row r="1377" ht="15.75" customHeight="1">
      <c r="A1377" s="81">
        <v>43677.541666666664</v>
      </c>
      <c r="B1377" s="1" t="s">
        <v>86</v>
      </c>
      <c r="C1377" s="1" t="s">
        <v>97</v>
      </c>
      <c r="D1377" s="1" t="s">
        <v>88</v>
      </c>
      <c r="E1377" s="1" t="s">
        <v>89</v>
      </c>
      <c r="F1377" s="1" t="s">
        <v>90</v>
      </c>
      <c r="G1377" s="1" t="s">
        <v>91</v>
      </c>
      <c r="I1377" s="1" t="s">
        <v>92</v>
      </c>
      <c r="J1377" s="1">
        <v>10.7</v>
      </c>
      <c r="K1377" s="1" t="s">
        <v>93</v>
      </c>
      <c r="L1377" s="1">
        <v>74.0</v>
      </c>
      <c r="N1377" s="81"/>
      <c r="P1377" s="81"/>
      <c r="R1377" s="81"/>
      <c r="W1377" s="86"/>
    </row>
    <row r="1378" ht="15.75" customHeight="1">
      <c r="A1378" s="81">
        <v>43677.541666666664</v>
      </c>
      <c r="B1378" s="1" t="s">
        <v>96</v>
      </c>
      <c r="C1378" s="1" t="s">
        <v>149</v>
      </c>
      <c r="D1378" s="1" t="s">
        <v>88</v>
      </c>
      <c r="E1378" s="1" t="s">
        <v>89</v>
      </c>
      <c r="F1378" s="1" t="s">
        <v>90</v>
      </c>
      <c r="G1378" s="1" t="s">
        <v>91</v>
      </c>
      <c r="I1378" s="1" t="s">
        <v>99</v>
      </c>
      <c r="J1378" s="1">
        <v>12.1</v>
      </c>
      <c r="K1378" s="1" t="s">
        <v>100</v>
      </c>
      <c r="L1378" s="1">
        <v>112.0</v>
      </c>
      <c r="N1378" s="81"/>
      <c r="P1378" s="81"/>
      <c r="R1378" s="81"/>
    </row>
    <row r="1379" ht="15.75" customHeight="1">
      <c r="A1379" s="81">
        <v>43677.541666666664</v>
      </c>
      <c r="B1379" s="1" t="s">
        <v>96</v>
      </c>
      <c r="C1379" s="1" t="s">
        <v>149</v>
      </c>
      <c r="D1379" s="1" t="s">
        <v>88</v>
      </c>
      <c r="E1379" s="1" t="s">
        <v>89</v>
      </c>
      <c r="F1379" s="1" t="s">
        <v>90</v>
      </c>
      <c r="G1379" s="1" t="s">
        <v>91</v>
      </c>
      <c r="I1379" s="1" t="s">
        <v>99</v>
      </c>
      <c r="J1379" s="1">
        <v>9.8</v>
      </c>
      <c r="K1379" s="1" t="s">
        <v>93</v>
      </c>
      <c r="L1379" s="1">
        <v>65.0</v>
      </c>
      <c r="N1379" s="81"/>
      <c r="P1379" s="81"/>
      <c r="R1379" s="81"/>
    </row>
    <row r="1380" ht="15.75" customHeight="1">
      <c r="A1380" s="81">
        <v>43677.541666666664</v>
      </c>
      <c r="B1380" s="1" t="s">
        <v>86</v>
      </c>
      <c r="C1380" s="1" t="s">
        <v>87</v>
      </c>
      <c r="D1380" s="1" t="s">
        <v>88</v>
      </c>
      <c r="E1380" s="1" t="s">
        <v>89</v>
      </c>
      <c r="F1380" s="1" t="s">
        <v>90</v>
      </c>
      <c r="G1380" s="1" t="s">
        <v>91</v>
      </c>
      <c r="I1380" s="1" t="s">
        <v>92</v>
      </c>
      <c r="J1380" s="1">
        <v>13.1</v>
      </c>
      <c r="K1380" s="1" t="s">
        <v>93</v>
      </c>
      <c r="L1380" s="1">
        <v>171.0</v>
      </c>
      <c r="M1380" s="83" t="s">
        <v>150</v>
      </c>
      <c r="N1380" s="81"/>
      <c r="P1380" s="81"/>
      <c r="R1380" s="81"/>
    </row>
    <row r="1381" ht="15.75" customHeight="1">
      <c r="A1381" s="81">
        <v>43677.541666666664</v>
      </c>
      <c r="B1381" s="1" t="s">
        <v>86</v>
      </c>
      <c r="C1381" s="1" t="s">
        <v>97</v>
      </c>
      <c r="D1381" s="1" t="s">
        <v>88</v>
      </c>
      <c r="E1381" s="1" t="s">
        <v>89</v>
      </c>
      <c r="F1381" s="1" t="s">
        <v>90</v>
      </c>
      <c r="G1381" s="1" t="s">
        <v>91</v>
      </c>
      <c r="I1381" s="1" t="s">
        <v>92</v>
      </c>
      <c r="J1381" s="1">
        <v>12.3</v>
      </c>
      <c r="K1381" s="1" t="s">
        <v>93</v>
      </c>
      <c r="L1381" s="1">
        <v>121.0</v>
      </c>
      <c r="N1381" s="81"/>
      <c r="P1381" s="81"/>
      <c r="R1381" s="81"/>
      <c r="W1381" s="86"/>
    </row>
    <row r="1382" ht="15.75" customHeight="1">
      <c r="A1382" s="81">
        <v>43677.541666666664</v>
      </c>
      <c r="B1382" s="1" t="s">
        <v>125</v>
      </c>
      <c r="C1382" s="1" t="s">
        <v>135</v>
      </c>
      <c r="D1382" s="1" t="s">
        <v>126</v>
      </c>
      <c r="E1382" s="1" t="s">
        <v>89</v>
      </c>
      <c r="F1382" s="1" t="s">
        <v>90</v>
      </c>
      <c r="G1382" s="1" t="s">
        <v>91</v>
      </c>
      <c r="I1382" s="1" t="s">
        <v>99</v>
      </c>
      <c r="J1382" s="1">
        <v>12.5</v>
      </c>
      <c r="K1382" s="1" t="s">
        <v>93</v>
      </c>
      <c r="L1382" s="1">
        <v>124.0</v>
      </c>
      <c r="N1382" s="81"/>
      <c r="P1382" s="81"/>
      <c r="R1382" s="81"/>
    </row>
    <row r="1383" ht="15.75" customHeight="1">
      <c r="A1383" s="81">
        <v>43677.541666666664</v>
      </c>
      <c r="B1383" s="1" t="s">
        <v>86</v>
      </c>
      <c r="C1383" s="1" t="s">
        <v>97</v>
      </c>
      <c r="D1383" s="1" t="s">
        <v>88</v>
      </c>
      <c r="E1383" s="1" t="s">
        <v>89</v>
      </c>
      <c r="F1383" s="1" t="s">
        <v>90</v>
      </c>
      <c r="G1383" s="1" t="s">
        <v>91</v>
      </c>
      <c r="I1383" s="1" t="s">
        <v>92</v>
      </c>
      <c r="J1383" s="1">
        <v>9.5</v>
      </c>
      <c r="K1383" s="1" t="s">
        <v>93</v>
      </c>
      <c r="L1383" s="1">
        <v>55.0</v>
      </c>
      <c r="N1383" s="81"/>
      <c r="P1383" s="81"/>
      <c r="R1383" s="81"/>
      <c r="W1383" s="86"/>
    </row>
    <row r="1384" ht="15.75" customHeight="1">
      <c r="A1384" s="81">
        <v>43677.541666666664</v>
      </c>
      <c r="B1384" s="1" t="s">
        <v>86</v>
      </c>
      <c r="C1384" s="1" t="s">
        <v>87</v>
      </c>
      <c r="D1384" s="1" t="s">
        <v>88</v>
      </c>
      <c r="E1384" s="1" t="s">
        <v>89</v>
      </c>
      <c r="F1384" s="1" t="s">
        <v>90</v>
      </c>
      <c r="G1384" s="1" t="s">
        <v>91</v>
      </c>
      <c r="I1384" s="1" t="s">
        <v>92</v>
      </c>
      <c r="J1384" s="1">
        <v>13.7</v>
      </c>
      <c r="K1384" s="1" t="s">
        <v>93</v>
      </c>
      <c r="L1384" s="1">
        <v>207.0</v>
      </c>
      <c r="M1384" s="83" t="s">
        <v>150</v>
      </c>
      <c r="N1384" s="81"/>
      <c r="P1384" s="81"/>
      <c r="R1384" s="81"/>
    </row>
    <row r="1385" ht="15.75" customHeight="1">
      <c r="A1385" s="81">
        <v>43676.541666666664</v>
      </c>
      <c r="B1385" s="1" t="s">
        <v>86</v>
      </c>
      <c r="C1385" s="1" t="s">
        <v>149</v>
      </c>
      <c r="D1385" s="1" t="s">
        <v>88</v>
      </c>
      <c r="E1385" s="1" t="s">
        <v>89</v>
      </c>
      <c r="F1385" s="1" t="s">
        <v>90</v>
      </c>
      <c r="G1385" s="1" t="s">
        <v>91</v>
      </c>
      <c r="I1385" s="1" t="s">
        <v>92</v>
      </c>
      <c r="J1385" s="1">
        <v>11.1</v>
      </c>
      <c r="K1385" s="1" t="s">
        <v>93</v>
      </c>
      <c r="L1385" s="1">
        <v>114.0</v>
      </c>
      <c r="N1385" s="81"/>
      <c r="P1385" s="81"/>
      <c r="R1385" s="81"/>
    </row>
    <row r="1386" ht="15.75" customHeight="1">
      <c r="A1386" s="81">
        <v>43676.541666666664</v>
      </c>
      <c r="B1386" s="1" t="s">
        <v>96</v>
      </c>
      <c r="C1386" s="1" t="s">
        <v>122</v>
      </c>
      <c r="D1386" s="1" t="s">
        <v>88</v>
      </c>
      <c r="E1386" s="1" t="s">
        <v>89</v>
      </c>
      <c r="F1386" s="1" t="s">
        <v>90</v>
      </c>
      <c r="G1386" s="1" t="s">
        <v>91</v>
      </c>
      <c r="I1386" s="1" t="s">
        <v>99</v>
      </c>
      <c r="J1386" s="1">
        <v>11.9</v>
      </c>
      <c r="K1386" s="1" t="s">
        <v>93</v>
      </c>
      <c r="L1386" s="1">
        <v>106.0</v>
      </c>
      <c r="N1386" s="81"/>
      <c r="P1386" s="81"/>
      <c r="R1386" s="81"/>
    </row>
    <row r="1387" ht="15.75" customHeight="1">
      <c r="A1387" s="81">
        <v>43676.541666666664</v>
      </c>
      <c r="B1387" s="1" t="s">
        <v>125</v>
      </c>
      <c r="C1387" s="1" t="s">
        <v>87</v>
      </c>
      <c r="D1387" s="1" t="s">
        <v>126</v>
      </c>
      <c r="E1387" s="1" t="s">
        <v>89</v>
      </c>
      <c r="F1387" s="1" t="s">
        <v>90</v>
      </c>
      <c r="G1387" s="1" t="s">
        <v>91</v>
      </c>
      <c r="I1387" s="1" t="s">
        <v>99</v>
      </c>
      <c r="J1387" s="1">
        <v>10.3</v>
      </c>
      <c r="K1387" s="1" t="s">
        <v>93</v>
      </c>
      <c r="L1387" s="1">
        <v>69.0</v>
      </c>
      <c r="M1387" s="1" t="s">
        <v>133</v>
      </c>
      <c r="N1387" s="81"/>
      <c r="P1387" s="81"/>
      <c r="R1387" s="81"/>
    </row>
    <row r="1388" ht="15.75" customHeight="1">
      <c r="A1388" s="81">
        <v>43676.541666666664</v>
      </c>
      <c r="B1388" s="1" t="s">
        <v>96</v>
      </c>
      <c r="C1388" s="1" t="s">
        <v>118</v>
      </c>
      <c r="D1388" s="1" t="s">
        <v>88</v>
      </c>
      <c r="E1388" s="1" t="s">
        <v>89</v>
      </c>
      <c r="F1388" s="1" t="s">
        <v>90</v>
      </c>
      <c r="G1388" s="1" t="s">
        <v>91</v>
      </c>
      <c r="I1388" s="1" t="s">
        <v>99</v>
      </c>
      <c r="J1388" s="1">
        <v>12.7</v>
      </c>
      <c r="K1388" s="1" t="s">
        <v>93</v>
      </c>
      <c r="L1388" s="1">
        <v>184.0</v>
      </c>
      <c r="N1388" s="81"/>
      <c r="P1388" s="81"/>
      <c r="R1388" s="81"/>
    </row>
    <row r="1389" ht="15.75" customHeight="1">
      <c r="A1389" s="81">
        <v>43676.541666666664</v>
      </c>
      <c r="B1389" s="1" t="s">
        <v>86</v>
      </c>
      <c r="C1389" s="1" t="s">
        <v>148</v>
      </c>
      <c r="D1389" s="1" t="s">
        <v>88</v>
      </c>
      <c r="E1389" s="1" t="s">
        <v>89</v>
      </c>
      <c r="F1389" s="1" t="s">
        <v>90</v>
      </c>
      <c r="G1389" s="1" t="s">
        <v>91</v>
      </c>
      <c r="I1389" s="1" t="s">
        <v>92</v>
      </c>
      <c r="J1389" s="1">
        <v>12.7</v>
      </c>
      <c r="K1389" s="1" t="s">
        <v>93</v>
      </c>
      <c r="L1389" s="1">
        <v>163.0</v>
      </c>
      <c r="N1389" s="81"/>
      <c r="P1389" s="81"/>
      <c r="R1389" s="81"/>
    </row>
    <row r="1390" ht="15.75" customHeight="1">
      <c r="A1390" s="81">
        <v>43676.541666666664</v>
      </c>
      <c r="B1390" s="1" t="s">
        <v>86</v>
      </c>
      <c r="C1390" s="1" t="s">
        <v>148</v>
      </c>
      <c r="D1390" s="1" t="s">
        <v>88</v>
      </c>
      <c r="E1390" s="1" t="s">
        <v>89</v>
      </c>
      <c r="F1390" s="1" t="s">
        <v>90</v>
      </c>
      <c r="G1390" s="1" t="s">
        <v>91</v>
      </c>
      <c r="I1390" s="1" t="s">
        <v>99</v>
      </c>
      <c r="J1390" s="1">
        <v>11.3</v>
      </c>
      <c r="K1390" s="1" t="s">
        <v>100</v>
      </c>
      <c r="L1390" s="1">
        <v>82.0</v>
      </c>
      <c r="N1390" s="81"/>
      <c r="P1390" s="81"/>
      <c r="R1390" s="81"/>
    </row>
    <row r="1391" ht="15.75" customHeight="1">
      <c r="A1391" s="81">
        <v>43676.541666666664</v>
      </c>
      <c r="B1391" s="1" t="s">
        <v>86</v>
      </c>
      <c r="C1391" s="1" t="s">
        <v>148</v>
      </c>
      <c r="D1391" s="1" t="s">
        <v>88</v>
      </c>
      <c r="E1391" s="1" t="s">
        <v>89</v>
      </c>
      <c r="F1391" s="1" t="s">
        <v>90</v>
      </c>
      <c r="G1391" s="1" t="s">
        <v>91</v>
      </c>
      <c r="I1391" s="1" t="s">
        <v>92</v>
      </c>
      <c r="J1391" s="1">
        <v>14.5</v>
      </c>
      <c r="K1391" s="1" t="s">
        <v>93</v>
      </c>
      <c r="L1391" s="1">
        <v>221.0</v>
      </c>
      <c r="N1391" s="81"/>
      <c r="P1391" s="81"/>
      <c r="R1391" s="81"/>
    </row>
    <row r="1392" ht="15.75" customHeight="1">
      <c r="A1392" s="81">
        <v>43676.541666666664</v>
      </c>
      <c r="B1392" s="1" t="s">
        <v>86</v>
      </c>
      <c r="C1392" s="1" t="s">
        <v>149</v>
      </c>
      <c r="D1392" s="1" t="s">
        <v>88</v>
      </c>
      <c r="E1392" s="1" t="s">
        <v>89</v>
      </c>
      <c r="F1392" s="1" t="s">
        <v>90</v>
      </c>
      <c r="G1392" s="1" t="s">
        <v>91</v>
      </c>
      <c r="I1392" s="1" t="s">
        <v>99</v>
      </c>
      <c r="J1392" s="1">
        <v>14.0</v>
      </c>
      <c r="K1392" s="1" t="s">
        <v>100</v>
      </c>
      <c r="L1392" s="1">
        <v>181.0</v>
      </c>
      <c r="N1392" s="81"/>
      <c r="P1392" s="81"/>
      <c r="R1392" s="81"/>
    </row>
    <row r="1393" ht="15.75" customHeight="1">
      <c r="A1393" s="81">
        <v>43676.541666666664</v>
      </c>
      <c r="B1393" s="1" t="s">
        <v>86</v>
      </c>
      <c r="C1393" s="1" t="s">
        <v>149</v>
      </c>
      <c r="D1393" s="1" t="s">
        <v>88</v>
      </c>
      <c r="E1393" s="1" t="s">
        <v>89</v>
      </c>
      <c r="F1393" s="1" t="s">
        <v>90</v>
      </c>
      <c r="G1393" s="1" t="s">
        <v>91</v>
      </c>
      <c r="I1393" s="1" t="s">
        <v>92</v>
      </c>
      <c r="J1393" s="1">
        <v>12.1</v>
      </c>
      <c r="K1393" s="1" t="s">
        <v>93</v>
      </c>
      <c r="L1393" s="1">
        <v>115.0</v>
      </c>
      <c r="N1393" s="81"/>
      <c r="P1393" s="81"/>
      <c r="R1393" s="81"/>
    </row>
    <row r="1394" ht="15.75" customHeight="1">
      <c r="A1394" s="81">
        <v>43676.541666666664</v>
      </c>
      <c r="B1394" s="1" t="s">
        <v>86</v>
      </c>
      <c r="C1394" s="1" t="s">
        <v>148</v>
      </c>
      <c r="D1394" s="1" t="s">
        <v>88</v>
      </c>
      <c r="E1394" s="1" t="s">
        <v>89</v>
      </c>
      <c r="F1394" s="1" t="s">
        <v>90</v>
      </c>
      <c r="G1394" s="1" t="s">
        <v>91</v>
      </c>
      <c r="I1394" s="1" t="s">
        <v>92</v>
      </c>
      <c r="J1394" s="1">
        <v>12.2</v>
      </c>
      <c r="K1394" s="1" t="s">
        <v>93</v>
      </c>
      <c r="L1394" s="1">
        <v>137.0</v>
      </c>
      <c r="N1394" s="81"/>
      <c r="P1394" s="81"/>
      <c r="R1394" s="81"/>
    </row>
    <row r="1395" ht="15.75" customHeight="1">
      <c r="A1395" s="81">
        <v>43676.541666666664</v>
      </c>
      <c r="B1395" s="1" t="s">
        <v>86</v>
      </c>
      <c r="C1395" s="1" t="s">
        <v>148</v>
      </c>
      <c r="D1395" s="1" t="s">
        <v>88</v>
      </c>
      <c r="E1395" s="1" t="s">
        <v>89</v>
      </c>
      <c r="F1395" s="1" t="s">
        <v>90</v>
      </c>
      <c r="G1395" s="1" t="s">
        <v>91</v>
      </c>
      <c r="I1395" s="1" t="s">
        <v>99</v>
      </c>
      <c r="J1395" s="1">
        <v>13.0</v>
      </c>
      <c r="K1395" s="1" t="s">
        <v>100</v>
      </c>
      <c r="L1395" s="1">
        <v>179.0</v>
      </c>
      <c r="N1395" s="81"/>
      <c r="P1395" s="81"/>
      <c r="R1395" s="81"/>
    </row>
    <row r="1396" ht="15.75" customHeight="1">
      <c r="A1396" s="81">
        <v>43676.541666666664</v>
      </c>
      <c r="B1396" s="1" t="s">
        <v>86</v>
      </c>
      <c r="C1396" s="1" t="s">
        <v>148</v>
      </c>
      <c r="D1396" s="1" t="s">
        <v>88</v>
      </c>
      <c r="E1396" s="1" t="s">
        <v>89</v>
      </c>
      <c r="F1396" s="1" t="s">
        <v>90</v>
      </c>
      <c r="G1396" s="1" t="s">
        <v>91</v>
      </c>
      <c r="I1396" s="1" t="s">
        <v>92</v>
      </c>
      <c r="J1396" s="1">
        <v>15.8</v>
      </c>
      <c r="K1396" s="1" t="s">
        <v>93</v>
      </c>
      <c r="L1396" s="1">
        <v>321.0</v>
      </c>
      <c r="N1396" s="81"/>
      <c r="P1396" s="81"/>
      <c r="R1396" s="81"/>
    </row>
    <row r="1397" ht="15.75" customHeight="1">
      <c r="A1397" s="81">
        <v>43676.541666666664</v>
      </c>
      <c r="B1397" s="1" t="s">
        <v>86</v>
      </c>
      <c r="C1397" s="1" t="s">
        <v>148</v>
      </c>
      <c r="D1397" s="1" t="s">
        <v>88</v>
      </c>
      <c r="E1397" s="1" t="s">
        <v>89</v>
      </c>
      <c r="F1397" s="1" t="s">
        <v>90</v>
      </c>
      <c r="G1397" s="1" t="s">
        <v>91</v>
      </c>
      <c r="I1397" s="1" t="s">
        <v>92</v>
      </c>
      <c r="J1397" s="1">
        <v>11.8</v>
      </c>
      <c r="K1397" s="1" t="s">
        <v>93</v>
      </c>
      <c r="L1397" s="1">
        <v>113.0</v>
      </c>
      <c r="N1397" s="81"/>
      <c r="P1397" s="81"/>
      <c r="R1397" s="81"/>
    </row>
    <row r="1398" ht="15.75" customHeight="1">
      <c r="A1398" s="81">
        <v>43676.541666666664</v>
      </c>
      <c r="B1398" s="1" t="s">
        <v>96</v>
      </c>
      <c r="C1398" s="1" t="s">
        <v>118</v>
      </c>
      <c r="D1398" s="1" t="s">
        <v>88</v>
      </c>
      <c r="E1398" s="1" t="s">
        <v>89</v>
      </c>
      <c r="F1398" s="1" t="s">
        <v>90</v>
      </c>
      <c r="G1398" s="1" t="s">
        <v>91</v>
      </c>
      <c r="I1398" s="1" t="s">
        <v>99</v>
      </c>
      <c r="J1398" s="1">
        <v>7.8</v>
      </c>
      <c r="K1398" s="1" t="s">
        <v>100</v>
      </c>
      <c r="L1398" s="1">
        <v>28.0</v>
      </c>
      <c r="N1398" s="81"/>
      <c r="P1398" s="81"/>
      <c r="R1398" s="81"/>
    </row>
    <row r="1399" ht="15.75" customHeight="1">
      <c r="A1399" s="81">
        <v>43676.541666666664</v>
      </c>
      <c r="B1399" s="1" t="s">
        <v>125</v>
      </c>
      <c r="C1399" s="1" t="s">
        <v>87</v>
      </c>
      <c r="D1399" s="1" t="s">
        <v>126</v>
      </c>
      <c r="E1399" s="1" t="s">
        <v>89</v>
      </c>
      <c r="F1399" s="1" t="s">
        <v>90</v>
      </c>
      <c r="G1399" s="1" t="s">
        <v>91</v>
      </c>
      <c r="I1399" s="1" t="s">
        <v>99</v>
      </c>
      <c r="J1399" s="1">
        <v>12.7</v>
      </c>
      <c r="K1399" s="1" t="s">
        <v>100</v>
      </c>
      <c r="L1399" s="1">
        <v>155.0</v>
      </c>
      <c r="M1399" s="1" t="s">
        <v>133</v>
      </c>
      <c r="N1399" s="81"/>
      <c r="P1399" s="81"/>
      <c r="R1399" s="81"/>
    </row>
    <row r="1400" ht="15.75" customHeight="1">
      <c r="A1400" s="81">
        <v>43676.541666666664</v>
      </c>
      <c r="B1400" s="1" t="s">
        <v>86</v>
      </c>
      <c r="C1400" s="1" t="s">
        <v>148</v>
      </c>
      <c r="D1400" s="1" t="s">
        <v>88</v>
      </c>
      <c r="E1400" s="1" t="s">
        <v>89</v>
      </c>
      <c r="F1400" s="1" t="s">
        <v>90</v>
      </c>
      <c r="G1400" s="1" t="s">
        <v>91</v>
      </c>
      <c r="I1400" s="1" t="s">
        <v>92</v>
      </c>
      <c r="J1400" s="1">
        <v>12.5</v>
      </c>
      <c r="K1400" s="1" t="s">
        <v>93</v>
      </c>
      <c r="L1400" s="1">
        <v>126.0</v>
      </c>
      <c r="N1400" s="81"/>
      <c r="P1400" s="81"/>
      <c r="R1400" s="81"/>
    </row>
    <row r="1401" ht="15.75" customHeight="1">
      <c r="A1401" s="81">
        <v>43676.541666666664</v>
      </c>
      <c r="B1401" s="1" t="s">
        <v>86</v>
      </c>
      <c r="C1401" s="1" t="s">
        <v>149</v>
      </c>
      <c r="D1401" s="1" t="s">
        <v>88</v>
      </c>
      <c r="E1401" s="1" t="s">
        <v>89</v>
      </c>
      <c r="F1401" s="1" t="s">
        <v>90</v>
      </c>
      <c r="G1401" s="1" t="s">
        <v>91</v>
      </c>
      <c r="I1401" s="1" t="s">
        <v>99</v>
      </c>
      <c r="J1401" s="1">
        <v>12.8</v>
      </c>
      <c r="K1401" s="1" t="s">
        <v>100</v>
      </c>
      <c r="L1401" s="1">
        <v>126.0</v>
      </c>
      <c r="N1401" s="81"/>
      <c r="P1401" s="81"/>
      <c r="R1401" s="81"/>
    </row>
    <row r="1402" ht="15.75" customHeight="1">
      <c r="A1402" s="81">
        <v>43676.541666666664</v>
      </c>
      <c r="B1402" s="1" t="s">
        <v>96</v>
      </c>
      <c r="C1402" s="1" t="s">
        <v>118</v>
      </c>
      <c r="D1402" s="1" t="s">
        <v>88</v>
      </c>
      <c r="E1402" s="1" t="s">
        <v>89</v>
      </c>
      <c r="F1402" s="1" t="s">
        <v>90</v>
      </c>
      <c r="G1402" s="1" t="s">
        <v>91</v>
      </c>
      <c r="I1402" s="1" t="s">
        <v>99</v>
      </c>
      <c r="J1402" s="1">
        <v>10.3</v>
      </c>
      <c r="K1402" s="1" t="s">
        <v>93</v>
      </c>
      <c r="L1402" s="1">
        <v>73.0</v>
      </c>
      <c r="N1402" s="81"/>
      <c r="P1402" s="81"/>
      <c r="R1402" s="81"/>
    </row>
    <row r="1403" ht="15.75" customHeight="1">
      <c r="A1403" s="81">
        <v>43676.541666666664</v>
      </c>
      <c r="B1403" s="1" t="s">
        <v>86</v>
      </c>
      <c r="C1403" s="1" t="s">
        <v>148</v>
      </c>
      <c r="D1403" s="1" t="s">
        <v>88</v>
      </c>
      <c r="E1403" s="1" t="s">
        <v>89</v>
      </c>
      <c r="F1403" s="1" t="s">
        <v>90</v>
      </c>
      <c r="G1403" s="1" t="s">
        <v>91</v>
      </c>
      <c r="I1403" s="1" t="s">
        <v>99</v>
      </c>
      <c r="J1403" s="1">
        <v>11.5</v>
      </c>
      <c r="K1403" s="1" t="s">
        <v>100</v>
      </c>
      <c r="L1403" s="1">
        <v>83.0</v>
      </c>
      <c r="N1403" s="81"/>
      <c r="P1403" s="81"/>
      <c r="R1403" s="81"/>
    </row>
    <row r="1404" ht="15.75" customHeight="1">
      <c r="A1404" s="81">
        <v>43676.541666666664</v>
      </c>
      <c r="B1404" s="1" t="s">
        <v>86</v>
      </c>
      <c r="C1404" s="1" t="s">
        <v>149</v>
      </c>
      <c r="D1404" s="1" t="s">
        <v>88</v>
      </c>
      <c r="E1404" s="1" t="s">
        <v>89</v>
      </c>
      <c r="F1404" s="1" t="s">
        <v>90</v>
      </c>
      <c r="G1404" s="1" t="s">
        <v>91</v>
      </c>
      <c r="I1404" s="1" t="s">
        <v>92</v>
      </c>
      <c r="J1404" s="1">
        <v>12.8</v>
      </c>
      <c r="K1404" s="1" t="s">
        <v>93</v>
      </c>
      <c r="L1404" s="1">
        <v>180.0</v>
      </c>
      <c r="N1404" s="81"/>
      <c r="P1404" s="81"/>
      <c r="R1404" s="81"/>
    </row>
    <row r="1405" ht="15.75" customHeight="1">
      <c r="A1405" s="81">
        <v>43676.541666666664</v>
      </c>
      <c r="B1405" s="1" t="s">
        <v>96</v>
      </c>
      <c r="C1405" s="1" t="s">
        <v>122</v>
      </c>
      <c r="D1405" s="1" t="s">
        <v>88</v>
      </c>
      <c r="E1405" s="1" t="s">
        <v>89</v>
      </c>
      <c r="F1405" s="1" t="s">
        <v>90</v>
      </c>
      <c r="G1405" s="1" t="s">
        <v>91</v>
      </c>
      <c r="I1405" s="1" t="s">
        <v>99</v>
      </c>
      <c r="J1405" s="1">
        <v>12.5</v>
      </c>
      <c r="K1405" s="1" t="s">
        <v>93</v>
      </c>
      <c r="L1405" s="1">
        <v>142.0</v>
      </c>
      <c r="N1405" s="81"/>
      <c r="P1405" s="81"/>
      <c r="R1405" s="81"/>
    </row>
    <row r="1406" ht="15.75" customHeight="1">
      <c r="A1406" s="81">
        <v>43676.541666666664</v>
      </c>
      <c r="B1406" s="1" t="s">
        <v>96</v>
      </c>
      <c r="C1406" s="1" t="s">
        <v>122</v>
      </c>
      <c r="D1406" s="1" t="s">
        <v>88</v>
      </c>
      <c r="E1406" s="1" t="s">
        <v>89</v>
      </c>
      <c r="F1406" s="1" t="s">
        <v>90</v>
      </c>
      <c r="G1406" s="1" t="s">
        <v>91</v>
      </c>
      <c r="I1406" s="1" t="s">
        <v>99</v>
      </c>
      <c r="J1406" s="1">
        <v>14.5</v>
      </c>
      <c r="K1406" s="1" t="s">
        <v>93</v>
      </c>
      <c r="L1406" s="1">
        <v>262.0</v>
      </c>
      <c r="N1406" s="81"/>
      <c r="P1406" s="81"/>
      <c r="R1406" s="81"/>
    </row>
    <row r="1407" ht="15.75" customHeight="1">
      <c r="A1407" s="81">
        <v>43676.541666666664</v>
      </c>
      <c r="B1407" s="1" t="s">
        <v>86</v>
      </c>
      <c r="C1407" s="1" t="s">
        <v>149</v>
      </c>
      <c r="D1407" s="1" t="s">
        <v>88</v>
      </c>
      <c r="E1407" s="1" t="s">
        <v>89</v>
      </c>
      <c r="F1407" s="1" t="s">
        <v>90</v>
      </c>
      <c r="G1407" s="1" t="s">
        <v>91</v>
      </c>
      <c r="I1407" s="1" t="s">
        <v>92</v>
      </c>
      <c r="J1407" s="1">
        <v>13.9</v>
      </c>
      <c r="K1407" s="1" t="s">
        <v>93</v>
      </c>
      <c r="L1407" s="1">
        <v>226.0</v>
      </c>
      <c r="N1407" s="81"/>
      <c r="P1407" s="81"/>
      <c r="R1407" s="81"/>
    </row>
    <row r="1408" ht="15.75" customHeight="1">
      <c r="A1408" s="81">
        <v>43676.541666666664</v>
      </c>
      <c r="B1408" s="1" t="s">
        <v>96</v>
      </c>
      <c r="C1408" s="1" t="s">
        <v>122</v>
      </c>
      <c r="D1408" s="1" t="s">
        <v>88</v>
      </c>
      <c r="E1408" s="1" t="s">
        <v>89</v>
      </c>
      <c r="F1408" s="1" t="s">
        <v>90</v>
      </c>
      <c r="G1408" s="1" t="s">
        <v>91</v>
      </c>
      <c r="I1408" s="1" t="s">
        <v>99</v>
      </c>
      <c r="J1408" s="1">
        <v>13.4</v>
      </c>
      <c r="K1408" s="1" t="s">
        <v>93</v>
      </c>
      <c r="L1408" s="1">
        <v>190.0</v>
      </c>
      <c r="N1408" s="81"/>
      <c r="P1408" s="81"/>
      <c r="R1408" s="81"/>
    </row>
    <row r="1409" ht="15.75" customHeight="1">
      <c r="A1409" s="81">
        <v>43676.541666666664</v>
      </c>
      <c r="B1409" s="1" t="s">
        <v>96</v>
      </c>
      <c r="C1409" s="1" t="s">
        <v>122</v>
      </c>
      <c r="D1409" s="1" t="s">
        <v>88</v>
      </c>
      <c r="E1409" s="1" t="s">
        <v>89</v>
      </c>
      <c r="F1409" s="1" t="s">
        <v>90</v>
      </c>
      <c r="G1409" s="1" t="s">
        <v>91</v>
      </c>
      <c r="I1409" s="1" t="s">
        <v>99</v>
      </c>
      <c r="J1409" s="1">
        <v>11.0</v>
      </c>
      <c r="K1409" s="1" t="s">
        <v>100</v>
      </c>
      <c r="L1409" s="1">
        <v>65.0</v>
      </c>
      <c r="N1409" s="81"/>
      <c r="P1409" s="81"/>
      <c r="R1409" s="81"/>
    </row>
    <row r="1410" ht="15.75" customHeight="1">
      <c r="A1410" s="81">
        <v>43676.541666666664</v>
      </c>
      <c r="B1410" s="1" t="s">
        <v>125</v>
      </c>
      <c r="C1410" s="1" t="s">
        <v>87</v>
      </c>
      <c r="D1410" s="1" t="s">
        <v>126</v>
      </c>
      <c r="E1410" s="1" t="s">
        <v>89</v>
      </c>
      <c r="F1410" s="1" t="s">
        <v>90</v>
      </c>
      <c r="G1410" s="1" t="s">
        <v>91</v>
      </c>
      <c r="I1410" s="1" t="s">
        <v>99</v>
      </c>
      <c r="J1410" s="1">
        <v>10.1</v>
      </c>
      <c r="K1410" s="1" t="s">
        <v>93</v>
      </c>
      <c r="L1410" s="1">
        <v>86.0</v>
      </c>
      <c r="M1410" s="1" t="s">
        <v>133</v>
      </c>
      <c r="N1410" s="81"/>
      <c r="P1410" s="81"/>
      <c r="R1410" s="81"/>
    </row>
    <row r="1411" ht="15.75" customHeight="1">
      <c r="A1411" s="81">
        <v>43676.541666666664</v>
      </c>
      <c r="B1411" s="1" t="s">
        <v>86</v>
      </c>
      <c r="C1411" s="1" t="s">
        <v>148</v>
      </c>
      <c r="D1411" s="1" t="s">
        <v>88</v>
      </c>
      <c r="E1411" s="1" t="s">
        <v>89</v>
      </c>
      <c r="F1411" s="1" t="s">
        <v>90</v>
      </c>
      <c r="G1411" s="1" t="s">
        <v>91</v>
      </c>
      <c r="I1411" s="1" t="s">
        <v>92</v>
      </c>
      <c r="J1411" s="1">
        <v>12.6</v>
      </c>
      <c r="K1411" s="1" t="s">
        <v>93</v>
      </c>
      <c r="L1411" s="1">
        <v>143.0</v>
      </c>
      <c r="N1411" s="81"/>
      <c r="P1411" s="81"/>
      <c r="R1411" s="81"/>
    </row>
    <row r="1412" ht="15.75" customHeight="1">
      <c r="A1412" s="81">
        <v>43676.541666666664</v>
      </c>
      <c r="B1412" s="1" t="s">
        <v>96</v>
      </c>
      <c r="C1412" s="1" t="s">
        <v>122</v>
      </c>
      <c r="D1412" s="1" t="s">
        <v>88</v>
      </c>
      <c r="E1412" s="1" t="s">
        <v>89</v>
      </c>
      <c r="F1412" s="1" t="s">
        <v>90</v>
      </c>
      <c r="G1412" s="1" t="s">
        <v>91</v>
      </c>
      <c r="I1412" s="1" t="s">
        <v>99</v>
      </c>
      <c r="J1412" s="1">
        <v>9.5</v>
      </c>
      <c r="K1412" s="1" t="s">
        <v>100</v>
      </c>
      <c r="L1412" s="1">
        <v>55.0</v>
      </c>
      <c r="N1412" s="81"/>
      <c r="P1412" s="81"/>
      <c r="R1412" s="81"/>
    </row>
    <row r="1413" ht="15.75" customHeight="1">
      <c r="A1413" s="81">
        <v>43676.541666666664</v>
      </c>
      <c r="B1413" s="1" t="s">
        <v>96</v>
      </c>
      <c r="C1413" s="1" t="s">
        <v>122</v>
      </c>
      <c r="D1413" s="1" t="s">
        <v>88</v>
      </c>
      <c r="E1413" s="1" t="s">
        <v>89</v>
      </c>
      <c r="F1413" s="1" t="s">
        <v>90</v>
      </c>
      <c r="G1413" s="1" t="s">
        <v>91</v>
      </c>
      <c r="I1413" s="1" t="s">
        <v>99</v>
      </c>
      <c r="J1413" s="1">
        <v>12.0</v>
      </c>
      <c r="K1413" s="1" t="s">
        <v>93</v>
      </c>
      <c r="L1413" s="1">
        <v>133.0</v>
      </c>
      <c r="N1413" s="81"/>
      <c r="P1413" s="81"/>
      <c r="R1413" s="81"/>
    </row>
    <row r="1414" ht="15.75" customHeight="1">
      <c r="A1414" s="81">
        <v>43676.541666666664</v>
      </c>
      <c r="B1414" s="1" t="s">
        <v>125</v>
      </c>
      <c r="C1414" s="1" t="s">
        <v>87</v>
      </c>
      <c r="D1414" s="1" t="s">
        <v>126</v>
      </c>
      <c r="E1414" s="1" t="s">
        <v>89</v>
      </c>
      <c r="F1414" s="1" t="s">
        <v>90</v>
      </c>
      <c r="G1414" s="1" t="s">
        <v>91</v>
      </c>
      <c r="I1414" s="1" t="s">
        <v>99</v>
      </c>
      <c r="J1414" s="1">
        <v>11.0</v>
      </c>
      <c r="K1414" s="1" t="s">
        <v>93</v>
      </c>
      <c r="L1414" s="1">
        <v>93.0</v>
      </c>
      <c r="M1414" s="1" t="s">
        <v>133</v>
      </c>
      <c r="N1414" s="81"/>
      <c r="P1414" s="81"/>
      <c r="R1414" s="81"/>
    </row>
    <row r="1415" ht="15.75" customHeight="1">
      <c r="A1415" s="81">
        <v>43676.541666666664</v>
      </c>
      <c r="B1415" s="1" t="s">
        <v>86</v>
      </c>
      <c r="C1415" s="1" t="s">
        <v>148</v>
      </c>
      <c r="D1415" s="1" t="s">
        <v>88</v>
      </c>
      <c r="E1415" s="1" t="s">
        <v>89</v>
      </c>
      <c r="F1415" s="1" t="s">
        <v>90</v>
      </c>
      <c r="G1415" s="1" t="s">
        <v>91</v>
      </c>
      <c r="I1415" s="1" t="s">
        <v>92</v>
      </c>
      <c r="J1415" s="1">
        <v>11.5</v>
      </c>
      <c r="K1415" s="1" t="s">
        <v>93</v>
      </c>
      <c r="L1415" s="1">
        <v>114.0</v>
      </c>
      <c r="N1415" s="81"/>
      <c r="P1415" s="81"/>
      <c r="R1415" s="81"/>
    </row>
    <row r="1416" ht="15.75" customHeight="1">
      <c r="A1416" s="81">
        <v>43676.541666666664</v>
      </c>
      <c r="B1416" s="1" t="s">
        <v>86</v>
      </c>
      <c r="C1416" s="1" t="s">
        <v>149</v>
      </c>
      <c r="D1416" s="1" t="s">
        <v>88</v>
      </c>
      <c r="E1416" s="1" t="s">
        <v>89</v>
      </c>
      <c r="F1416" s="1" t="s">
        <v>90</v>
      </c>
      <c r="G1416" s="1" t="s">
        <v>91</v>
      </c>
      <c r="I1416" s="1" t="s">
        <v>92</v>
      </c>
      <c r="J1416" s="1">
        <v>11.9</v>
      </c>
      <c r="K1416" s="1" t="s">
        <v>93</v>
      </c>
      <c r="L1416" s="1">
        <v>138.0</v>
      </c>
      <c r="N1416" s="81"/>
      <c r="P1416" s="81"/>
      <c r="R1416" s="81"/>
    </row>
    <row r="1417" ht="15.75" customHeight="1">
      <c r="A1417" s="81">
        <v>43676.541666666664</v>
      </c>
      <c r="B1417" s="1" t="s">
        <v>86</v>
      </c>
      <c r="C1417" s="1" t="s">
        <v>148</v>
      </c>
      <c r="D1417" s="1" t="s">
        <v>88</v>
      </c>
      <c r="E1417" s="1" t="s">
        <v>89</v>
      </c>
      <c r="F1417" s="1" t="s">
        <v>90</v>
      </c>
      <c r="G1417" s="1" t="s">
        <v>91</v>
      </c>
      <c r="I1417" s="1" t="s">
        <v>92</v>
      </c>
      <c r="J1417" s="1">
        <v>12.8</v>
      </c>
      <c r="K1417" s="1" t="s">
        <v>93</v>
      </c>
      <c r="L1417" s="1">
        <v>168.0</v>
      </c>
      <c r="N1417" s="81"/>
      <c r="P1417" s="81"/>
      <c r="R1417" s="81"/>
    </row>
    <row r="1418" ht="15.75" customHeight="1">
      <c r="A1418" s="81">
        <v>43676.541666666664</v>
      </c>
      <c r="B1418" s="1" t="s">
        <v>96</v>
      </c>
      <c r="C1418" s="1" t="s">
        <v>118</v>
      </c>
      <c r="D1418" s="1" t="s">
        <v>88</v>
      </c>
      <c r="E1418" s="1" t="s">
        <v>89</v>
      </c>
      <c r="F1418" s="1" t="s">
        <v>90</v>
      </c>
      <c r="G1418" s="1" t="s">
        <v>91</v>
      </c>
      <c r="I1418" s="1" t="s">
        <v>99</v>
      </c>
      <c r="J1418" s="1">
        <v>11.9</v>
      </c>
      <c r="K1418" s="1" t="s">
        <v>93</v>
      </c>
      <c r="L1418" s="1">
        <v>124.0</v>
      </c>
      <c r="N1418" s="81"/>
      <c r="P1418" s="81"/>
      <c r="R1418" s="81"/>
    </row>
    <row r="1419" ht="15.75" customHeight="1">
      <c r="A1419" s="81">
        <v>43676.541666666664</v>
      </c>
      <c r="B1419" s="1" t="s">
        <v>125</v>
      </c>
      <c r="C1419" s="1" t="s">
        <v>87</v>
      </c>
      <c r="D1419" s="1" t="s">
        <v>126</v>
      </c>
      <c r="E1419" s="1" t="s">
        <v>89</v>
      </c>
      <c r="F1419" s="1" t="s">
        <v>90</v>
      </c>
      <c r="G1419" s="1" t="s">
        <v>91</v>
      </c>
      <c r="I1419" s="1" t="s">
        <v>99</v>
      </c>
      <c r="J1419" s="1">
        <v>12.8</v>
      </c>
      <c r="K1419" s="1" t="s">
        <v>100</v>
      </c>
      <c r="L1419" s="1">
        <v>151.0</v>
      </c>
      <c r="M1419" s="1" t="s">
        <v>133</v>
      </c>
      <c r="N1419" s="81"/>
      <c r="P1419" s="81"/>
      <c r="R1419" s="81"/>
    </row>
    <row r="1420" ht="15.75" customHeight="1">
      <c r="A1420" s="81">
        <v>43676.541666666664</v>
      </c>
      <c r="B1420" s="1" t="s">
        <v>96</v>
      </c>
      <c r="C1420" s="1" t="s">
        <v>122</v>
      </c>
      <c r="D1420" s="1" t="s">
        <v>88</v>
      </c>
      <c r="E1420" s="1" t="s">
        <v>89</v>
      </c>
      <c r="F1420" s="1" t="s">
        <v>90</v>
      </c>
      <c r="G1420" s="1" t="s">
        <v>91</v>
      </c>
      <c r="I1420" s="1" t="s">
        <v>99</v>
      </c>
      <c r="J1420" s="1">
        <v>14.4</v>
      </c>
      <c r="K1420" s="1" t="s">
        <v>93</v>
      </c>
      <c r="L1420" s="1">
        <v>238.0</v>
      </c>
      <c r="N1420" s="81"/>
      <c r="P1420" s="81"/>
      <c r="R1420" s="81"/>
    </row>
    <row r="1421" ht="15.75" customHeight="1">
      <c r="A1421" s="81">
        <v>43676.541666666664</v>
      </c>
      <c r="B1421" s="1" t="s">
        <v>86</v>
      </c>
      <c r="C1421" s="1" t="s">
        <v>149</v>
      </c>
      <c r="D1421" s="1" t="s">
        <v>88</v>
      </c>
      <c r="E1421" s="1" t="s">
        <v>89</v>
      </c>
      <c r="F1421" s="1" t="s">
        <v>90</v>
      </c>
      <c r="G1421" s="1" t="s">
        <v>91</v>
      </c>
      <c r="I1421" s="1" t="s">
        <v>99</v>
      </c>
      <c r="J1421" s="1">
        <v>11.4</v>
      </c>
      <c r="K1421" s="1" t="s">
        <v>100</v>
      </c>
      <c r="L1421" s="1">
        <v>79.0</v>
      </c>
      <c r="N1421" s="81"/>
      <c r="P1421" s="81"/>
      <c r="R1421" s="81"/>
    </row>
    <row r="1422" ht="15.75" customHeight="1">
      <c r="A1422" s="81">
        <v>43676.541666666664</v>
      </c>
      <c r="B1422" s="1" t="s">
        <v>96</v>
      </c>
      <c r="C1422" s="1" t="s">
        <v>118</v>
      </c>
      <c r="D1422" s="1" t="s">
        <v>88</v>
      </c>
      <c r="E1422" s="1" t="s">
        <v>89</v>
      </c>
      <c r="F1422" s="1" t="s">
        <v>90</v>
      </c>
      <c r="G1422" s="1" t="s">
        <v>91</v>
      </c>
      <c r="I1422" s="1" t="s">
        <v>99</v>
      </c>
      <c r="J1422" s="1">
        <v>11.3</v>
      </c>
      <c r="K1422" s="1" t="s">
        <v>93</v>
      </c>
      <c r="L1422" s="1">
        <v>93.0</v>
      </c>
      <c r="N1422" s="81"/>
      <c r="P1422" s="81"/>
      <c r="R1422" s="81"/>
    </row>
    <row r="1423" ht="15.75" customHeight="1">
      <c r="A1423" s="81">
        <v>43676.541666666664</v>
      </c>
      <c r="B1423" s="1" t="s">
        <v>96</v>
      </c>
      <c r="C1423" s="1" t="s">
        <v>118</v>
      </c>
      <c r="D1423" s="1" t="s">
        <v>88</v>
      </c>
      <c r="E1423" s="1" t="s">
        <v>89</v>
      </c>
      <c r="F1423" s="1" t="s">
        <v>90</v>
      </c>
      <c r="G1423" s="1" t="s">
        <v>91</v>
      </c>
      <c r="I1423" s="1" t="s">
        <v>99</v>
      </c>
      <c r="J1423" s="1">
        <v>11.5</v>
      </c>
      <c r="K1423" s="1" t="s">
        <v>93</v>
      </c>
      <c r="L1423" s="1">
        <v>87.0</v>
      </c>
      <c r="N1423" s="81"/>
      <c r="P1423" s="81"/>
      <c r="R1423" s="81"/>
    </row>
    <row r="1424" ht="15.75" customHeight="1">
      <c r="A1424" s="81">
        <v>43676.541666666664</v>
      </c>
      <c r="B1424" s="1" t="s">
        <v>125</v>
      </c>
      <c r="C1424" s="1" t="s">
        <v>87</v>
      </c>
      <c r="D1424" s="1" t="s">
        <v>126</v>
      </c>
      <c r="E1424" s="1" t="s">
        <v>89</v>
      </c>
      <c r="F1424" s="1" t="s">
        <v>90</v>
      </c>
      <c r="G1424" s="1" t="s">
        <v>91</v>
      </c>
      <c r="I1424" s="1" t="s">
        <v>99</v>
      </c>
      <c r="J1424" s="1">
        <v>12.0</v>
      </c>
      <c r="K1424" s="1" t="s">
        <v>93</v>
      </c>
      <c r="L1424" s="1">
        <v>133.0</v>
      </c>
      <c r="M1424" s="1" t="s">
        <v>133</v>
      </c>
      <c r="N1424" s="81"/>
      <c r="P1424" s="81"/>
      <c r="R1424" s="81"/>
    </row>
    <row r="1425" ht="15.75" customHeight="1">
      <c r="A1425" s="81">
        <v>43676.541666666664</v>
      </c>
      <c r="B1425" s="1" t="s">
        <v>86</v>
      </c>
      <c r="C1425" s="1" t="s">
        <v>149</v>
      </c>
      <c r="D1425" s="1" t="s">
        <v>88</v>
      </c>
      <c r="E1425" s="1" t="s">
        <v>89</v>
      </c>
      <c r="F1425" s="1" t="s">
        <v>90</v>
      </c>
      <c r="G1425" s="1" t="s">
        <v>91</v>
      </c>
      <c r="I1425" s="1" t="s">
        <v>92</v>
      </c>
      <c r="J1425" s="1">
        <v>12.6</v>
      </c>
      <c r="K1425" s="1" t="s">
        <v>93</v>
      </c>
      <c r="L1425" s="1">
        <v>143.0</v>
      </c>
      <c r="N1425" s="81"/>
      <c r="P1425" s="81"/>
      <c r="R1425" s="81"/>
    </row>
    <row r="1426" ht="15.75" customHeight="1">
      <c r="A1426" s="81">
        <v>43676.541666666664</v>
      </c>
      <c r="B1426" s="1" t="s">
        <v>86</v>
      </c>
      <c r="C1426" s="1" t="s">
        <v>148</v>
      </c>
      <c r="D1426" s="1" t="s">
        <v>88</v>
      </c>
      <c r="E1426" s="1" t="s">
        <v>89</v>
      </c>
      <c r="F1426" s="1" t="s">
        <v>90</v>
      </c>
      <c r="G1426" s="1" t="s">
        <v>91</v>
      </c>
      <c r="I1426" s="1" t="s">
        <v>92</v>
      </c>
      <c r="J1426" s="1">
        <v>13.6</v>
      </c>
      <c r="K1426" s="1" t="s">
        <v>93</v>
      </c>
      <c r="L1426" s="1">
        <v>179.0</v>
      </c>
      <c r="N1426" s="81"/>
      <c r="P1426" s="81"/>
      <c r="R1426" s="81"/>
    </row>
    <row r="1427" ht="15.75" customHeight="1">
      <c r="A1427" s="81">
        <v>43676.541666666664</v>
      </c>
      <c r="B1427" s="1" t="s">
        <v>86</v>
      </c>
      <c r="C1427" s="1" t="s">
        <v>149</v>
      </c>
      <c r="D1427" s="1" t="s">
        <v>88</v>
      </c>
      <c r="E1427" s="1" t="s">
        <v>89</v>
      </c>
      <c r="F1427" s="1" t="s">
        <v>90</v>
      </c>
      <c r="G1427" s="1" t="s">
        <v>91</v>
      </c>
      <c r="I1427" s="1" t="s">
        <v>99</v>
      </c>
      <c r="J1427" s="1">
        <v>11.5</v>
      </c>
      <c r="K1427" s="1" t="s">
        <v>100</v>
      </c>
      <c r="L1427" s="1">
        <v>90.0</v>
      </c>
      <c r="N1427" s="81"/>
      <c r="P1427" s="81"/>
      <c r="R1427" s="81"/>
    </row>
    <row r="1428" ht="15.75" customHeight="1">
      <c r="A1428" s="81">
        <v>43676.541666666664</v>
      </c>
      <c r="B1428" s="1" t="s">
        <v>86</v>
      </c>
      <c r="C1428" s="1" t="s">
        <v>148</v>
      </c>
      <c r="D1428" s="1" t="s">
        <v>88</v>
      </c>
      <c r="E1428" s="1" t="s">
        <v>89</v>
      </c>
      <c r="F1428" s="1" t="s">
        <v>90</v>
      </c>
      <c r="G1428" s="1" t="s">
        <v>91</v>
      </c>
      <c r="I1428" s="1" t="s">
        <v>92</v>
      </c>
      <c r="J1428" s="1">
        <v>11.0</v>
      </c>
      <c r="K1428" s="1" t="s">
        <v>93</v>
      </c>
      <c r="L1428" s="1">
        <v>85.0</v>
      </c>
      <c r="N1428" s="81"/>
      <c r="P1428" s="81"/>
      <c r="R1428" s="81"/>
    </row>
    <row r="1429" ht="15.75" customHeight="1">
      <c r="A1429" s="81">
        <v>43676.541666666664</v>
      </c>
      <c r="B1429" s="1" t="s">
        <v>86</v>
      </c>
      <c r="C1429" s="1" t="s">
        <v>149</v>
      </c>
      <c r="D1429" s="1" t="s">
        <v>88</v>
      </c>
      <c r="E1429" s="1" t="s">
        <v>89</v>
      </c>
      <c r="F1429" s="1" t="s">
        <v>90</v>
      </c>
      <c r="G1429" s="1" t="s">
        <v>91</v>
      </c>
      <c r="I1429" s="1" t="s">
        <v>92</v>
      </c>
      <c r="J1429" s="1">
        <v>12.0</v>
      </c>
      <c r="K1429" s="1" t="s">
        <v>93</v>
      </c>
      <c r="L1429" s="1">
        <v>124.0</v>
      </c>
      <c r="N1429" s="81"/>
      <c r="P1429" s="81"/>
      <c r="R1429" s="81"/>
    </row>
    <row r="1430" ht="15.75" customHeight="1">
      <c r="A1430" s="81">
        <v>43676.541666666664</v>
      </c>
      <c r="B1430" s="1" t="s">
        <v>86</v>
      </c>
      <c r="C1430" s="1" t="s">
        <v>148</v>
      </c>
      <c r="D1430" s="1" t="s">
        <v>88</v>
      </c>
      <c r="E1430" s="1" t="s">
        <v>89</v>
      </c>
      <c r="F1430" s="1" t="s">
        <v>90</v>
      </c>
      <c r="G1430" s="1" t="s">
        <v>91</v>
      </c>
      <c r="I1430" s="1" t="s">
        <v>92</v>
      </c>
      <c r="J1430" s="1">
        <v>14.0</v>
      </c>
      <c r="K1430" s="1" t="s">
        <v>93</v>
      </c>
      <c r="L1430" s="1">
        <v>205.0</v>
      </c>
      <c r="N1430" s="81"/>
      <c r="P1430" s="81"/>
      <c r="R1430" s="81"/>
      <c r="X1430" s="86"/>
    </row>
    <row r="1431" ht="15.75" customHeight="1">
      <c r="A1431" s="81">
        <v>43676.541666666664</v>
      </c>
      <c r="B1431" s="1" t="s">
        <v>96</v>
      </c>
      <c r="C1431" s="1" t="s">
        <v>118</v>
      </c>
      <c r="D1431" s="1" t="s">
        <v>88</v>
      </c>
      <c r="E1431" s="1" t="s">
        <v>89</v>
      </c>
      <c r="F1431" s="1" t="s">
        <v>90</v>
      </c>
      <c r="G1431" s="1" t="s">
        <v>91</v>
      </c>
      <c r="I1431" s="1" t="s">
        <v>99</v>
      </c>
      <c r="J1431" s="1">
        <v>10.8</v>
      </c>
      <c r="K1431" s="1" t="s">
        <v>93</v>
      </c>
      <c r="L1431" s="1">
        <v>79.0</v>
      </c>
      <c r="N1431" s="81"/>
      <c r="P1431" s="81"/>
      <c r="R1431" s="81"/>
    </row>
    <row r="1432" ht="15.75" customHeight="1">
      <c r="A1432" s="81">
        <v>43676.541666666664</v>
      </c>
      <c r="B1432" s="1" t="s">
        <v>96</v>
      </c>
      <c r="C1432" s="1" t="s">
        <v>118</v>
      </c>
      <c r="D1432" s="1" t="s">
        <v>88</v>
      </c>
      <c r="E1432" s="1" t="s">
        <v>89</v>
      </c>
      <c r="F1432" s="1" t="s">
        <v>90</v>
      </c>
      <c r="G1432" s="1" t="s">
        <v>91</v>
      </c>
      <c r="I1432" s="1" t="s">
        <v>99</v>
      </c>
      <c r="J1432" s="1">
        <v>12.6</v>
      </c>
      <c r="K1432" s="1" t="s">
        <v>93</v>
      </c>
      <c r="L1432" s="1">
        <v>131.0</v>
      </c>
      <c r="N1432" s="81"/>
      <c r="P1432" s="81"/>
      <c r="R1432" s="81"/>
    </row>
    <row r="1433" ht="15.75" customHeight="1">
      <c r="A1433" s="81">
        <v>43676.541666666664</v>
      </c>
      <c r="B1433" s="1" t="s">
        <v>86</v>
      </c>
      <c r="C1433" s="1" t="s">
        <v>148</v>
      </c>
      <c r="D1433" s="1" t="s">
        <v>88</v>
      </c>
      <c r="E1433" s="1" t="s">
        <v>89</v>
      </c>
      <c r="F1433" s="1" t="s">
        <v>90</v>
      </c>
      <c r="G1433" s="1" t="s">
        <v>91</v>
      </c>
      <c r="I1433" s="1" t="s">
        <v>92</v>
      </c>
      <c r="J1433" s="1">
        <v>13.7</v>
      </c>
      <c r="K1433" s="1" t="s">
        <v>93</v>
      </c>
      <c r="L1433" s="1">
        <v>215.0</v>
      </c>
      <c r="N1433" s="81"/>
      <c r="P1433" s="81"/>
      <c r="R1433" s="81"/>
    </row>
    <row r="1434" ht="15.75" customHeight="1">
      <c r="A1434" s="81">
        <v>43676.541666666664</v>
      </c>
      <c r="B1434" s="1" t="s">
        <v>86</v>
      </c>
      <c r="C1434" s="1" t="s">
        <v>149</v>
      </c>
      <c r="D1434" s="1" t="s">
        <v>88</v>
      </c>
      <c r="E1434" s="1" t="s">
        <v>89</v>
      </c>
      <c r="F1434" s="1" t="s">
        <v>90</v>
      </c>
      <c r="G1434" s="1" t="s">
        <v>91</v>
      </c>
      <c r="I1434" s="1" t="s">
        <v>99</v>
      </c>
      <c r="J1434" s="1">
        <v>10.8</v>
      </c>
      <c r="K1434" s="1" t="s">
        <v>100</v>
      </c>
      <c r="L1434" s="1">
        <v>76.0</v>
      </c>
      <c r="N1434" s="81"/>
      <c r="P1434" s="81"/>
      <c r="R1434" s="81"/>
    </row>
    <row r="1435" ht="15.75" customHeight="1">
      <c r="A1435" s="81">
        <v>43676.541666666664</v>
      </c>
      <c r="B1435" s="1" t="s">
        <v>96</v>
      </c>
      <c r="C1435" s="1" t="s">
        <v>118</v>
      </c>
      <c r="D1435" s="1" t="s">
        <v>88</v>
      </c>
      <c r="E1435" s="1" t="s">
        <v>89</v>
      </c>
      <c r="F1435" s="1" t="s">
        <v>90</v>
      </c>
      <c r="G1435" s="1" t="s">
        <v>91</v>
      </c>
      <c r="I1435" s="1" t="s">
        <v>99</v>
      </c>
      <c r="J1435" s="1">
        <v>12.7</v>
      </c>
      <c r="K1435" s="1" t="s">
        <v>93</v>
      </c>
      <c r="L1435" s="1">
        <v>158.0</v>
      </c>
      <c r="N1435" s="81"/>
      <c r="P1435" s="81"/>
      <c r="R1435" s="81"/>
      <c r="X1435" s="86"/>
    </row>
    <row r="1436" ht="15.75" customHeight="1">
      <c r="A1436" s="81">
        <v>43676.541666666664</v>
      </c>
      <c r="B1436" s="1" t="s">
        <v>86</v>
      </c>
      <c r="C1436" s="1" t="s">
        <v>149</v>
      </c>
      <c r="D1436" s="1" t="s">
        <v>88</v>
      </c>
      <c r="E1436" s="1" t="s">
        <v>89</v>
      </c>
      <c r="F1436" s="1" t="s">
        <v>90</v>
      </c>
      <c r="G1436" s="1" t="s">
        <v>91</v>
      </c>
      <c r="I1436" s="1" t="s">
        <v>92</v>
      </c>
      <c r="J1436" s="1">
        <v>11.1</v>
      </c>
      <c r="K1436" s="1" t="s">
        <v>93</v>
      </c>
      <c r="L1436" s="1">
        <v>109.0</v>
      </c>
      <c r="N1436" s="81"/>
      <c r="P1436" s="81"/>
      <c r="R1436" s="81"/>
    </row>
    <row r="1437" ht="15.75" customHeight="1">
      <c r="A1437" s="81">
        <v>43675.541666666664</v>
      </c>
      <c r="B1437" s="1" t="s">
        <v>96</v>
      </c>
      <c r="C1437" s="1" t="s">
        <v>87</v>
      </c>
      <c r="D1437" s="1" t="s">
        <v>88</v>
      </c>
      <c r="E1437" s="1" t="s">
        <v>89</v>
      </c>
      <c r="F1437" s="1" t="s">
        <v>90</v>
      </c>
      <c r="G1437" s="1" t="s">
        <v>91</v>
      </c>
      <c r="I1437" s="1" t="s">
        <v>99</v>
      </c>
      <c r="J1437" s="1">
        <v>10.8</v>
      </c>
      <c r="K1437" s="1" t="s">
        <v>100</v>
      </c>
      <c r="L1437" s="1">
        <v>68.0</v>
      </c>
      <c r="M1437" s="1" t="s">
        <v>144</v>
      </c>
      <c r="N1437" s="81"/>
      <c r="P1437" s="81"/>
      <c r="R1437" s="81"/>
    </row>
    <row r="1438" ht="15.75" customHeight="1">
      <c r="A1438" s="81">
        <v>43675.541666666664</v>
      </c>
      <c r="B1438" s="1" t="s">
        <v>86</v>
      </c>
      <c r="C1438" s="1" t="s">
        <v>97</v>
      </c>
      <c r="D1438" s="1" t="s">
        <v>88</v>
      </c>
      <c r="E1438" s="1" t="s">
        <v>89</v>
      </c>
      <c r="F1438" s="1" t="s">
        <v>90</v>
      </c>
      <c r="G1438" s="1" t="s">
        <v>91</v>
      </c>
      <c r="I1438" s="1" t="s">
        <v>99</v>
      </c>
      <c r="J1438" s="1">
        <v>13.5</v>
      </c>
      <c r="K1438" s="1" t="s">
        <v>100</v>
      </c>
      <c r="L1438" s="1">
        <v>157.0</v>
      </c>
      <c r="N1438" s="81"/>
      <c r="P1438" s="81"/>
      <c r="R1438" s="81"/>
    </row>
    <row r="1439" ht="15.75" customHeight="1">
      <c r="A1439" s="81">
        <v>43675.541666666664</v>
      </c>
      <c r="B1439" s="1" t="s">
        <v>86</v>
      </c>
      <c r="C1439" s="1" t="s">
        <v>129</v>
      </c>
      <c r="D1439" s="1" t="s">
        <v>88</v>
      </c>
      <c r="E1439" s="1" t="s">
        <v>89</v>
      </c>
      <c r="F1439" s="1" t="s">
        <v>90</v>
      </c>
      <c r="G1439" s="1" t="s">
        <v>91</v>
      </c>
      <c r="I1439" s="1" t="s">
        <v>92</v>
      </c>
      <c r="J1439" s="1">
        <v>12.6</v>
      </c>
      <c r="K1439" s="1" t="s">
        <v>93</v>
      </c>
      <c r="L1439" s="1">
        <v>155.0</v>
      </c>
      <c r="N1439" s="81"/>
      <c r="P1439" s="81"/>
      <c r="R1439" s="81"/>
    </row>
    <row r="1440" ht="15.75" customHeight="1">
      <c r="A1440" s="81">
        <v>43675.541666666664</v>
      </c>
      <c r="B1440" s="1" t="s">
        <v>96</v>
      </c>
      <c r="C1440" s="1" t="s">
        <v>87</v>
      </c>
      <c r="D1440" s="1" t="s">
        <v>88</v>
      </c>
      <c r="E1440" s="1" t="s">
        <v>89</v>
      </c>
      <c r="F1440" s="1" t="s">
        <v>90</v>
      </c>
      <c r="G1440" s="1" t="s">
        <v>91</v>
      </c>
      <c r="I1440" s="1" t="s">
        <v>115</v>
      </c>
      <c r="J1440" s="1">
        <v>11.0</v>
      </c>
      <c r="K1440" s="1" t="s">
        <v>100</v>
      </c>
      <c r="L1440" s="1">
        <v>92.0</v>
      </c>
      <c r="M1440" s="1" t="s">
        <v>144</v>
      </c>
      <c r="N1440" s="81"/>
      <c r="P1440" s="81"/>
      <c r="R1440" s="81"/>
    </row>
    <row r="1441" ht="15.75" customHeight="1">
      <c r="A1441" s="81">
        <v>43675.541666666664</v>
      </c>
      <c r="B1441" s="1" t="s">
        <v>86</v>
      </c>
      <c r="C1441" s="1" t="s">
        <v>97</v>
      </c>
      <c r="D1441" s="1" t="s">
        <v>88</v>
      </c>
      <c r="E1441" s="1" t="s">
        <v>89</v>
      </c>
      <c r="F1441" s="1" t="s">
        <v>90</v>
      </c>
      <c r="G1441" s="1" t="s">
        <v>91</v>
      </c>
      <c r="I1441" s="1" t="s">
        <v>92</v>
      </c>
      <c r="J1441" s="1">
        <v>13.0</v>
      </c>
      <c r="K1441" s="1" t="s">
        <v>93</v>
      </c>
      <c r="L1441" s="1">
        <v>155.0</v>
      </c>
      <c r="N1441" s="81"/>
      <c r="P1441" s="81"/>
      <c r="R1441" s="81"/>
    </row>
    <row r="1442" ht="15.75" customHeight="1">
      <c r="A1442" s="81">
        <v>43675.541666666664</v>
      </c>
      <c r="B1442" s="1" t="s">
        <v>86</v>
      </c>
      <c r="C1442" s="1" t="s">
        <v>97</v>
      </c>
      <c r="D1442" s="1" t="s">
        <v>88</v>
      </c>
      <c r="E1442" s="1" t="s">
        <v>89</v>
      </c>
      <c r="F1442" s="1" t="s">
        <v>90</v>
      </c>
      <c r="G1442" s="1" t="s">
        <v>91</v>
      </c>
      <c r="I1442" s="1" t="s">
        <v>92</v>
      </c>
      <c r="J1442" s="1">
        <v>14.7</v>
      </c>
      <c r="K1442" s="1" t="s">
        <v>93</v>
      </c>
      <c r="L1442" s="1">
        <v>252.0</v>
      </c>
      <c r="N1442" s="81"/>
      <c r="P1442" s="81"/>
      <c r="R1442" s="81"/>
    </row>
    <row r="1443" ht="15.75" customHeight="1">
      <c r="A1443" s="81">
        <v>43675.541666666664</v>
      </c>
      <c r="B1443" s="1" t="s">
        <v>86</v>
      </c>
      <c r="C1443" s="1" t="s">
        <v>129</v>
      </c>
      <c r="D1443" s="1" t="s">
        <v>88</v>
      </c>
      <c r="E1443" s="1" t="s">
        <v>89</v>
      </c>
      <c r="F1443" s="1" t="s">
        <v>90</v>
      </c>
      <c r="G1443" s="1" t="s">
        <v>91</v>
      </c>
      <c r="I1443" s="1" t="s">
        <v>92</v>
      </c>
      <c r="J1443" s="1">
        <v>13.5</v>
      </c>
      <c r="K1443" s="1" t="s">
        <v>93</v>
      </c>
      <c r="L1443" s="1">
        <v>180.0</v>
      </c>
      <c r="N1443" s="81"/>
      <c r="P1443" s="81"/>
      <c r="R1443" s="81"/>
    </row>
    <row r="1444" ht="15.75" customHeight="1">
      <c r="A1444" s="81">
        <v>43675.541666666664</v>
      </c>
      <c r="B1444" s="1" t="s">
        <v>86</v>
      </c>
      <c r="C1444" s="1" t="s">
        <v>129</v>
      </c>
      <c r="D1444" s="1" t="s">
        <v>88</v>
      </c>
      <c r="E1444" s="1" t="s">
        <v>89</v>
      </c>
      <c r="F1444" s="1" t="s">
        <v>90</v>
      </c>
      <c r="G1444" s="1" t="s">
        <v>91</v>
      </c>
      <c r="I1444" s="1" t="s">
        <v>99</v>
      </c>
      <c r="J1444" s="1">
        <v>14.5</v>
      </c>
      <c r="K1444" s="1" t="s">
        <v>100</v>
      </c>
      <c r="L1444" s="1">
        <v>218.0</v>
      </c>
      <c r="N1444" s="81"/>
      <c r="P1444" s="81"/>
      <c r="R1444" s="81"/>
    </row>
    <row r="1445" ht="15.75" customHeight="1">
      <c r="A1445" s="81">
        <v>43675.541666666664</v>
      </c>
      <c r="B1445" s="1" t="s">
        <v>86</v>
      </c>
      <c r="C1445" s="1" t="s">
        <v>129</v>
      </c>
      <c r="D1445" s="1" t="s">
        <v>88</v>
      </c>
      <c r="E1445" s="1" t="s">
        <v>89</v>
      </c>
      <c r="F1445" s="1" t="s">
        <v>90</v>
      </c>
      <c r="G1445" s="1" t="s">
        <v>91</v>
      </c>
      <c r="I1445" s="1" t="s">
        <v>92</v>
      </c>
      <c r="J1445" s="1">
        <v>13.2</v>
      </c>
      <c r="K1445" s="1" t="s">
        <v>93</v>
      </c>
      <c r="L1445" s="1">
        <v>184.0</v>
      </c>
      <c r="N1445" s="81"/>
      <c r="P1445" s="81"/>
      <c r="R1445" s="81"/>
    </row>
    <row r="1446" ht="15.75" customHeight="1">
      <c r="A1446" s="81">
        <v>43675.541666666664</v>
      </c>
      <c r="B1446" s="1" t="s">
        <v>96</v>
      </c>
      <c r="C1446" s="1" t="s">
        <v>102</v>
      </c>
      <c r="D1446" s="1" t="s">
        <v>88</v>
      </c>
      <c r="E1446" s="1" t="s">
        <v>89</v>
      </c>
      <c r="F1446" s="1" t="s">
        <v>90</v>
      </c>
      <c r="G1446" s="1" t="s">
        <v>91</v>
      </c>
      <c r="I1446" s="1" t="s">
        <v>99</v>
      </c>
      <c r="J1446" s="1">
        <v>8.9</v>
      </c>
      <c r="K1446" s="1" t="s">
        <v>93</v>
      </c>
      <c r="L1446" s="1">
        <v>39.0</v>
      </c>
      <c r="N1446" s="81"/>
      <c r="P1446" s="81"/>
      <c r="R1446" s="81"/>
    </row>
    <row r="1447" ht="15.75" customHeight="1">
      <c r="A1447" s="81">
        <v>43675.541666666664</v>
      </c>
      <c r="B1447" s="1" t="s">
        <v>96</v>
      </c>
      <c r="C1447" s="1" t="s">
        <v>87</v>
      </c>
      <c r="D1447" s="1" t="s">
        <v>88</v>
      </c>
      <c r="E1447" s="1" t="s">
        <v>89</v>
      </c>
      <c r="F1447" s="1" t="s">
        <v>90</v>
      </c>
      <c r="G1447" s="1" t="s">
        <v>91</v>
      </c>
      <c r="I1447" s="1" t="s">
        <v>99</v>
      </c>
      <c r="J1447" s="1">
        <v>12.5</v>
      </c>
      <c r="K1447" s="1" t="s">
        <v>93</v>
      </c>
      <c r="L1447" s="1">
        <v>128.0</v>
      </c>
      <c r="M1447" s="1" t="s">
        <v>144</v>
      </c>
      <c r="N1447" s="81"/>
      <c r="P1447" s="81"/>
      <c r="R1447" s="81"/>
    </row>
    <row r="1448" ht="15.75" customHeight="1">
      <c r="A1448" s="81">
        <v>43675.541666666664</v>
      </c>
      <c r="B1448" s="1" t="s">
        <v>96</v>
      </c>
      <c r="C1448" s="1" t="s">
        <v>87</v>
      </c>
      <c r="D1448" s="1" t="s">
        <v>88</v>
      </c>
      <c r="E1448" s="1" t="s">
        <v>89</v>
      </c>
      <c r="F1448" s="1" t="s">
        <v>90</v>
      </c>
      <c r="G1448" s="1" t="s">
        <v>91</v>
      </c>
      <c r="I1448" s="1" t="s">
        <v>99</v>
      </c>
      <c r="J1448" s="1">
        <v>11.3</v>
      </c>
      <c r="K1448" s="1" t="s">
        <v>93</v>
      </c>
      <c r="L1448" s="1">
        <v>89.0</v>
      </c>
      <c r="M1448" s="1" t="s">
        <v>144</v>
      </c>
      <c r="N1448" s="81"/>
      <c r="P1448" s="81"/>
      <c r="R1448" s="81"/>
    </row>
    <row r="1449" ht="15.75" customHeight="1">
      <c r="A1449" s="81">
        <v>43675.541666666664</v>
      </c>
      <c r="B1449" s="1" t="s">
        <v>86</v>
      </c>
      <c r="C1449" s="1" t="s">
        <v>129</v>
      </c>
      <c r="D1449" s="1" t="s">
        <v>88</v>
      </c>
      <c r="E1449" s="1" t="s">
        <v>89</v>
      </c>
      <c r="F1449" s="1" t="s">
        <v>90</v>
      </c>
      <c r="G1449" s="1" t="s">
        <v>91</v>
      </c>
      <c r="I1449" s="1" t="s">
        <v>99</v>
      </c>
      <c r="J1449" s="1">
        <v>13.5</v>
      </c>
      <c r="K1449" s="1" t="s">
        <v>100</v>
      </c>
      <c r="L1449" s="1">
        <v>150.0</v>
      </c>
      <c r="N1449" s="81"/>
      <c r="P1449" s="81"/>
      <c r="R1449" s="81"/>
    </row>
    <row r="1450" ht="15.75" customHeight="1">
      <c r="A1450" s="81">
        <v>43675.541666666664</v>
      </c>
      <c r="B1450" s="1" t="s">
        <v>96</v>
      </c>
      <c r="C1450" s="1" t="s">
        <v>87</v>
      </c>
      <c r="D1450" s="1" t="s">
        <v>88</v>
      </c>
      <c r="E1450" s="1" t="s">
        <v>89</v>
      </c>
      <c r="F1450" s="1" t="s">
        <v>90</v>
      </c>
      <c r="G1450" s="1" t="s">
        <v>91</v>
      </c>
      <c r="I1450" s="1" t="s">
        <v>99</v>
      </c>
      <c r="J1450" s="1">
        <v>9.0</v>
      </c>
      <c r="K1450" s="1" t="s">
        <v>93</v>
      </c>
      <c r="L1450" s="1">
        <v>59.0</v>
      </c>
      <c r="M1450" s="1" t="s">
        <v>144</v>
      </c>
      <c r="N1450" s="81"/>
      <c r="P1450" s="81"/>
      <c r="R1450" s="81"/>
    </row>
    <row r="1451" ht="15.75" customHeight="1">
      <c r="A1451" s="81">
        <v>43675.541666666664</v>
      </c>
      <c r="B1451" s="1" t="s">
        <v>86</v>
      </c>
      <c r="C1451" s="1" t="s">
        <v>97</v>
      </c>
      <c r="D1451" s="1" t="s">
        <v>88</v>
      </c>
      <c r="E1451" s="1" t="s">
        <v>89</v>
      </c>
      <c r="F1451" s="1" t="s">
        <v>90</v>
      </c>
      <c r="G1451" s="1" t="s">
        <v>91</v>
      </c>
      <c r="I1451" s="1" t="s">
        <v>99</v>
      </c>
      <c r="J1451" s="1">
        <v>11.1</v>
      </c>
      <c r="K1451" s="1" t="s">
        <v>100</v>
      </c>
      <c r="L1451" s="1">
        <v>78.0</v>
      </c>
      <c r="N1451" s="81"/>
      <c r="P1451" s="81"/>
      <c r="R1451" s="81"/>
    </row>
    <row r="1452" ht="15.75" customHeight="1">
      <c r="A1452" s="81">
        <v>43675.541666666664</v>
      </c>
      <c r="B1452" s="1" t="s">
        <v>86</v>
      </c>
      <c r="C1452" s="1" t="s">
        <v>129</v>
      </c>
      <c r="D1452" s="1" t="s">
        <v>88</v>
      </c>
      <c r="E1452" s="1" t="s">
        <v>89</v>
      </c>
      <c r="F1452" s="1" t="s">
        <v>90</v>
      </c>
      <c r="G1452" s="1" t="s">
        <v>91</v>
      </c>
      <c r="I1452" s="1" t="s">
        <v>92</v>
      </c>
      <c r="J1452" s="1">
        <v>12.7</v>
      </c>
      <c r="K1452" s="1" t="s">
        <v>93</v>
      </c>
      <c r="L1452" s="1">
        <v>154.0</v>
      </c>
      <c r="N1452" s="81"/>
      <c r="P1452" s="81"/>
      <c r="R1452" s="81"/>
    </row>
    <row r="1453" ht="15.75" customHeight="1">
      <c r="A1453" s="81">
        <v>43675.541666666664</v>
      </c>
      <c r="B1453" s="1" t="s">
        <v>86</v>
      </c>
      <c r="C1453" s="1" t="s">
        <v>97</v>
      </c>
      <c r="D1453" s="1" t="s">
        <v>88</v>
      </c>
      <c r="E1453" s="1" t="s">
        <v>89</v>
      </c>
      <c r="F1453" s="1" t="s">
        <v>90</v>
      </c>
      <c r="G1453" s="1" t="s">
        <v>91</v>
      </c>
      <c r="I1453" s="1" t="s">
        <v>92</v>
      </c>
      <c r="J1453" s="1">
        <v>10.7</v>
      </c>
      <c r="K1453" s="1" t="s">
        <v>93</v>
      </c>
      <c r="L1453" s="1">
        <v>96.0</v>
      </c>
      <c r="N1453" s="81"/>
      <c r="P1453" s="81"/>
      <c r="R1453" s="81"/>
    </row>
    <row r="1454" ht="15.75" customHeight="1">
      <c r="A1454" s="81">
        <v>43675.541666666664</v>
      </c>
      <c r="B1454" s="1" t="s">
        <v>96</v>
      </c>
      <c r="C1454" s="1" t="s">
        <v>102</v>
      </c>
      <c r="D1454" s="1" t="s">
        <v>88</v>
      </c>
      <c r="E1454" s="1" t="s">
        <v>89</v>
      </c>
      <c r="F1454" s="1" t="s">
        <v>90</v>
      </c>
      <c r="G1454" s="1" t="s">
        <v>91</v>
      </c>
      <c r="I1454" s="1" t="s">
        <v>99</v>
      </c>
      <c r="J1454" s="1">
        <v>11.5</v>
      </c>
      <c r="K1454" s="1" t="s">
        <v>100</v>
      </c>
      <c r="L1454" s="1">
        <v>104.0</v>
      </c>
      <c r="N1454" s="81"/>
      <c r="P1454" s="81"/>
      <c r="R1454" s="81"/>
    </row>
    <row r="1455" ht="15.75" customHeight="1">
      <c r="A1455" s="81">
        <v>43675.541666666664</v>
      </c>
      <c r="B1455" s="1" t="s">
        <v>96</v>
      </c>
      <c r="C1455" s="1" t="s">
        <v>87</v>
      </c>
      <c r="D1455" s="1" t="s">
        <v>88</v>
      </c>
      <c r="E1455" s="1" t="s">
        <v>89</v>
      </c>
      <c r="F1455" s="1" t="s">
        <v>90</v>
      </c>
      <c r="G1455" s="1" t="s">
        <v>91</v>
      </c>
      <c r="I1455" s="1" t="s">
        <v>99</v>
      </c>
      <c r="J1455" s="1">
        <v>12.4</v>
      </c>
      <c r="K1455" s="1" t="s">
        <v>93</v>
      </c>
      <c r="L1455" s="1">
        <v>144.0</v>
      </c>
      <c r="M1455" s="1" t="s">
        <v>144</v>
      </c>
      <c r="N1455" s="81"/>
      <c r="P1455" s="81"/>
      <c r="R1455" s="81"/>
    </row>
    <row r="1456" ht="15.75" customHeight="1">
      <c r="A1456" s="81">
        <v>43675.541666666664</v>
      </c>
      <c r="B1456" s="1" t="s">
        <v>86</v>
      </c>
      <c r="C1456" s="1" t="s">
        <v>129</v>
      </c>
      <c r="D1456" s="1" t="s">
        <v>88</v>
      </c>
      <c r="E1456" s="1" t="s">
        <v>89</v>
      </c>
      <c r="F1456" s="1" t="s">
        <v>90</v>
      </c>
      <c r="G1456" s="1" t="s">
        <v>91</v>
      </c>
      <c r="I1456" s="1" t="s">
        <v>92</v>
      </c>
      <c r="J1456" s="1">
        <v>14.2</v>
      </c>
      <c r="K1456" s="1" t="s">
        <v>93</v>
      </c>
      <c r="L1456" s="1">
        <v>263.0</v>
      </c>
      <c r="N1456" s="81"/>
      <c r="P1456" s="81"/>
      <c r="R1456" s="81"/>
    </row>
    <row r="1457" ht="15.75" customHeight="1">
      <c r="A1457" s="81">
        <v>43675.541666666664</v>
      </c>
      <c r="B1457" s="1" t="s">
        <v>96</v>
      </c>
      <c r="C1457" s="1" t="s">
        <v>87</v>
      </c>
      <c r="D1457" s="1" t="s">
        <v>88</v>
      </c>
      <c r="E1457" s="1" t="s">
        <v>89</v>
      </c>
      <c r="F1457" s="1" t="s">
        <v>90</v>
      </c>
      <c r="G1457" s="1" t="s">
        <v>91</v>
      </c>
      <c r="I1457" s="1" t="s">
        <v>99</v>
      </c>
      <c r="J1457" s="1">
        <v>11.0</v>
      </c>
      <c r="K1457" s="1" t="s">
        <v>100</v>
      </c>
      <c r="L1457" s="1">
        <v>77.0</v>
      </c>
      <c r="M1457" s="1" t="s">
        <v>144</v>
      </c>
      <c r="N1457" s="81"/>
      <c r="P1457" s="81"/>
      <c r="R1457" s="81"/>
    </row>
    <row r="1458" ht="15.75" customHeight="1">
      <c r="A1458" s="81">
        <v>43675.541666666664</v>
      </c>
      <c r="B1458" s="1" t="s">
        <v>86</v>
      </c>
      <c r="C1458" s="1" t="s">
        <v>129</v>
      </c>
      <c r="D1458" s="1" t="s">
        <v>88</v>
      </c>
      <c r="E1458" s="1" t="s">
        <v>89</v>
      </c>
      <c r="F1458" s="1" t="s">
        <v>90</v>
      </c>
      <c r="G1458" s="1" t="s">
        <v>91</v>
      </c>
      <c r="I1458" s="1" t="s">
        <v>92</v>
      </c>
      <c r="J1458" s="1">
        <v>13.2</v>
      </c>
      <c r="K1458" s="1" t="s">
        <v>93</v>
      </c>
      <c r="L1458" s="1">
        <v>163.0</v>
      </c>
      <c r="N1458" s="81"/>
      <c r="P1458" s="81"/>
      <c r="R1458" s="81"/>
    </row>
    <row r="1459" ht="15.75" customHeight="1">
      <c r="A1459" s="81">
        <v>43675.541666666664</v>
      </c>
      <c r="B1459" s="1" t="s">
        <v>96</v>
      </c>
      <c r="C1459" s="1" t="s">
        <v>87</v>
      </c>
      <c r="D1459" s="1" t="s">
        <v>88</v>
      </c>
      <c r="E1459" s="1" t="s">
        <v>89</v>
      </c>
      <c r="F1459" s="1" t="s">
        <v>90</v>
      </c>
      <c r="G1459" s="1" t="s">
        <v>91</v>
      </c>
      <c r="I1459" s="1" t="s">
        <v>99</v>
      </c>
      <c r="J1459" s="1">
        <v>10.2</v>
      </c>
      <c r="K1459" s="1" t="s">
        <v>93</v>
      </c>
      <c r="L1459" s="1">
        <v>73.0</v>
      </c>
      <c r="M1459" s="1" t="s">
        <v>144</v>
      </c>
      <c r="N1459" s="81"/>
      <c r="P1459" s="81"/>
      <c r="R1459" s="81"/>
    </row>
    <row r="1460" ht="15.75" customHeight="1">
      <c r="A1460" s="81">
        <v>43675.541666666664</v>
      </c>
      <c r="B1460" s="1" t="s">
        <v>86</v>
      </c>
      <c r="C1460" s="1" t="s">
        <v>97</v>
      </c>
      <c r="D1460" s="1" t="s">
        <v>88</v>
      </c>
      <c r="E1460" s="1" t="s">
        <v>89</v>
      </c>
      <c r="F1460" s="1" t="s">
        <v>90</v>
      </c>
      <c r="G1460" s="1" t="s">
        <v>91</v>
      </c>
      <c r="I1460" s="1" t="s">
        <v>99</v>
      </c>
      <c r="J1460" s="1">
        <v>12.5</v>
      </c>
      <c r="K1460" s="1" t="s">
        <v>100</v>
      </c>
      <c r="L1460" s="1">
        <v>105.0</v>
      </c>
      <c r="N1460" s="81"/>
      <c r="P1460" s="81"/>
      <c r="R1460" s="81"/>
    </row>
    <row r="1461" ht="15.75" customHeight="1">
      <c r="A1461" s="81">
        <v>43675.541666666664</v>
      </c>
      <c r="B1461" s="1" t="s">
        <v>86</v>
      </c>
      <c r="C1461" s="1" t="s">
        <v>129</v>
      </c>
      <c r="D1461" s="1" t="s">
        <v>88</v>
      </c>
      <c r="E1461" s="1" t="s">
        <v>89</v>
      </c>
      <c r="F1461" s="1" t="s">
        <v>90</v>
      </c>
      <c r="G1461" s="1" t="s">
        <v>91</v>
      </c>
      <c r="I1461" s="1" t="s">
        <v>92</v>
      </c>
      <c r="J1461" s="1">
        <v>15.1</v>
      </c>
      <c r="K1461" s="1" t="s">
        <v>93</v>
      </c>
      <c r="L1461" s="1">
        <v>279.0</v>
      </c>
      <c r="N1461" s="81"/>
      <c r="P1461" s="81"/>
      <c r="R1461" s="81"/>
    </row>
    <row r="1462" ht="15.75" customHeight="1">
      <c r="A1462" s="81">
        <v>43675.541666666664</v>
      </c>
      <c r="B1462" s="1" t="s">
        <v>86</v>
      </c>
      <c r="C1462" s="1" t="s">
        <v>97</v>
      </c>
      <c r="D1462" s="1" t="s">
        <v>88</v>
      </c>
      <c r="E1462" s="1" t="s">
        <v>89</v>
      </c>
      <c r="F1462" s="1" t="s">
        <v>90</v>
      </c>
      <c r="G1462" s="1" t="s">
        <v>91</v>
      </c>
      <c r="I1462" s="1" t="s">
        <v>92</v>
      </c>
      <c r="J1462" s="1">
        <v>13.6</v>
      </c>
      <c r="K1462" s="1" t="s">
        <v>93</v>
      </c>
      <c r="L1462" s="1">
        <v>206.0</v>
      </c>
      <c r="N1462" s="81"/>
      <c r="P1462" s="81"/>
      <c r="R1462" s="81"/>
    </row>
    <row r="1463" ht="15.75" customHeight="1">
      <c r="A1463" s="81">
        <v>43675.541666666664</v>
      </c>
      <c r="B1463" s="1" t="s">
        <v>86</v>
      </c>
      <c r="C1463" s="1" t="s">
        <v>97</v>
      </c>
      <c r="D1463" s="1" t="s">
        <v>88</v>
      </c>
      <c r="E1463" s="1" t="s">
        <v>89</v>
      </c>
      <c r="F1463" s="1" t="s">
        <v>90</v>
      </c>
      <c r="G1463" s="1" t="s">
        <v>91</v>
      </c>
      <c r="I1463" s="1" t="s">
        <v>92</v>
      </c>
      <c r="J1463" s="1">
        <v>13.0</v>
      </c>
      <c r="K1463" s="1" t="s">
        <v>93</v>
      </c>
      <c r="L1463" s="1">
        <v>148.0</v>
      </c>
      <c r="N1463" s="81"/>
      <c r="P1463" s="81"/>
      <c r="R1463" s="81"/>
    </row>
    <row r="1464" ht="15.75" customHeight="1">
      <c r="A1464" s="81">
        <v>43675.541666666664</v>
      </c>
      <c r="B1464" s="1" t="s">
        <v>96</v>
      </c>
      <c r="C1464" s="1" t="s">
        <v>87</v>
      </c>
      <c r="D1464" s="1" t="s">
        <v>88</v>
      </c>
      <c r="E1464" s="1" t="s">
        <v>89</v>
      </c>
      <c r="F1464" s="1" t="s">
        <v>90</v>
      </c>
      <c r="G1464" s="1" t="s">
        <v>91</v>
      </c>
      <c r="I1464" s="1" t="s">
        <v>99</v>
      </c>
      <c r="J1464" s="1">
        <v>7.9</v>
      </c>
      <c r="K1464" s="1" t="s">
        <v>93</v>
      </c>
      <c r="L1464" s="1">
        <v>25.0</v>
      </c>
      <c r="M1464" s="1" t="s">
        <v>144</v>
      </c>
      <c r="N1464" s="81"/>
      <c r="P1464" s="81"/>
      <c r="R1464" s="81"/>
    </row>
    <row r="1465" ht="15.75" customHeight="1">
      <c r="A1465" s="81">
        <v>43675.541666666664</v>
      </c>
      <c r="B1465" s="1" t="s">
        <v>86</v>
      </c>
      <c r="C1465" s="1" t="s">
        <v>97</v>
      </c>
      <c r="D1465" s="1" t="s">
        <v>88</v>
      </c>
      <c r="E1465" s="1" t="s">
        <v>89</v>
      </c>
      <c r="F1465" s="1" t="s">
        <v>90</v>
      </c>
      <c r="G1465" s="1" t="s">
        <v>91</v>
      </c>
      <c r="I1465" s="1" t="s">
        <v>99</v>
      </c>
      <c r="J1465" s="1">
        <v>13.5</v>
      </c>
      <c r="K1465" s="1" t="s">
        <v>100</v>
      </c>
      <c r="L1465" s="1">
        <v>147.0</v>
      </c>
      <c r="N1465" s="81"/>
      <c r="P1465" s="81"/>
      <c r="R1465" s="81"/>
    </row>
    <row r="1466" ht="15.75" customHeight="1">
      <c r="A1466" s="81">
        <v>43675.541666666664</v>
      </c>
      <c r="B1466" s="1" t="s">
        <v>96</v>
      </c>
      <c r="C1466" s="1" t="s">
        <v>102</v>
      </c>
      <c r="D1466" s="1" t="s">
        <v>88</v>
      </c>
      <c r="E1466" s="1" t="s">
        <v>89</v>
      </c>
      <c r="F1466" s="1" t="s">
        <v>90</v>
      </c>
      <c r="G1466" s="1" t="s">
        <v>91</v>
      </c>
      <c r="I1466" s="1" t="s">
        <v>99</v>
      </c>
      <c r="J1466" s="1">
        <v>10.0</v>
      </c>
      <c r="K1466" s="1" t="s">
        <v>100</v>
      </c>
      <c r="L1466" s="1">
        <v>54.0</v>
      </c>
      <c r="N1466" s="81"/>
      <c r="P1466" s="81"/>
      <c r="R1466" s="81"/>
    </row>
    <row r="1467" ht="15.75" customHeight="1">
      <c r="A1467" s="81">
        <v>43675.541666666664</v>
      </c>
      <c r="B1467" s="1" t="s">
        <v>86</v>
      </c>
      <c r="C1467" s="1" t="s">
        <v>97</v>
      </c>
      <c r="D1467" s="1" t="s">
        <v>88</v>
      </c>
      <c r="E1467" s="1" t="s">
        <v>89</v>
      </c>
      <c r="F1467" s="1" t="s">
        <v>90</v>
      </c>
      <c r="G1467" s="1" t="s">
        <v>91</v>
      </c>
      <c r="I1467" s="1" t="s">
        <v>92</v>
      </c>
      <c r="J1467" s="1">
        <v>13.0</v>
      </c>
      <c r="K1467" s="1" t="s">
        <v>93</v>
      </c>
      <c r="L1467" s="1">
        <v>179.0</v>
      </c>
      <c r="N1467" s="81"/>
      <c r="P1467" s="81"/>
      <c r="R1467" s="81"/>
    </row>
    <row r="1468" ht="15.75" customHeight="1">
      <c r="A1468" s="81">
        <v>43675.541666666664</v>
      </c>
      <c r="B1468" s="1" t="s">
        <v>96</v>
      </c>
      <c r="C1468" s="1" t="s">
        <v>87</v>
      </c>
      <c r="D1468" s="1" t="s">
        <v>88</v>
      </c>
      <c r="E1468" s="1" t="s">
        <v>89</v>
      </c>
      <c r="F1468" s="1" t="s">
        <v>90</v>
      </c>
      <c r="G1468" s="1" t="s">
        <v>91</v>
      </c>
      <c r="I1468" s="1" t="s">
        <v>99</v>
      </c>
      <c r="J1468" s="1">
        <v>15.0</v>
      </c>
      <c r="K1468" s="1" t="s">
        <v>93</v>
      </c>
      <c r="L1468" s="1">
        <v>283.0</v>
      </c>
      <c r="M1468" s="1" t="s">
        <v>144</v>
      </c>
      <c r="N1468" s="81"/>
      <c r="P1468" s="81"/>
      <c r="R1468" s="81"/>
    </row>
    <row r="1469" ht="15.75" customHeight="1">
      <c r="A1469" s="81">
        <v>43675.541666666664</v>
      </c>
      <c r="B1469" s="1" t="s">
        <v>86</v>
      </c>
      <c r="C1469" s="1" t="s">
        <v>97</v>
      </c>
      <c r="D1469" s="1" t="s">
        <v>88</v>
      </c>
      <c r="E1469" s="1" t="s">
        <v>89</v>
      </c>
      <c r="F1469" s="1" t="s">
        <v>90</v>
      </c>
      <c r="G1469" s="1" t="s">
        <v>91</v>
      </c>
      <c r="I1469" s="1" t="s">
        <v>99</v>
      </c>
      <c r="J1469" s="1">
        <v>12.3</v>
      </c>
      <c r="K1469" s="1" t="s">
        <v>100</v>
      </c>
      <c r="L1469" s="1">
        <v>110.0</v>
      </c>
      <c r="N1469" s="81"/>
      <c r="P1469" s="81"/>
      <c r="R1469" s="81"/>
    </row>
    <row r="1470" ht="15.75" customHeight="1">
      <c r="A1470" s="81">
        <v>43675.541666666664</v>
      </c>
      <c r="B1470" s="1" t="s">
        <v>96</v>
      </c>
      <c r="C1470" s="1" t="s">
        <v>87</v>
      </c>
      <c r="D1470" s="1" t="s">
        <v>88</v>
      </c>
      <c r="E1470" s="1" t="s">
        <v>89</v>
      </c>
      <c r="F1470" s="1" t="s">
        <v>90</v>
      </c>
      <c r="G1470" s="1" t="s">
        <v>91</v>
      </c>
      <c r="I1470" s="1" t="s">
        <v>99</v>
      </c>
      <c r="J1470" s="1">
        <v>9.1</v>
      </c>
      <c r="K1470" s="1" t="s">
        <v>93</v>
      </c>
      <c r="L1470" s="1">
        <v>52.0</v>
      </c>
      <c r="M1470" s="1" t="s">
        <v>144</v>
      </c>
      <c r="N1470" s="81"/>
      <c r="P1470" s="81"/>
      <c r="R1470" s="81"/>
    </row>
    <row r="1471" ht="15.75" customHeight="1">
      <c r="A1471" s="81">
        <v>43675.541666666664</v>
      </c>
      <c r="B1471" s="1" t="s">
        <v>86</v>
      </c>
      <c r="C1471" s="1" t="s">
        <v>97</v>
      </c>
      <c r="D1471" s="1" t="s">
        <v>88</v>
      </c>
      <c r="E1471" s="1" t="s">
        <v>89</v>
      </c>
      <c r="F1471" s="1" t="s">
        <v>90</v>
      </c>
      <c r="G1471" s="1" t="s">
        <v>91</v>
      </c>
      <c r="I1471" s="1" t="s">
        <v>92</v>
      </c>
      <c r="J1471" s="1">
        <v>12.1</v>
      </c>
      <c r="K1471" s="1" t="s">
        <v>93</v>
      </c>
      <c r="L1471" s="1">
        <v>128.0</v>
      </c>
      <c r="N1471" s="81"/>
      <c r="P1471" s="81"/>
      <c r="R1471" s="81"/>
    </row>
    <row r="1472" ht="15.75" customHeight="1">
      <c r="A1472" s="81">
        <v>43675.541666666664</v>
      </c>
      <c r="B1472" s="1" t="s">
        <v>86</v>
      </c>
      <c r="C1472" s="1" t="s">
        <v>97</v>
      </c>
      <c r="D1472" s="1" t="s">
        <v>88</v>
      </c>
      <c r="E1472" s="1" t="s">
        <v>89</v>
      </c>
      <c r="F1472" s="1" t="s">
        <v>90</v>
      </c>
      <c r="G1472" s="1" t="s">
        <v>91</v>
      </c>
      <c r="I1472" s="1" t="s">
        <v>92</v>
      </c>
      <c r="J1472" s="1">
        <v>12.4</v>
      </c>
      <c r="K1472" s="1" t="s">
        <v>93</v>
      </c>
      <c r="L1472" s="1">
        <v>154.0</v>
      </c>
      <c r="N1472" s="81"/>
      <c r="P1472" s="81"/>
      <c r="R1472" s="81"/>
    </row>
    <row r="1473" ht="15.75" customHeight="1">
      <c r="A1473" s="81">
        <v>43675.541666666664</v>
      </c>
      <c r="B1473" s="1" t="s">
        <v>86</v>
      </c>
      <c r="C1473" s="1" t="s">
        <v>129</v>
      </c>
      <c r="D1473" s="1" t="s">
        <v>88</v>
      </c>
      <c r="E1473" s="1" t="s">
        <v>89</v>
      </c>
      <c r="F1473" s="1" t="s">
        <v>90</v>
      </c>
      <c r="G1473" s="1" t="s">
        <v>91</v>
      </c>
      <c r="I1473" s="1" t="s">
        <v>92</v>
      </c>
      <c r="J1473" s="1">
        <v>16.2</v>
      </c>
      <c r="K1473" s="1" t="s">
        <v>93</v>
      </c>
      <c r="L1473" s="1">
        <v>329.0</v>
      </c>
      <c r="N1473" s="81"/>
      <c r="P1473" s="81"/>
      <c r="R1473" s="81"/>
    </row>
    <row r="1474" ht="15.75" customHeight="1">
      <c r="A1474" s="81">
        <v>43675.541666666664</v>
      </c>
      <c r="B1474" s="1" t="s">
        <v>96</v>
      </c>
      <c r="C1474" s="1" t="s">
        <v>102</v>
      </c>
      <c r="D1474" s="1" t="s">
        <v>88</v>
      </c>
      <c r="E1474" s="1" t="s">
        <v>89</v>
      </c>
      <c r="F1474" s="1" t="s">
        <v>90</v>
      </c>
      <c r="G1474" s="1" t="s">
        <v>91</v>
      </c>
      <c r="I1474" s="1" t="s">
        <v>99</v>
      </c>
      <c r="J1474" s="1">
        <v>109.0</v>
      </c>
      <c r="K1474" s="1" t="s">
        <v>93</v>
      </c>
      <c r="L1474" s="1">
        <v>84.0</v>
      </c>
      <c r="N1474" s="81"/>
      <c r="P1474" s="81"/>
      <c r="R1474" s="81"/>
    </row>
    <row r="1475" ht="15.75" customHeight="1">
      <c r="A1475" s="81">
        <v>43675.541666666664</v>
      </c>
      <c r="B1475" s="1" t="s">
        <v>86</v>
      </c>
      <c r="C1475" s="1" t="s">
        <v>129</v>
      </c>
      <c r="D1475" s="1" t="s">
        <v>88</v>
      </c>
      <c r="E1475" s="1" t="s">
        <v>89</v>
      </c>
      <c r="F1475" s="1" t="s">
        <v>90</v>
      </c>
      <c r="G1475" s="1" t="s">
        <v>91</v>
      </c>
      <c r="I1475" s="1" t="s">
        <v>92</v>
      </c>
      <c r="J1475" s="1">
        <v>13.6</v>
      </c>
      <c r="K1475" s="1" t="s">
        <v>93</v>
      </c>
      <c r="L1475" s="1">
        <v>184.0</v>
      </c>
      <c r="N1475" s="81"/>
      <c r="P1475" s="81"/>
      <c r="R1475" s="81"/>
    </row>
    <row r="1476" ht="15.75" customHeight="1">
      <c r="A1476" s="81">
        <v>43675.541666666664</v>
      </c>
      <c r="B1476" s="1" t="s">
        <v>86</v>
      </c>
      <c r="C1476" s="1" t="s">
        <v>97</v>
      </c>
      <c r="D1476" s="1" t="s">
        <v>88</v>
      </c>
      <c r="E1476" s="1" t="s">
        <v>89</v>
      </c>
      <c r="F1476" s="1" t="s">
        <v>90</v>
      </c>
      <c r="G1476" s="1" t="s">
        <v>91</v>
      </c>
      <c r="I1476" s="1" t="s">
        <v>99</v>
      </c>
      <c r="J1476" s="1">
        <v>11.6</v>
      </c>
      <c r="K1476" s="1" t="s">
        <v>100</v>
      </c>
      <c r="L1476" s="1">
        <v>90.0</v>
      </c>
      <c r="N1476" s="81"/>
      <c r="P1476" s="81"/>
      <c r="R1476" s="81"/>
    </row>
    <row r="1477" ht="15.75" customHeight="1">
      <c r="A1477" s="81">
        <v>43675.541666666664</v>
      </c>
      <c r="B1477" s="1" t="s">
        <v>96</v>
      </c>
      <c r="C1477" s="1" t="s">
        <v>102</v>
      </c>
      <c r="D1477" s="1" t="s">
        <v>88</v>
      </c>
      <c r="E1477" s="1" t="s">
        <v>89</v>
      </c>
      <c r="F1477" s="1" t="s">
        <v>90</v>
      </c>
      <c r="G1477" s="1" t="s">
        <v>91</v>
      </c>
      <c r="I1477" s="1" t="s">
        <v>99</v>
      </c>
      <c r="J1477" s="1">
        <v>11.5</v>
      </c>
      <c r="K1477" s="1" t="s">
        <v>100</v>
      </c>
      <c r="L1477" s="1">
        <v>90.0</v>
      </c>
      <c r="N1477" s="81"/>
      <c r="P1477" s="81"/>
      <c r="R1477" s="81"/>
    </row>
    <row r="1478" ht="15.75" customHeight="1">
      <c r="A1478" s="81">
        <v>43673.541666666664</v>
      </c>
      <c r="B1478" s="1" t="s">
        <v>86</v>
      </c>
      <c r="C1478" s="1" t="s">
        <v>124</v>
      </c>
      <c r="D1478" s="1" t="s">
        <v>88</v>
      </c>
      <c r="E1478" s="1" t="s">
        <v>89</v>
      </c>
      <c r="F1478" s="1" t="s">
        <v>90</v>
      </c>
      <c r="G1478" s="1" t="s">
        <v>91</v>
      </c>
      <c r="I1478" s="1" t="s">
        <v>92</v>
      </c>
      <c r="J1478" s="1">
        <v>11.1</v>
      </c>
      <c r="K1478" s="1" t="s">
        <v>93</v>
      </c>
      <c r="L1478" s="1">
        <v>101.0</v>
      </c>
      <c r="N1478" s="81"/>
      <c r="P1478" s="81"/>
      <c r="R1478" s="81"/>
    </row>
    <row r="1479" ht="15.75" customHeight="1">
      <c r="A1479" s="81">
        <v>43673.541666666664</v>
      </c>
      <c r="B1479" s="1" t="s">
        <v>86</v>
      </c>
      <c r="C1479" s="1" t="s">
        <v>102</v>
      </c>
      <c r="D1479" s="1" t="s">
        <v>88</v>
      </c>
      <c r="E1479" s="1" t="s">
        <v>89</v>
      </c>
      <c r="F1479" s="1" t="s">
        <v>90</v>
      </c>
      <c r="G1479" s="1" t="s">
        <v>91</v>
      </c>
      <c r="I1479" s="1" t="s">
        <v>92</v>
      </c>
      <c r="J1479" s="1">
        <v>11.0</v>
      </c>
      <c r="K1479" s="1" t="s">
        <v>93</v>
      </c>
      <c r="L1479" s="1">
        <v>107.0</v>
      </c>
      <c r="N1479" s="81"/>
      <c r="P1479" s="81"/>
      <c r="R1479" s="81"/>
    </row>
    <row r="1480" ht="15.75" customHeight="1">
      <c r="A1480" s="81">
        <v>43673.541666666664</v>
      </c>
      <c r="B1480" s="1" t="s">
        <v>96</v>
      </c>
      <c r="C1480" s="1" t="s">
        <v>119</v>
      </c>
      <c r="D1480" s="1" t="s">
        <v>88</v>
      </c>
      <c r="E1480" s="1" t="s">
        <v>89</v>
      </c>
      <c r="F1480" s="1" t="s">
        <v>90</v>
      </c>
      <c r="G1480" s="1" t="s">
        <v>91</v>
      </c>
      <c r="I1480" s="1" t="s">
        <v>99</v>
      </c>
      <c r="J1480" s="1">
        <v>11.7</v>
      </c>
      <c r="K1480" s="1" t="s">
        <v>93</v>
      </c>
      <c r="L1480" s="1">
        <v>103.0</v>
      </c>
      <c r="N1480" s="81"/>
      <c r="P1480" s="81"/>
      <c r="R1480" s="81"/>
    </row>
    <row r="1481" ht="15.75" customHeight="1">
      <c r="A1481" s="81">
        <v>43673.541666666664</v>
      </c>
      <c r="B1481" s="1" t="s">
        <v>96</v>
      </c>
      <c r="C1481" s="1" t="s">
        <v>119</v>
      </c>
      <c r="D1481" s="1" t="s">
        <v>88</v>
      </c>
      <c r="E1481" s="1" t="s">
        <v>89</v>
      </c>
      <c r="F1481" s="1" t="s">
        <v>90</v>
      </c>
      <c r="G1481" s="1" t="s">
        <v>91</v>
      </c>
      <c r="I1481" s="1" t="s">
        <v>99</v>
      </c>
      <c r="J1481" s="1">
        <v>12.7</v>
      </c>
      <c r="K1481" s="1" t="s">
        <v>93</v>
      </c>
      <c r="L1481" s="1">
        <v>128.0</v>
      </c>
      <c r="N1481" s="81"/>
      <c r="P1481" s="81"/>
      <c r="R1481" s="81"/>
    </row>
    <row r="1482" ht="15.75" customHeight="1">
      <c r="A1482" s="81">
        <v>43673.541666666664</v>
      </c>
      <c r="B1482" s="1" t="s">
        <v>86</v>
      </c>
      <c r="C1482" s="1" t="s">
        <v>102</v>
      </c>
      <c r="D1482" s="1" t="s">
        <v>88</v>
      </c>
      <c r="E1482" s="1" t="s">
        <v>89</v>
      </c>
      <c r="F1482" s="1" t="s">
        <v>90</v>
      </c>
      <c r="G1482" s="1" t="s">
        <v>91</v>
      </c>
      <c r="I1482" s="1" t="s">
        <v>92</v>
      </c>
      <c r="J1482" s="1">
        <v>13.8</v>
      </c>
      <c r="K1482" s="1" t="s">
        <v>93</v>
      </c>
      <c r="L1482" s="1">
        <v>180.0</v>
      </c>
      <c r="N1482" s="81"/>
      <c r="P1482" s="81"/>
      <c r="R1482" s="81"/>
    </row>
    <row r="1483" ht="15.75" customHeight="1">
      <c r="A1483" s="81">
        <v>43673.541666666664</v>
      </c>
      <c r="B1483" s="1" t="s">
        <v>86</v>
      </c>
      <c r="C1483" s="1" t="s">
        <v>124</v>
      </c>
      <c r="D1483" s="1" t="s">
        <v>88</v>
      </c>
      <c r="E1483" s="1" t="s">
        <v>89</v>
      </c>
      <c r="F1483" s="1" t="s">
        <v>90</v>
      </c>
      <c r="G1483" s="1" t="s">
        <v>91</v>
      </c>
      <c r="I1483" s="1" t="s">
        <v>92</v>
      </c>
      <c r="J1483" s="1">
        <v>13.9</v>
      </c>
      <c r="K1483" s="1" t="s">
        <v>93</v>
      </c>
      <c r="L1483" s="1">
        <v>210.0</v>
      </c>
      <c r="N1483" s="81"/>
      <c r="P1483" s="81"/>
      <c r="R1483" s="81"/>
    </row>
    <row r="1484" ht="15.75" customHeight="1">
      <c r="A1484" s="81">
        <v>43673.541666666664</v>
      </c>
      <c r="B1484" s="1" t="s">
        <v>96</v>
      </c>
      <c r="C1484" s="1" t="s">
        <v>119</v>
      </c>
      <c r="D1484" s="1" t="s">
        <v>88</v>
      </c>
      <c r="E1484" s="1" t="s">
        <v>89</v>
      </c>
      <c r="F1484" s="1" t="s">
        <v>90</v>
      </c>
      <c r="G1484" s="1" t="s">
        <v>91</v>
      </c>
      <c r="I1484" s="1" t="s">
        <v>99</v>
      </c>
      <c r="J1484" s="1">
        <v>12.5</v>
      </c>
      <c r="K1484" s="1" t="s">
        <v>93</v>
      </c>
      <c r="L1484" s="1">
        <v>153.0</v>
      </c>
      <c r="N1484" s="81"/>
      <c r="P1484" s="81"/>
      <c r="R1484" s="81"/>
    </row>
    <row r="1485" ht="15.75" customHeight="1">
      <c r="A1485" s="81">
        <v>43673.541666666664</v>
      </c>
      <c r="B1485" s="1" t="s">
        <v>125</v>
      </c>
      <c r="C1485" s="1" t="s">
        <v>87</v>
      </c>
      <c r="D1485" s="1" t="s">
        <v>126</v>
      </c>
      <c r="E1485" s="1" t="s">
        <v>89</v>
      </c>
      <c r="F1485" s="1" t="s">
        <v>90</v>
      </c>
      <c r="G1485" s="1" t="s">
        <v>91</v>
      </c>
      <c r="I1485" s="1" t="s">
        <v>99</v>
      </c>
      <c r="J1485" s="1">
        <v>13.0</v>
      </c>
      <c r="K1485" s="1" t="s">
        <v>93</v>
      </c>
      <c r="L1485" s="1">
        <v>156.0</v>
      </c>
      <c r="M1485" s="1" t="s">
        <v>127</v>
      </c>
      <c r="N1485" s="81"/>
      <c r="P1485" s="81"/>
      <c r="R1485" s="81"/>
    </row>
    <row r="1486" ht="15.75" customHeight="1">
      <c r="A1486" s="81">
        <v>43673.541666666664</v>
      </c>
      <c r="B1486" s="1" t="s">
        <v>96</v>
      </c>
      <c r="C1486" s="1" t="s">
        <v>151</v>
      </c>
      <c r="D1486" s="1" t="s">
        <v>88</v>
      </c>
      <c r="E1486" s="1" t="s">
        <v>89</v>
      </c>
      <c r="F1486" s="1" t="s">
        <v>90</v>
      </c>
      <c r="G1486" s="1" t="s">
        <v>91</v>
      </c>
      <c r="I1486" s="1" t="s">
        <v>99</v>
      </c>
      <c r="J1486" s="1">
        <v>13.0</v>
      </c>
      <c r="K1486" s="1" t="s">
        <v>93</v>
      </c>
      <c r="L1486" s="1">
        <v>192.0</v>
      </c>
      <c r="N1486" s="81"/>
      <c r="P1486" s="81"/>
      <c r="R1486" s="81"/>
    </row>
    <row r="1487" ht="15.75" customHeight="1">
      <c r="A1487" s="81">
        <v>43673.541666666664</v>
      </c>
      <c r="B1487" s="1" t="s">
        <v>96</v>
      </c>
      <c r="C1487" s="1" t="s">
        <v>119</v>
      </c>
      <c r="D1487" s="1" t="s">
        <v>88</v>
      </c>
      <c r="E1487" s="1" t="s">
        <v>89</v>
      </c>
      <c r="F1487" s="1" t="s">
        <v>90</v>
      </c>
      <c r="G1487" s="1" t="s">
        <v>91</v>
      </c>
      <c r="I1487" s="1" t="s">
        <v>120</v>
      </c>
      <c r="J1487" s="1">
        <v>12.0</v>
      </c>
      <c r="K1487" s="1" t="s">
        <v>93</v>
      </c>
      <c r="L1487" s="1">
        <v>93.0</v>
      </c>
      <c r="N1487" s="81"/>
      <c r="P1487" s="81"/>
      <c r="R1487" s="81"/>
    </row>
    <row r="1488" ht="15.75" customHeight="1">
      <c r="A1488" s="81">
        <v>43673.541666666664</v>
      </c>
      <c r="B1488" s="1" t="s">
        <v>86</v>
      </c>
      <c r="C1488" s="1" t="s">
        <v>124</v>
      </c>
      <c r="D1488" s="1" t="s">
        <v>88</v>
      </c>
      <c r="E1488" s="1" t="s">
        <v>89</v>
      </c>
      <c r="F1488" s="1" t="s">
        <v>90</v>
      </c>
      <c r="G1488" s="1" t="s">
        <v>91</v>
      </c>
      <c r="I1488" s="1" t="s">
        <v>92</v>
      </c>
      <c r="J1488" s="1">
        <v>9.5</v>
      </c>
      <c r="K1488" s="1" t="s">
        <v>93</v>
      </c>
      <c r="L1488" s="1">
        <v>55.0</v>
      </c>
      <c r="N1488" s="81"/>
      <c r="P1488" s="81"/>
      <c r="R1488" s="81"/>
    </row>
    <row r="1489" ht="15.75" customHeight="1">
      <c r="A1489" s="81">
        <v>43673.541666666664</v>
      </c>
      <c r="B1489" s="1" t="s">
        <v>96</v>
      </c>
      <c r="C1489" s="1" t="s">
        <v>119</v>
      </c>
      <c r="D1489" s="1" t="s">
        <v>88</v>
      </c>
      <c r="E1489" s="1" t="s">
        <v>89</v>
      </c>
      <c r="F1489" s="1" t="s">
        <v>90</v>
      </c>
      <c r="G1489" s="1" t="s">
        <v>91</v>
      </c>
      <c r="I1489" s="1" t="s">
        <v>99</v>
      </c>
      <c r="J1489" s="1">
        <v>7.9</v>
      </c>
      <c r="K1489" s="1" t="s">
        <v>93</v>
      </c>
      <c r="L1489" s="1">
        <v>35.0</v>
      </c>
      <c r="N1489" s="81"/>
      <c r="P1489" s="81"/>
      <c r="R1489" s="81"/>
    </row>
    <row r="1490" ht="15.75" customHeight="1">
      <c r="A1490" s="81">
        <v>43673.541666666664</v>
      </c>
      <c r="B1490" s="1" t="s">
        <v>86</v>
      </c>
      <c r="C1490" s="1" t="s">
        <v>102</v>
      </c>
      <c r="D1490" s="1" t="s">
        <v>88</v>
      </c>
      <c r="E1490" s="1" t="s">
        <v>89</v>
      </c>
      <c r="F1490" s="1" t="s">
        <v>90</v>
      </c>
      <c r="G1490" s="1" t="s">
        <v>91</v>
      </c>
      <c r="I1490" s="1" t="s">
        <v>92</v>
      </c>
      <c r="J1490" s="1">
        <v>12.0</v>
      </c>
      <c r="K1490" s="1" t="s">
        <v>93</v>
      </c>
      <c r="L1490" s="1">
        <v>129.0</v>
      </c>
      <c r="N1490" s="81"/>
      <c r="P1490" s="81"/>
      <c r="R1490" s="81"/>
    </row>
    <row r="1491" ht="15.75" customHeight="1">
      <c r="A1491" s="81">
        <v>43673.541666666664</v>
      </c>
      <c r="B1491" s="1" t="s">
        <v>86</v>
      </c>
      <c r="C1491" s="1" t="s">
        <v>124</v>
      </c>
      <c r="D1491" s="1" t="s">
        <v>88</v>
      </c>
      <c r="E1491" s="1" t="s">
        <v>89</v>
      </c>
      <c r="F1491" s="1" t="s">
        <v>90</v>
      </c>
      <c r="G1491" s="1" t="s">
        <v>91</v>
      </c>
      <c r="I1491" s="1" t="s">
        <v>92</v>
      </c>
      <c r="J1491" s="1">
        <v>14.0</v>
      </c>
      <c r="K1491" s="1" t="s">
        <v>93</v>
      </c>
      <c r="L1491" s="1">
        <v>216.0</v>
      </c>
      <c r="N1491" s="81"/>
      <c r="P1491" s="81"/>
      <c r="R1491" s="81"/>
    </row>
    <row r="1492" ht="15.75" customHeight="1">
      <c r="A1492" s="81">
        <v>43673.541666666664</v>
      </c>
      <c r="B1492" s="1" t="s">
        <v>86</v>
      </c>
      <c r="C1492" s="1" t="s">
        <v>102</v>
      </c>
      <c r="D1492" s="1" t="s">
        <v>88</v>
      </c>
      <c r="E1492" s="1" t="s">
        <v>89</v>
      </c>
      <c r="F1492" s="1" t="s">
        <v>90</v>
      </c>
      <c r="G1492" s="1" t="s">
        <v>91</v>
      </c>
      <c r="I1492" s="1" t="s">
        <v>92</v>
      </c>
      <c r="J1492" s="1">
        <v>11.3</v>
      </c>
      <c r="K1492" s="1" t="s">
        <v>93</v>
      </c>
      <c r="L1492" s="1">
        <v>120.0</v>
      </c>
      <c r="N1492" s="81"/>
      <c r="P1492" s="81"/>
      <c r="R1492" s="81"/>
    </row>
    <row r="1493" ht="15.75" customHeight="1">
      <c r="A1493" s="81">
        <v>43673.541666666664</v>
      </c>
      <c r="B1493" s="1" t="s">
        <v>125</v>
      </c>
      <c r="C1493" s="1" t="s">
        <v>87</v>
      </c>
      <c r="D1493" s="1" t="s">
        <v>126</v>
      </c>
      <c r="E1493" s="1" t="s">
        <v>89</v>
      </c>
      <c r="F1493" s="1" t="s">
        <v>90</v>
      </c>
      <c r="G1493" s="1" t="s">
        <v>91</v>
      </c>
      <c r="I1493" s="1" t="s">
        <v>99</v>
      </c>
      <c r="J1493" s="1">
        <v>12.8</v>
      </c>
      <c r="K1493" s="1" t="s">
        <v>93</v>
      </c>
      <c r="L1493" s="1">
        <v>150.0</v>
      </c>
      <c r="M1493" s="1" t="s">
        <v>127</v>
      </c>
      <c r="N1493" s="81"/>
      <c r="P1493" s="81"/>
      <c r="R1493" s="81"/>
    </row>
    <row r="1494" ht="15.75" customHeight="1">
      <c r="A1494" s="81">
        <v>43673.541666666664</v>
      </c>
      <c r="B1494" s="1" t="s">
        <v>86</v>
      </c>
      <c r="C1494" s="1" t="s">
        <v>124</v>
      </c>
      <c r="D1494" s="1" t="s">
        <v>88</v>
      </c>
      <c r="E1494" s="1" t="s">
        <v>89</v>
      </c>
      <c r="F1494" s="1" t="s">
        <v>90</v>
      </c>
      <c r="G1494" s="1" t="s">
        <v>91</v>
      </c>
      <c r="I1494" s="1" t="s">
        <v>92</v>
      </c>
      <c r="J1494" s="1">
        <v>14.0</v>
      </c>
      <c r="K1494" s="1" t="s">
        <v>93</v>
      </c>
      <c r="L1494" s="1">
        <v>204.0</v>
      </c>
      <c r="N1494" s="81"/>
      <c r="P1494" s="81"/>
      <c r="R1494" s="81"/>
    </row>
    <row r="1495" ht="15.75" customHeight="1">
      <c r="A1495" s="81">
        <v>43673.541666666664</v>
      </c>
      <c r="B1495" s="1" t="s">
        <v>125</v>
      </c>
      <c r="C1495" s="1" t="s">
        <v>87</v>
      </c>
      <c r="D1495" s="1" t="s">
        <v>126</v>
      </c>
      <c r="E1495" s="1" t="s">
        <v>89</v>
      </c>
      <c r="F1495" s="1" t="s">
        <v>90</v>
      </c>
      <c r="G1495" s="1" t="s">
        <v>91</v>
      </c>
      <c r="I1495" s="1" t="s">
        <v>120</v>
      </c>
      <c r="J1495" s="1">
        <v>10.4</v>
      </c>
      <c r="K1495" s="1" t="s">
        <v>93</v>
      </c>
      <c r="L1495" s="1">
        <v>93.0</v>
      </c>
      <c r="M1495" s="1" t="s">
        <v>127</v>
      </c>
      <c r="N1495" s="81"/>
      <c r="P1495" s="81"/>
      <c r="R1495" s="81"/>
    </row>
    <row r="1496" ht="15.75" customHeight="1">
      <c r="A1496" s="81">
        <v>43673.541666666664</v>
      </c>
      <c r="B1496" s="1" t="s">
        <v>86</v>
      </c>
      <c r="C1496" s="1" t="s">
        <v>124</v>
      </c>
      <c r="D1496" s="1" t="s">
        <v>88</v>
      </c>
      <c r="E1496" s="1" t="s">
        <v>89</v>
      </c>
      <c r="F1496" s="1" t="s">
        <v>90</v>
      </c>
      <c r="G1496" s="1" t="s">
        <v>91</v>
      </c>
      <c r="I1496" s="1" t="s">
        <v>92</v>
      </c>
      <c r="J1496" s="1">
        <v>12.0</v>
      </c>
      <c r="K1496" s="1" t="s">
        <v>93</v>
      </c>
      <c r="L1496" s="1">
        <v>143.0</v>
      </c>
      <c r="N1496" s="81"/>
      <c r="P1496" s="81"/>
      <c r="R1496" s="81"/>
    </row>
    <row r="1497" ht="15.75" customHeight="1">
      <c r="A1497" s="81">
        <v>43673.541666666664</v>
      </c>
      <c r="B1497" s="1" t="s">
        <v>125</v>
      </c>
      <c r="C1497" s="1" t="s">
        <v>87</v>
      </c>
      <c r="D1497" s="1" t="s">
        <v>126</v>
      </c>
      <c r="E1497" s="1" t="s">
        <v>89</v>
      </c>
      <c r="F1497" s="1" t="s">
        <v>90</v>
      </c>
      <c r="G1497" s="1" t="s">
        <v>91</v>
      </c>
      <c r="I1497" s="1" t="s">
        <v>99</v>
      </c>
      <c r="J1497" s="1">
        <v>12.3</v>
      </c>
      <c r="K1497" s="1" t="s">
        <v>100</v>
      </c>
      <c r="L1497" s="1">
        <v>140.0</v>
      </c>
      <c r="M1497" s="1" t="s">
        <v>127</v>
      </c>
      <c r="N1497" s="81"/>
      <c r="P1497" s="81"/>
      <c r="R1497" s="81"/>
    </row>
    <row r="1498" ht="15.75" customHeight="1">
      <c r="A1498" s="81">
        <v>43673.541666666664</v>
      </c>
      <c r="B1498" s="1" t="s">
        <v>86</v>
      </c>
      <c r="C1498" s="1" t="s">
        <v>124</v>
      </c>
      <c r="D1498" s="1" t="s">
        <v>88</v>
      </c>
      <c r="E1498" s="1" t="s">
        <v>89</v>
      </c>
      <c r="F1498" s="1" t="s">
        <v>90</v>
      </c>
      <c r="G1498" s="1" t="s">
        <v>91</v>
      </c>
      <c r="I1498" s="1" t="s">
        <v>99</v>
      </c>
      <c r="J1498" s="1">
        <v>9.8</v>
      </c>
      <c r="K1498" s="1" t="s">
        <v>100</v>
      </c>
      <c r="L1498" s="1">
        <v>61.0</v>
      </c>
      <c r="N1498" s="81"/>
      <c r="P1498" s="81"/>
      <c r="R1498" s="81"/>
    </row>
    <row r="1499" ht="15.75" customHeight="1">
      <c r="A1499" s="81">
        <v>43673.541666666664</v>
      </c>
      <c r="B1499" s="1" t="s">
        <v>96</v>
      </c>
      <c r="C1499" s="1" t="s">
        <v>119</v>
      </c>
      <c r="D1499" s="1" t="s">
        <v>88</v>
      </c>
      <c r="E1499" s="1" t="s">
        <v>89</v>
      </c>
      <c r="F1499" s="1" t="s">
        <v>90</v>
      </c>
      <c r="G1499" s="1" t="s">
        <v>91</v>
      </c>
      <c r="I1499" s="1" t="s">
        <v>99</v>
      </c>
      <c r="J1499" s="1">
        <v>12.4</v>
      </c>
      <c r="K1499" s="1" t="s">
        <v>93</v>
      </c>
      <c r="L1499" s="1">
        <v>143.0</v>
      </c>
      <c r="N1499" s="81"/>
      <c r="P1499" s="81"/>
      <c r="R1499" s="81"/>
    </row>
    <row r="1500" ht="15.75" customHeight="1">
      <c r="A1500" s="81">
        <v>43673.541666666664</v>
      </c>
      <c r="B1500" s="1" t="s">
        <v>86</v>
      </c>
      <c r="C1500" s="1" t="s">
        <v>124</v>
      </c>
      <c r="D1500" s="1" t="s">
        <v>88</v>
      </c>
      <c r="E1500" s="1" t="s">
        <v>89</v>
      </c>
      <c r="F1500" s="1" t="s">
        <v>90</v>
      </c>
      <c r="G1500" s="1" t="s">
        <v>91</v>
      </c>
      <c r="I1500" s="1" t="s">
        <v>99</v>
      </c>
      <c r="J1500" s="1">
        <v>12.3</v>
      </c>
      <c r="K1500" s="1" t="s">
        <v>100</v>
      </c>
      <c r="L1500" s="1">
        <v>128.0</v>
      </c>
      <c r="N1500" s="81"/>
      <c r="P1500" s="81"/>
      <c r="R1500" s="81"/>
    </row>
    <row r="1501" ht="15.75" customHeight="1">
      <c r="A1501" s="81">
        <v>43673.541666666664</v>
      </c>
      <c r="B1501" s="1" t="s">
        <v>96</v>
      </c>
      <c r="C1501" s="1" t="s">
        <v>151</v>
      </c>
      <c r="D1501" s="1" t="s">
        <v>88</v>
      </c>
      <c r="E1501" s="1" t="s">
        <v>89</v>
      </c>
      <c r="F1501" s="1" t="s">
        <v>90</v>
      </c>
      <c r="G1501" s="1" t="s">
        <v>91</v>
      </c>
      <c r="I1501" s="1" t="s">
        <v>99</v>
      </c>
      <c r="J1501" s="1">
        <v>12.1</v>
      </c>
      <c r="K1501" s="1" t="s">
        <v>100</v>
      </c>
      <c r="L1501" s="1">
        <v>120.0</v>
      </c>
      <c r="N1501" s="81"/>
      <c r="P1501" s="81"/>
      <c r="R1501" s="81"/>
    </row>
    <row r="1502" ht="15.75" customHeight="1">
      <c r="A1502" s="81">
        <v>43673.541666666664</v>
      </c>
      <c r="B1502" s="1" t="s">
        <v>86</v>
      </c>
      <c r="C1502" s="1" t="s">
        <v>124</v>
      </c>
      <c r="D1502" s="1" t="s">
        <v>88</v>
      </c>
      <c r="E1502" s="1" t="s">
        <v>89</v>
      </c>
      <c r="F1502" s="1" t="s">
        <v>90</v>
      </c>
      <c r="G1502" s="1" t="s">
        <v>91</v>
      </c>
      <c r="I1502" s="1" t="s">
        <v>92</v>
      </c>
      <c r="J1502" s="1">
        <v>13.0</v>
      </c>
      <c r="K1502" s="1" t="s">
        <v>93</v>
      </c>
      <c r="L1502" s="1">
        <v>167.0</v>
      </c>
      <c r="N1502" s="81"/>
      <c r="P1502" s="81"/>
      <c r="R1502" s="81"/>
    </row>
    <row r="1503" ht="15.75" customHeight="1">
      <c r="A1503" s="81">
        <v>43673.541666666664</v>
      </c>
      <c r="B1503" s="1" t="s">
        <v>96</v>
      </c>
      <c r="C1503" s="1" t="s">
        <v>119</v>
      </c>
      <c r="D1503" s="1" t="s">
        <v>88</v>
      </c>
      <c r="E1503" s="1" t="s">
        <v>89</v>
      </c>
      <c r="F1503" s="1" t="s">
        <v>90</v>
      </c>
      <c r="G1503" s="1" t="s">
        <v>91</v>
      </c>
      <c r="I1503" s="1" t="s">
        <v>115</v>
      </c>
      <c r="J1503" s="1">
        <v>12.0</v>
      </c>
      <c r="K1503" s="1" t="s">
        <v>100</v>
      </c>
      <c r="L1503" s="1">
        <v>139.0</v>
      </c>
      <c r="N1503" s="81"/>
      <c r="P1503" s="81"/>
      <c r="R1503" s="81"/>
    </row>
    <row r="1504" ht="15.75" customHeight="1">
      <c r="A1504" s="81">
        <v>43673.541666666664</v>
      </c>
      <c r="B1504" s="1" t="s">
        <v>125</v>
      </c>
      <c r="C1504" s="1" t="s">
        <v>87</v>
      </c>
      <c r="D1504" s="1" t="s">
        <v>126</v>
      </c>
      <c r="E1504" s="1" t="s">
        <v>89</v>
      </c>
      <c r="F1504" s="1" t="s">
        <v>90</v>
      </c>
      <c r="G1504" s="1" t="s">
        <v>91</v>
      </c>
      <c r="I1504" s="1" t="s">
        <v>99</v>
      </c>
      <c r="J1504" s="1">
        <v>13.5</v>
      </c>
      <c r="K1504" s="1" t="s">
        <v>93</v>
      </c>
      <c r="L1504" s="1">
        <v>164.0</v>
      </c>
      <c r="M1504" s="1" t="s">
        <v>127</v>
      </c>
      <c r="N1504" s="81"/>
      <c r="P1504" s="81"/>
      <c r="R1504" s="81"/>
    </row>
    <row r="1505" ht="15.75" customHeight="1">
      <c r="A1505" s="81">
        <v>43673.541666666664</v>
      </c>
      <c r="B1505" s="1" t="s">
        <v>86</v>
      </c>
      <c r="C1505" s="1" t="s">
        <v>124</v>
      </c>
      <c r="D1505" s="1" t="s">
        <v>88</v>
      </c>
      <c r="E1505" s="1" t="s">
        <v>89</v>
      </c>
      <c r="F1505" s="1" t="s">
        <v>90</v>
      </c>
      <c r="G1505" s="1" t="s">
        <v>91</v>
      </c>
      <c r="I1505" s="1" t="s">
        <v>92</v>
      </c>
      <c r="J1505" s="1">
        <v>10.3</v>
      </c>
      <c r="K1505" s="1" t="s">
        <v>93</v>
      </c>
      <c r="L1505" s="1">
        <v>73.0</v>
      </c>
      <c r="N1505" s="81"/>
      <c r="P1505" s="81"/>
      <c r="R1505" s="81"/>
    </row>
    <row r="1506" ht="15.75" customHeight="1">
      <c r="A1506" s="81">
        <v>43673.541666666664</v>
      </c>
      <c r="B1506" s="1" t="s">
        <v>96</v>
      </c>
      <c r="C1506" s="1" t="s">
        <v>119</v>
      </c>
      <c r="D1506" s="1" t="s">
        <v>88</v>
      </c>
      <c r="E1506" s="1" t="s">
        <v>89</v>
      </c>
      <c r="F1506" s="1" t="s">
        <v>90</v>
      </c>
      <c r="G1506" s="1" t="s">
        <v>91</v>
      </c>
      <c r="I1506" s="1" t="s">
        <v>99</v>
      </c>
      <c r="J1506" s="1">
        <v>11.9</v>
      </c>
      <c r="K1506" s="1" t="s">
        <v>93</v>
      </c>
      <c r="L1506" s="1">
        <v>115.0</v>
      </c>
      <c r="N1506" s="81"/>
      <c r="P1506" s="81"/>
      <c r="R1506" s="81"/>
    </row>
    <row r="1507" ht="15.75" customHeight="1">
      <c r="A1507" s="81">
        <v>43673.541666666664</v>
      </c>
      <c r="B1507" s="1" t="s">
        <v>86</v>
      </c>
      <c r="C1507" s="1" t="s">
        <v>124</v>
      </c>
      <c r="D1507" s="1" t="s">
        <v>88</v>
      </c>
      <c r="E1507" s="1" t="s">
        <v>89</v>
      </c>
      <c r="F1507" s="1" t="s">
        <v>90</v>
      </c>
      <c r="G1507" s="1" t="s">
        <v>91</v>
      </c>
      <c r="I1507" s="1" t="s">
        <v>92</v>
      </c>
      <c r="J1507" s="1">
        <v>12.2</v>
      </c>
      <c r="K1507" s="1" t="s">
        <v>93</v>
      </c>
      <c r="L1507" s="1">
        <v>139.0</v>
      </c>
      <c r="N1507" s="81"/>
      <c r="P1507" s="81"/>
      <c r="R1507" s="81"/>
    </row>
    <row r="1508" ht="15.75" customHeight="1">
      <c r="A1508" s="81">
        <v>43673.541666666664</v>
      </c>
      <c r="B1508" s="1" t="s">
        <v>86</v>
      </c>
      <c r="C1508" s="1" t="s">
        <v>124</v>
      </c>
      <c r="D1508" s="1" t="s">
        <v>88</v>
      </c>
      <c r="E1508" s="1" t="s">
        <v>89</v>
      </c>
      <c r="F1508" s="1" t="s">
        <v>90</v>
      </c>
      <c r="G1508" s="1" t="s">
        <v>91</v>
      </c>
      <c r="I1508" s="1" t="s">
        <v>92</v>
      </c>
      <c r="J1508" s="1">
        <v>12.6</v>
      </c>
      <c r="K1508" s="1" t="s">
        <v>93</v>
      </c>
      <c r="L1508" s="1">
        <v>133.0</v>
      </c>
      <c r="N1508" s="81"/>
      <c r="P1508" s="81"/>
      <c r="R1508" s="81"/>
    </row>
    <row r="1509" ht="15.75" customHeight="1">
      <c r="A1509" s="81">
        <v>43673.541666666664</v>
      </c>
      <c r="B1509" s="1" t="s">
        <v>86</v>
      </c>
      <c r="C1509" s="1" t="s">
        <v>102</v>
      </c>
      <c r="D1509" s="1" t="s">
        <v>88</v>
      </c>
      <c r="E1509" s="1" t="s">
        <v>89</v>
      </c>
      <c r="F1509" s="1" t="s">
        <v>90</v>
      </c>
      <c r="G1509" s="1" t="s">
        <v>91</v>
      </c>
      <c r="I1509" s="1" t="s">
        <v>92</v>
      </c>
      <c r="J1509" s="1">
        <v>9.0</v>
      </c>
      <c r="K1509" s="1" t="s">
        <v>93</v>
      </c>
      <c r="L1509" s="1">
        <v>40.0</v>
      </c>
      <c r="N1509" s="81"/>
      <c r="P1509" s="81"/>
      <c r="R1509" s="81"/>
    </row>
    <row r="1510" ht="15.75" customHeight="1">
      <c r="A1510" s="81">
        <v>43673.541666666664</v>
      </c>
      <c r="B1510" s="1" t="s">
        <v>86</v>
      </c>
      <c r="C1510" s="1" t="s">
        <v>124</v>
      </c>
      <c r="D1510" s="1" t="s">
        <v>88</v>
      </c>
      <c r="E1510" s="1" t="s">
        <v>89</v>
      </c>
      <c r="F1510" s="1" t="s">
        <v>90</v>
      </c>
      <c r="G1510" s="1" t="s">
        <v>91</v>
      </c>
      <c r="I1510" s="1" t="s">
        <v>92</v>
      </c>
      <c r="J1510" s="1">
        <v>13.4</v>
      </c>
      <c r="K1510" s="1" t="s">
        <v>93</v>
      </c>
      <c r="L1510" s="1">
        <v>182.0</v>
      </c>
      <c r="N1510" s="81"/>
      <c r="P1510" s="81"/>
      <c r="R1510" s="81"/>
    </row>
    <row r="1511" ht="15.75" customHeight="1">
      <c r="A1511" s="81">
        <v>43673.541666666664</v>
      </c>
      <c r="B1511" s="1" t="s">
        <v>125</v>
      </c>
      <c r="C1511" s="1" t="s">
        <v>87</v>
      </c>
      <c r="D1511" s="1" t="s">
        <v>126</v>
      </c>
      <c r="E1511" s="1" t="s">
        <v>89</v>
      </c>
      <c r="F1511" s="1" t="s">
        <v>90</v>
      </c>
      <c r="G1511" s="1" t="s">
        <v>91</v>
      </c>
      <c r="I1511" s="1" t="s">
        <v>99</v>
      </c>
      <c r="J1511" s="1">
        <v>11.5</v>
      </c>
      <c r="K1511" s="1" t="s">
        <v>100</v>
      </c>
      <c r="L1511" s="1">
        <v>96.0</v>
      </c>
      <c r="M1511" s="1" t="s">
        <v>127</v>
      </c>
      <c r="N1511" s="81"/>
      <c r="P1511" s="81"/>
      <c r="R1511" s="81"/>
    </row>
    <row r="1512" ht="15.75" customHeight="1">
      <c r="A1512" s="81">
        <v>43673.541666666664</v>
      </c>
      <c r="B1512" s="1" t="s">
        <v>96</v>
      </c>
      <c r="C1512" s="1" t="s">
        <v>151</v>
      </c>
      <c r="D1512" s="1" t="s">
        <v>88</v>
      </c>
      <c r="E1512" s="1" t="s">
        <v>89</v>
      </c>
      <c r="F1512" s="1" t="s">
        <v>90</v>
      </c>
      <c r="G1512" s="1" t="s">
        <v>91</v>
      </c>
      <c r="I1512" s="1" t="s">
        <v>99</v>
      </c>
      <c r="J1512" s="1">
        <v>11.3</v>
      </c>
      <c r="K1512" s="1" t="s">
        <v>93</v>
      </c>
      <c r="L1512" s="1">
        <v>102.0</v>
      </c>
      <c r="N1512" s="81"/>
      <c r="P1512" s="81"/>
      <c r="R1512" s="81"/>
    </row>
    <row r="1513" ht="15.75" customHeight="1">
      <c r="A1513" s="81">
        <v>43673.541666666664</v>
      </c>
      <c r="B1513" s="1" t="s">
        <v>96</v>
      </c>
      <c r="C1513" s="1" t="s">
        <v>151</v>
      </c>
      <c r="D1513" s="1" t="s">
        <v>88</v>
      </c>
      <c r="E1513" s="1" t="s">
        <v>89</v>
      </c>
      <c r="F1513" s="1" t="s">
        <v>90</v>
      </c>
      <c r="G1513" s="1" t="s">
        <v>91</v>
      </c>
      <c r="I1513" s="1" t="s">
        <v>120</v>
      </c>
      <c r="J1513" s="1">
        <v>11.2</v>
      </c>
      <c r="K1513" s="1" t="s">
        <v>100</v>
      </c>
      <c r="L1513" s="1">
        <v>82.0</v>
      </c>
      <c r="N1513" s="81"/>
      <c r="P1513" s="81"/>
      <c r="R1513" s="81"/>
    </row>
    <row r="1514" ht="15.75" customHeight="1">
      <c r="A1514" s="81">
        <v>43673.541666666664</v>
      </c>
      <c r="B1514" s="1" t="s">
        <v>86</v>
      </c>
      <c r="C1514" s="1" t="s">
        <v>124</v>
      </c>
      <c r="D1514" s="1" t="s">
        <v>88</v>
      </c>
      <c r="E1514" s="1" t="s">
        <v>89</v>
      </c>
      <c r="F1514" s="1" t="s">
        <v>90</v>
      </c>
      <c r="G1514" s="1" t="s">
        <v>91</v>
      </c>
      <c r="I1514" s="1" t="s">
        <v>92</v>
      </c>
      <c r="J1514" s="1">
        <v>11.5</v>
      </c>
      <c r="K1514" s="1" t="s">
        <v>93</v>
      </c>
      <c r="L1514" s="1">
        <v>106.0</v>
      </c>
      <c r="N1514" s="81"/>
      <c r="P1514" s="81"/>
      <c r="R1514" s="81"/>
    </row>
    <row r="1515" ht="15.75" customHeight="1">
      <c r="A1515" s="81">
        <v>43673.541666666664</v>
      </c>
      <c r="B1515" s="1" t="s">
        <v>86</v>
      </c>
      <c r="C1515" s="1" t="s">
        <v>102</v>
      </c>
      <c r="D1515" s="1" t="s">
        <v>88</v>
      </c>
      <c r="E1515" s="1" t="s">
        <v>89</v>
      </c>
      <c r="F1515" s="1" t="s">
        <v>90</v>
      </c>
      <c r="G1515" s="1" t="s">
        <v>91</v>
      </c>
      <c r="I1515" s="1" t="s">
        <v>99</v>
      </c>
      <c r="J1515" s="1">
        <v>11.5</v>
      </c>
      <c r="K1515" s="1" t="s">
        <v>100</v>
      </c>
      <c r="L1515" s="1">
        <v>91.0</v>
      </c>
      <c r="N1515" s="81"/>
      <c r="P1515" s="81"/>
      <c r="R1515" s="81"/>
    </row>
    <row r="1516" ht="15.75" customHeight="1">
      <c r="A1516" s="81">
        <v>43673.541666666664</v>
      </c>
      <c r="B1516" s="1" t="s">
        <v>125</v>
      </c>
      <c r="C1516" s="1" t="s">
        <v>87</v>
      </c>
      <c r="D1516" s="1" t="s">
        <v>126</v>
      </c>
      <c r="E1516" s="1" t="s">
        <v>89</v>
      </c>
      <c r="F1516" s="1" t="s">
        <v>90</v>
      </c>
      <c r="G1516" s="1" t="s">
        <v>91</v>
      </c>
      <c r="I1516" s="1" t="s">
        <v>99</v>
      </c>
      <c r="J1516" s="1">
        <v>12.3</v>
      </c>
      <c r="K1516" s="1" t="s">
        <v>100</v>
      </c>
      <c r="L1516" s="1">
        <v>137.0</v>
      </c>
      <c r="M1516" s="1" t="s">
        <v>127</v>
      </c>
      <c r="N1516" s="81"/>
      <c r="P1516" s="81"/>
      <c r="R1516" s="81"/>
    </row>
    <row r="1517" ht="15.75" customHeight="1">
      <c r="A1517" s="81">
        <v>43673.541666666664</v>
      </c>
      <c r="B1517" s="1" t="s">
        <v>86</v>
      </c>
      <c r="C1517" s="1" t="s">
        <v>102</v>
      </c>
      <c r="D1517" s="1" t="s">
        <v>88</v>
      </c>
      <c r="E1517" s="1" t="s">
        <v>89</v>
      </c>
      <c r="F1517" s="1" t="s">
        <v>90</v>
      </c>
      <c r="G1517" s="1" t="s">
        <v>91</v>
      </c>
      <c r="I1517" s="1" t="s">
        <v>92</v>
      </c>
      <c r="J1517" s="1">
        <v>13.1</v>
      </c>
      <c r="K1517" s="1" t="s">
        <v>93</v>
      </c>
      <c r="L1517" s="1">
        <v>179.0</v>
      </c>
      <c r="N1517" s="81"/>
      <c r="P1517" s="81"/>
      <c r="R1517" s="81"/>
    </row>
    <row r="1518" ht="15.75" customHeight="1">
      <c r="A1518" s="81">
        <v>43673.541666666664</v>
      </c>
      <c r="B1518" s="1" t="s">
        <v>96</v>
      </c>
      <c r="C1518" s="1" t="s">
        <v>119</v>
      </c>
      <c r="D1518" s="1" t="s">
        <v>88</v>
      </c>
      <c r="E1518" s="1" t="s">
        <v>89</v>
      </c>
      <c r="F1518" s="1" t="s">
        <v>90</v>
      </c>
      <c r="G1518" s="1" t="s">
        <v>91</v>
      </c>
      <c r="I1518" s="1" t="s">
        <v>99</v>
      </c>
      <c r="J1518" s="1">
        <v>13.8</v>
      </c>
      <c r="K1518" s="1" t="s">
        <v>93</v>
      </c>
      <c r="L1518" s="1">
        <v>188.0</v>
      </c>
      <c r="N1518" s="81"/>
      <c r="P1518" s="81"/>
      <c r="R1518" s="81"/>
    </row>
    <row r="1519" ht="15.75" customHeight="1">
      <c r="A1519" s="81">
        <v>43673.541666666664</v>
      </c>
      <c r="B1519" s="1" t="s">
        <v>96</v>
      </c>
      <c r="C1519" s="1" t="s">
        <v>119</v>
      </c>
      <c r="D1519" s="1" t="s">
        <v>88</v>
      </c>
      <c r="E1519" s="1" t="s">
        <v>89</v>
      </c>
      <c r="F1519" s="1" t="s">
        <v>90</v>
      </c>
      <c r="G1519" s="1" t="s">
        <v>91</v>
      </c>
      <c r="I1519" s="1" t="s">
        <v>99</v>
      </c>
      <c r="J1519" s="1">
        <v>11.5</v>
      </c>
      <c r="K1519" s="1" t="s">
        <v>93</v>
      </c>
      <c r="L1519" s="1">
        <v>124.0</v>
      </c>
      <c r="N1519" s="81"/>
      <c r="P1519" s="81"/>
      <c r="R1519" s="81"/>
    </row>
    <row r="1520" ht="15.75" customHeight="1">
      <c r="A1520" s="81">
        <v>43673.541666666664</v>
      </c>
      <c r="B1520" s="1" t="s">
        <v>96</v>
      </c>
      <c r="C1520" s="1" t="s">
        <v>119</v>
      </c>
      <c r="D1520" s="1" t="s">
        <v>88</v>
      </c>
      <c r="E1520" s="1" t="s">
        <v>89</v>
      </c>
      <c r="F1520" s="1" t="s">
        <v>90</v>
      </c>
      <c r="G1520" s="1" t="s">
        <v>91</v>
      </c>
      <c r="I1520" s="1" t="s">
        <v>99</v>
      </c>
      <c r="J1520" s="1">
        <v>12.8</v>
      </c>
      <c r="K1520" s="1" t="s">
        <v>93</v>
      </c>
      <c r="L1520" s="1">
        <v>140.0</v>
      </c>
      <c r="N1520" s="81"/>
      <c r="P1520" s="81"/>
      <c r="R1520" s="81"/>
    </row>
    <row r="1521" ht="15.75" customHeight="1">
      <c r="A1521" s="81">
        <v>43673.541666666664</v>
      </c>
      <c r="B1521" s="1" t="s">
        <v>125</v>
      </c>
      <c r="C1521" s="1" t="s">
        <v>87</v>
      </c>
      <c r="D1521" s="1" t="s">
        <v>126</v>
      </c>
      <c r="E1521" s="1" t="s">
        <v>89</v>
      </c>
      <c r="F1521" s="1" t="s">
        <v>90</v>
      </c>
      <c r="G1521" s="1" t="s">
        <v>91</v>
      </c>
      <c r="I1521" s="1" t="s">
        <v>99</v>
      </c>
      <c r="J1521" s="1">
        <v>12.5</v>
      </c>
      <c r="K1521" s="1" t="s">
        <v>93</v>
      </c>
      <c r="L1521" s="1">
        <v>147.0</v>
      </c>
      <c r="M1521" s="1" t="s">
        <v>127</v>
      </c>
      <c r="N1521" s="81"/>
      <c r="P1521" s="81"/>
      <c r="R1521" s="81"/>
    </row>
    <row r="1522" ht="15.75" customHeight="1">
      <c r="A1522" s="81">
        <v>43673.541666666664</v>
      </c>
      <c r="B1522" s="1" t="s">
        <v>96</v>
      </c>
      <c r="C1522" s="1" t="s">
        <v>119</v>
      </c>
      <c r="D1522" s="1" t="s">
        <v>88</v>
      </c>
      <c r="E1522" s="1" t="s">
        <v>89</v>
      </c>
      <c r="F1522" s="1" t="s">
        <v>90</v>
      </c>
      <c r="G1522" s="1" t="s">
        <v>91</v>
      </c>
      <c r="I1522" s="1" t="s">
        <v>99</v>
      </c>
      <c r="J1522" s="1">
        <v>12.0</v>
      </c>
      <c r="K1522" s="1" t="s">
        <v>93</v>
      </c>
      <c r="L1522" s="1">
        <v>158.0</v>
      </c>
      <c r="N1522" s="81"/>
      <c r="P1522" s="81"/>
      <c r="R1522" s="81"/>
    </row>
    <row r="1523" ht="15.75" customHeight="1">
      <c r="A1523" s="81">
        <v>43673.541666666664</v>
      </c>
      <c r="B1523" s="1" t="s">
        <v>86</v>
      </c>
      <c r="C1523" s="1" t="s">
        <v>124</v>
      </c>
      <c r="D1523" s="1" t="s">
        <v>88</v>
      </c>
      <c r="E1523" s="1" t="s">
        <v>89</v>
      </c>
      <c r="F1523" s="1" t="s">
        <v>90</v>
      </c>
      <c r="G1523" s="1" t="s">
        <v>91</v>
      </c>
      <c r="I1523" s="1" t="s">
        <v>92</v>
      </c>
      <c r="J1523" s="1">
        <v>12.0</v>
      </c>
      <c r="K1523" s="1" t="s">
        <v>93</v>
      </c>
      <c r="L1523" s="1">
        <v>138.0</v>
      </c>
      <c r="N1523" s="81"/>
      <c r="P1523" s="81"/>
      <c r="R1523" s="81"/>
    </row>
    <row r="1524" ht="15.75" customHeight="1">
      <c r="A1524" s="81">
        <v>43673.541666666664</v>
      </c>
      <c r="B1524" s="1" t="s">
        <v>86</v>
      </c>
      <c r="C1524" s="1" t="s">
        <v>124</v>
      </c>
      <c r="D1524" s="1" t="s">
        <v>88</v>
      </c>
      <c r="E1524" s="1" t="s">
        <v>89</v>
      </c>
      <c r="F1524" s="1" t="s">
        <v>90</v>
      </c>
      <c r="G1524" s="1" t="s">
        <v>91</v>
      </c>
      <c r="I1524" s="1" t="s">
        <v>92</v>
      </c>
      <c r="J1524" s="1">
        <v>12.4</v>
      </c>
      <c r="K1524" s="1" t="s">
        <v>93</v>
      </c>
      <c r="L1524" s="1">
        <v>135.0</v>
      </c>
      <c r="N1524" s="81"/>
      <c r="P1524" s="81"/>
      <c r="R1524" s="81"/>
    </row>
    <row r="1525" ht="15.75" customHeight="1">
      <c r="A1525" s="81">
        <v>43673.541666666664</v>
      </c>
      <c r="B1525" s="1" t="s">
        <v>86</v>
      </c>
      <c r="C1525" s="1" t="s">
        <v>124</v>
      </c>
      <c r="D1525" s="1" t="s">
        <v>88</v>
      </c>
      <c r="E1525" s="1" t="s">
        <v>89</v>
      </c>
      <c r="F1525" s="1" t="s">
        <v>90</v>
      </c>
      <c r="G1525" s="1" t="s">
        <v>91</v>
      </c>
      <c r="I1525" s="1" t="s">
        <v>115</v>
      </c>
      <c r="J1525" s="1">
        <v>13.3</v>
      </c>
      <c r="K1525" s="1" t="s">
        <v>100</v>
      </c>
      <c r="L1525" s="1">
        <v>191.0</v>
      </c>
      <c r="N1525" s="81"/>
      <c r="P1525" s="81"/>
      <c r="R1525" s="81"/>
    </row>
    <row r="1526" ht="15.75" customHeight="1">
      <c r="A1526" s="81">
        <v>43673.541666666664</v>
      </c>
      <c r="B1526" s="1" t="s">
        <v>96</v>
      </c>
      <c r="C1526" s="1" t="s">
        <v>119</v>
      </c>
      <c r="D1526" s="1" t="s">
        <v>88</v>
      </c>
      <c r="E1526" s="1" t="s">
        <v>89</v>
      </c>
      <c r="F1526" s="1" t="s">
        <v>90</v>
      </c>
      <c r="G1526" s="1" t="s">
        <v>91</v>
      </c>
      <c r="I1526" s="1" t="s">
        <v>99</v>
      </c>
      <c r="J1526" s="1">
        <v>12.5</v>
      </c>
      <c r="K1526" s="1" t="s">
        <v>93</v>
      </c>
      <c r="L1526" s="1">
        <v>145.0</v>
      </c>
      <c r="N1526" s="81"/>
      <c r="P1526" s="81"/>
      <c r="R1526" s="81"/>
    </row>
    <row r="1527" ht="15.75" customHeight="1">
      <c r="A1527" s="81">
        <v>43673.541666666664</v>
      </c>
      <c r="B1527" s="1" t="s">
        <v>86</v>
      </c>
      <c r="C1527" s="1" t="s">
        <v>102</v>
      </c>
      <c r="D1527" s="1" t="s">
        <v>88</v>
      </c>
      <c r="E1527" s="1" t="s">
        <v>89</v>
      </c>
      <c r="F1527" s="1" t="s">
        <v>90</v>
      </c>
      <c r="G1527" s="1" t="s">
        <v>91</v>
      </c>
      <c r="I1527" s="1" t="s">
        <v>92</v>
      </c>
      <c r="J1527" s="1">
        <v>12.5</v>
      </c>
      <c r="K1527" s="1" t="s">
        <v>93</v>
      </c>
      <c r="L1527" s="1">
        <v>149.0</v>
      </c>
      <c r="N1527" s="81"/>
      <c r="P1527" s="81"/>
      <c r="R1527" s="81"/>
    </row>
    <row r="1528" ht="15.75" customHeight="1">
      <c r="A1528" s="81">
        <v>43673.541666666664</v>
      </c>
      <c r="B1528" s="1" t="s">
        <v>86</v>
      </c>
      <c r="C1528" s="1" t="s">
        <v>124</v>
      </c>
      <c r="D1528" s="1" t="s">
        <v>88</v>
      </c>
      <c r="E1528" s="1" t="s">
        <v>89</v>
      </c>
      <c r="F1528" s="1" t="s">
        <v>90</v>
      </c>
      <c r="G1528" s="1" t="s">
        <v>91</v>
      </c>
      <c r="I1528" s="1" t="s">
        <v>92</v>
      </c>
      <c r="J1528" s="1">
        <v>12.5</v>
      </c>
      <c r="K1528" s="1" t="s">
        <v>93</v>
      </c>
      <c r="L1528" s="1">
        <v>147.0</v>
      </c>
      <c r="N1528" s="81"/>
      <c r="P1528" s="81"/>
      <c r="R1528" s="81"/>
    </row>
    <row r="1529" ht="15.75" customHeight="1">
      <c r="A1529" s="81">
        <v>43673.541666666664</v>
      </c>
      <c r="B1529" s="1" t="s">
        <v>96</v>
      </c>
      <c r="C1529" s="1" t="s">
        <v>119</v>
      </c>
      <c r="D1529" s="1" t="s">
        <v>88</v>
      </c>
      <c r="E1529" s="1" t="s">
        <v>89</v>
      </c>
      <c r="F1529" s="1" t="s">
        <v>90</v>
      </c>
      <c r="G1529" s="1" t="s">
        <v>91</v>
      </c>
      <c r="I1529" s="1" t="s">
        <v>99</v>
      </c>
      <c r="J1529" s="1">
        <v>10.1</v>
      </c>
      <c r="K1529" s="1" t="s">
        <v>100</v>
      </c>
      <c r="L1529" s="1">
        <v>69.0</v>
      </c>
      <c r="N1529" s="81"/>
      <c r="P1529" s="81"/>
      <c r="R1529" s="81"/>
    </row>
    <row r="1530" ht="15.75" customHeight="1">
      <c r="A1530" s="81">
        <v>43673.541666666664</v>
      </c>
      <c r="B1530" s="1" t="s">
        <v>86</v>
      </c>
      <c r="C1530" s="1" t="s">
        <v>102</v>
      </c>
      <c r="D1530" s="1" t="s">
        <v>88</v>
      </c>
      <c r="E1530" s="1" t="s">
        <v>89</v>
      </c>
      <c r="F1530" s="1" t="s">
        <v>90</v>
      </c>
      <c r="G1530" s="1" t="s">
        <v>91</v>
      </c>
      <c r="I1530" s="1" t="s">
        <v>115</v>
      </c>
      <c r="J1530" s="1">
        <v>11.6</v>
      </c>
      <c r="K1530" s="1" t="s">
        <v>100</v>
      </c>
      <c r="L1530" s="1">
        <v>105.0</v>
      </c>
      <c r="N1530" s="81"/>
      <c r="P1530" s="81"/>
      <c r="R1530" s="81"/>
    </row>
    <row r="1531" ht="15.75" customHeight="1">
      <c r="A1531" s="81">
        <v>43673.541666666664</v>
      </c>
      <c r="B1531" s="1" t="s">
        <v>86</v>
      </c>
      <c r="C1531" s="1" t="s">
        <v>102</v>
      </c>
      <c r="D1531" s="1" t="s">
        <v>88</v>
      </c>
      <c r="E1531" s="1" t="s">
        <v>89</v>
      </c>
      <c r="F1531" s="1" t="s">
        <v>90</v>
      </c>
      <c r="G1531" s="1" t="s">
        <v>91</v>
      </c>
      <c r="I1531" s="1" t="s">
        <v>115</v>
      </c>
      <c r="J1531" s="1">
        <v>12.0</v>
      </c>
      <c r="K1531" s="1" t="s">
        <v>100</v>
      </c>
      <c r="L1531" s="1">
        <v>143.0</v>
      </c>
      <c r="N1531" s="81"/>
      <c r="P1531" s="81"/>
      <c r="R1531" s="81"/>
    </row>
    <row r="1532" ht="15.75" customHeight="1">
      <c r="A1532" s="81">
        <v>43673.541666666664</v>
      </c>
      <c r="B1532" s="1" t="s">
        <v>86</v>
      </c>
      <c r="C1532" s="1" t="s">
        <v>102</v>
      </c>
      <c r="D1532" s="1" t="s">
        <v>88</v>
      </c>
      <c r="E1532" s="1" t="s">
        <v>89</v>
      </c>
      <c r="F1532" s="1" t="s">
        <v>90</v>
      </c>
      <c r="G1532" s="1" t="s">
        <v>91</v>
      </c>
      <c r="I1532" s="1" t="s">
        <v>92</v>
      </c>
      <c r="J1532" s="1">
        <v>11.1</v>
      </c>
      <c r="K1532" s="1" t="s">
        <v>93</v>
      </c>
      <c r="L1532" s="1">
        <v>92.0</v>
      </c>
      <c r="N1532" s="81"/>
      <c r="P1532" s="81"/>
      <c r="R1532" s="81"/>
    </row>
    <row r="1533" ht="15.75" customHeight="1">
      <c r="A1533" s="81">
        <v>43673.541666666664</v>
      </c>
      <c r="B1533" s="1" t="s">
        <v>86</v>
      </c>
      <c r="C1533" s="1" t="s">
        <v>124</v>
      </c>
      <c r="D1533" s="1" t="s">
        <v>88</v>
      </c>
      <c r="E1533" s="1" t="s">
        <v>89</v>
      </c>
      <c r="F1533" s="1" t="s">
        <v>90</v>
      </c>
      <c r="G1533" s="1" t="s">
        <v>91</v>
      </c>
      <c r="I1533" s="1" t="s">
        <v>92</v>
      </c>
      <c r="J1533" s="1">
        <v>13.0</v>
      </c>
      <c r="K1533" s="1" t="s">
        <v>93</v>
      </c>
      <c r="L1533" s="1">
        <v>188.0</v>
      </c>
      <c r="N1533" s="81"/>
      <c r="P1533" s="81"/>
      <c r="R1533" s="81"/>
    </row>
    <row r="1534" ht="15.75" customHeight="1">
      <c r="A1534" s="81">
        <v>43673.541666666664</v>
      </c>
      <c r="B1534" s="1" t="s">
        <v>86</v>
      </c>
      <c r="C1534" s="1" t="s">
        <v>124</v>
      </c>
      <c r="D1534" s="1" t="s">
        <v>88</v>
      </c>
      <c r="E1534" s="1" t="s">
        <v>89</v>
      </c>
      <c r="F1534" s="1" t="s">
        <v>90</v>
      </c>
      <c r="G1534" s="1" t="s">
        <v>91</v>
      </c>
      <c r="I1534" s="1" t="s">
        <v>92</v>
      </c>
      <c r="J1534" s="1">
        <v>13.9</v>
      </c>
      <c r="K1534" s="1" t="s">
        <v>93</v>
      </c>
      <c r="L1534" s="1">
        <v>193.0</v>
      </c>
      <c r="N1534" s="81"/>
      <c r="P1534" s="81"/>
      <c r="R1534" s="81"/>
    </row>
    <row r="1535" ht="15.75" customHeight="1">
      <c r="A1535" s="81">
        <v>43673.541666666664</v>
      </c>
      <c r="B1535" s="1" t="s">
        <v>86</v>
      </c>
      <c r="C1535" s="1" t="s">
        <v>102</v>
      </c>
      <c r="D1535" s="1" t="s">
        <v>88</v>
      </c>
      <c r="E1535" s="1" t="s">
        <v>89</v>
      </c>
      <c r="F1535" s="1" t="s">
        <v>90</v>
      </c>
      <c r="G1535" s="1" t="s">
        <v>91</v>
      </c>
      <c r="I1535" s="1" t="s">
        <v>99</v>
      </c>
      <c r="J1535" s="1">
        <v>9.5</v>
      </c>
      <c r="K1535" s="1" t="s">
        <v>100</v>
      </c>
      <c r="L1535" s="1">
        <v>62.0</v>
      </c>
      <c r="N1535" s="81"/>
      <c r="P1535" s="81"/>
      <c r="R1535" s="81"/>
    </row>
    <row r="1536" ht="15.75" customHeight="1">
      <c r="A1536" s="81">
        <v>43672.541666666664</v>
      </c>
      <c r="B1536" s="1" t="s">
        <v>96</v>
      </c>
      <c r="C1536" s="1" t="s">
        <v>132</v>
      </c>
      <c r="D1536" s="1" t="s">
        <v>88</v>
      </c>
      <c r="E1536" s="1" t="s">
        <v>89</v>
      </c>
      <c r="F1536" s="1" t="s">
        <v>90</v>
      </c>
      <c r="G1536" s="1" t="s">
        <v>91</v>
      </c>
      <c r="I1536" s="1" t="s">
        <v>99</v>
      </c>
      <c r="J1536" s="1">
        <v>10.7</v>
      </c>
      <c r="K1536" s="1" t="s">
        <v>93</v>
      </c>
      <c r="L1536" s="1">
        <v>78.0</v>
      </c>
      <c r="N1536" s="81"/>
      <c r="P1536" s="81"/>
      <c r="R1536" s="81"/>
    </row>
    <row r="1537" ht="15.75" customHeight="1">
      <c r="A1537" s="81">
        <v>43672.541666666664</v>
      </c>
      <c r="B1537" s="1" t="s">
        <v>86</v>
      </c>
      <c r="C1537" s="1" t="s">
        <v>102</v>
      </c>
      <c r="D1537" s="1" t="s">
        <v>88</v>
      </c>
      <c r="E1537" s="1" t="s">
        <v>89</v>
      </c>
      <c r="F1537" s="1" t="s">
        <v>90</v>
      </c>
      <c r="G1537" s="1" t="s">
        <v>91</v>
      </c>
      <c r="I1537" s="1" t="s">
        <v>99</v>
      </c>
      <c r="J1537" s="1">
        <v>10.8</v>
      </c>
      <c r="K1537" s="1" t="s">
        <v>100</v>
      </c>
      <c r="L1537" s="1">
        <v>66.0</v>
      </c>
      <c r="N1537" s="81"/>
      <c r="P1537" s="81"/>
      <c r="R1537" s="81"/>
    </row>
    <row r="1538" ht="15.75" customHeight="1">
      <c r="A1538" s="81">
        <v>43672.541666666664</v>
      </c>
      <c r="B1538" s="1" t="s">
        <v>86</v>
      </c>
      <c r="C1538" s="1" t="s">
        <v>102</v>
      </c>
      <c r="D1538" s="1" t="s">
        <v>88</v>
      </c>
      <c r="E1538" s="1" t="s">
        <v>89</v>
      </c>
      <c r="F1538" s="1" t="s">
        <v>90</v>
      </c>
      <c r="G1538" s="1" t="s">
        <v>91</v>
      </c>
      <c r="I1538" s="1" t="s">
        <v>99</v>
      </c>
      <c r="J1538" s="1">
        <v>10.8</v>
      </c>
      <c r="K1538" s="1" t="s">
        <v>100</v>
      </c>
      <c r="L1538" s="1">
        <v>65.0</v>
      </c>
      <c r="N1538" s="81"/>
      <c r="P1538" s="81"/>
      <c r="R1538" s="81"/>
    </row>
    <row r="1539" ht="15.75" customHeight="1">
      <c r="A1539" s="81">
        <v>43672.541666666664</v>
      </c>
      <c r="B1539" s="1" t="s">
        <v>86</v>
      </c>
      <c r="C1539" s="1" t="s">
        <v>148</v>
      </c>
      <c r="D1539" s="1" t="s">
        <v>88</v>
      </c>
      <c r="E1539" s="1" t="s">
        <v>89</v>
      </c>
      <c r="F1539" s="1" t="s">
        <v>90</v>
      </c>
      <c r="G1539" s="1" t="s">
        <v>91</v>
      </c>
      <c r="I1539" s="1" t="s">
        <v>99</v>
      </c>
      <c r="J1539" s="1">
        <v>11.4</v>
      </c>
      <c r="K1539" s="1" t="s">
        <v>100</v>
      </c>
      <c r="L1539" s="1">
        <v>94.0</v>
      </c>
      <c r="N1539" s="81"/>
      <c r="P1539" s="81"/>
      <c r="R1539" s="81"/>
    </row>
    <row r="1540" ht="15.75" customHeight="1">
      <c r="A1540" s="81">
        <v>43672.541666666664</v>
      </c>
      <c r="B1540" s="1" t="s">
        <v>96</v>
      </c>
      <c r="C1540" s="1" t="s">
        <v>97</v>
      </c>
      <c r="D1540" s="1" t="s">
        <v>88</v>
      </c>
      <c r="E1540" s="1" t="s">
        <v>89</v>
      </c>
      <c r="F1540" s="1" t="s">
        <v>90</v>
      </c>
      <c r="G1540" s="1" t="s">
        <v>91</v>
      </c>
      <c r="I1540" s="1" t="s">
        <v>99</v>
      </c>
      <c r="J1540" s="1">
        <v>10.5</v>
      </c>
      <c r="K1540" s="1" t="s">
        <v>93</v>
      </c>
      <c r="L1540" s="1">
        <v>74.0</v>
      </c>
      <c r="N1540" s="81"/>
      <c r="P1540" s="81"/>
      <c r="R1540" s="81"/>
    </row>
    <row r="1541" ht="15.75" customHeight="1">
      <c r="A1541" s="81">
        <v>43672.541666666664</v>
      </c>
      <c r="B1541" s="1" t="s">
        <v>86</v>
      </c>
      <c r="C1541" s="1" t="s">
        <v>102</v>
      </c>
      <c r="D1541" s="1" t="s">
        <v>88</v>
      </c>
      <c r="E1541" s="1" t="s">
        <v>89</v>
      </c>
      <c r="F1541" s="1" t="s">
        <v>90</v>
      </c>
      <c r="G1541" s="1" t="s">
        <v>91</v>
      </c>
      <c r="I1541" s="1" t="s">
        <v>99</v>
      </c>
      <c r="J1541" s="1">
        <v>10.3</v>
      </c>
      <c r="K1541" s="1" t="s">
        <v>100</v>
      </c>
      <c r="L1541" s="1">
        <v>64.0</v>
      </c>
      <c r="N1541" s="81"/>
      <c r="P1541" s="81"/>
      <c r="R1541" s="81"/>
    </row>
    <row r="1542" ht="15.75" customHeight="1">
      <c r="A1542" s="81">
        <v>43672.541666666664</v>
      </c>
      <c r="B1542" s="1" t="s">
        <v>86</v>
      </c>
      <c r="C1542" s="1" t="s">
        <v>102</v>
      </c>
      <c r="D1542" s="1" t="s">
        <v>88</v>
      </c>
      <c r="E1542" s="1" t="s">
        <v>89</v>
      </c>
      <c r="F1542" s="1" t="s">
        <v>90</v>
      </c>
      <c r="G1542" s="1" t="s">
        <v>91</v>
      </c>
      <c r="I1542" s="1" t="s">
        <v>99</v>
      </c>
      <c r="J1542" s="1">
        <v>12.3</v>
      </c>
      <c r="K1542" s="1" t="s">
        <v>100</v>
      </c>
      <c r="L1542" s="1">
        <v>110.0</v>
      </c>
      <c r="N1542" s="81"/>
      <c r="P1542" s="81"/>
      <c r="R1542" s="81"/>
    </row>
    <row r="1543" ht="15.75" customHeight="1">
      <c r="A1543" s="81">
        <v>43672.541666666664</v>
      </c>
      <c r="B1543" s="1" t="s">
        <v>96</v>
      </c>
      <c r="C1543" s="1" t="s">
        <v>132</v>
      </c>
      <c r="D1543" s="1" t="s">
        <v>88</v>
      </c>
      <c r="E1543" s="1" t="s">
        <v>89</v>
      </c>
      <c r="F1543" s="1" t="s">
        <v>90</v>
      </c>
      <c r="G1543" s="1" t="s">
        <v>91</v>
      </c>
      <c r="I1543" s="1" t="s">
        <v>99</v>
      </c>
      <c r="J1543" s="1">
        <v>15.4</v>
      </c>
      <c r="K1543" s="1" t="s">
        <v>93</v>
      </c>
      <c r="L1543" s="1">
        <v>293.0</v>
      </c>
      <c r="N1543" s="81"/>
      <c r="P1543" s="81"/>
      <c r="R1543" s="81"/>
    </row>
    <row r="1544" ht="15.75" customHeight="1">
      <c r="A1544" s="81">
        <v>43672.541666666664</v>
      </c>
      <c r="B1544" s="1" t="s">
        <v>96</v>
      </c>
      <c r="C1544" s="1" t="s">
        <v>97</v>
      </c>
      <c r="D1544" s="1" t="s">
        <v>88</v>
      </c>
      <c r="E1544" s="1" t="s">
        <v>89</v>
      </c>
      <c r="F1544" s="1" t="s">
        <v>90</v>
      </c>
      <c r="G1544" s="1" t="s">
        <v>91</v>
      </c>
      <c r="I1544" s="1" t="s">
        <v>99</v>
      </c>
      <c r="J1544" s="1">
        <v>13.0</v>
      </c>
      <c r="K1544" s="1" t="s">
        <v>100</v>
      </c>
      <c r="L1544" s="1">
        <v>190.0</v>
      </c>
      <c r="N1544" s="81"/>
      <c r="P1544" s="81"/>
      <c r="R1544" s="81"/>
    </row>
    <row r="1545" ht="15.75" customHeight="1">
      <c r="A1545" s="81">
        <v>43672.541666666664</v>
      </c>
      <c r="B1545" s="1" t="s">
        <v>96</v>
      </c>
      <c r="C1545" s="1" t="s">
        <v>132</v>
      </c>
      <c r="D1545" s="1" t="s">
        <v>88</v>
      </c>
      <c r="E1545" s="1" t="s">
        <v>89</v>
      </c>
      <c r="F1545" s="1" t="s">
        <v>90</v>
      </c>
      <c r="G1545" s="1" t="s">
        <v>91</v>
      </c>
      <c r="I1545" s="1" t="s">
        <v>99</v>
      </c>
      <c r="J1545" s="1">
        <v>14.0</v>
      </c>
      <c r="K1545" s="1" t="s">
        <v>100</v>
      </c>
      <c r="L1545" s="1">
        <v>172.0</v>
      </c>
      <c r="N1545" s="81"/>
      <c r="P1545" s="81"/>
      <c r="R1545" s="81"/>
    </row>
    <row r="1546" ht="15.75" customHeight="1">
      <c r="A1546" s="81">
        <v>43672.541666666664</v>
      </c>
      <c r="B1546" s="1" t="s">
        <v>86</v>
      </c>
      <c r="C1546" s="1" t="s">
        <v>148</v>
      </c>
      <c r="D1546" s="1" t="s">
        <v>88</v>
      </c>
      <c r="E1546" s="1" t="s">
        <v>89</v>
      </c>
      <c r="F1546" s="1" t="s">
        <v>90</v>
      </c>
      <c r="G1546" s="1" t="s">
        <v>91</v>
      </c>
      <c r="I1546" s="1" t="s">
        <v>92</v>
      </c>
      <c r="J1546" s="1">
        <v>10.0</v>
      </c>
      <c r="K1546" s="1" t="s">
        <v>93</v>
      </c>
      <c r="L1546" s="1">
        <v>101.0</v>
      </c>
      <c r="N1546" s="81"/>
      <c r="P1546" s="81"/>
      <c r="R1546" s="81"/>
    </row>
    <row r="1547" ht="15.75" customHeight="1">
      <c r="A1547" s="81">
        <v>43672.541666666664</v>
      </c>
      <c r="B1547" s="1" t="s">
        <v>96</v>
      </c>
      <c r="C1547" s="1" t="s">
        <v>132</v>
      </c>
      <c r="D1547" s="1" t="s">
        <v>88</v>
      </c>
      <c r="E1547" s="1" t="s">
        <v>89</v>
      </c>
      <c r="F1547" s="1" t="s">
        <v>90</v>
      </c>
      <c r="G1547" s="1" t="s">
        <v>91</v>
      </c>
      <c r="I1547" s="1" t="s">
        <v>99</v>
      </c>
      <c r="J1547" s="1">
        <v>13.7</v>
      </c>
      <c r="K1547" s="1" t="s">
        <v>93</v>
      </c>
      <c r="L1547" s="1">
        <v>241.0</v>
      </c>
      <c r="N1547" s="81"/>
      <c r="P1547" s="81"/>
      <c r="R1547" s="81"/>
    </row>
    <row r="1548" ht="15.75" customHeight="1">
      <c r="A1548" s="81">
        <v>43672.541666666664</v>
      </c>
      <c r="B1548" s="1" t="s">
        <v>86</v>
      </c>
      <c r="C1548" s="1" t="s">
        <v>148</v>
      </c>
      <c r="D1548" s="1" t="s">
        <v>88</v>
      </c>
      <c r="E1548" s="1" t="s">
        <v>89</v>
      </c>
      <c r="F1548" s="1" t="s">
        <v>90</v>
      </c>
      <c r="G1548" s="1" t="s">
        <v>91</v>
      </c>
      <c r="I1548" s="1" t="s">
        <v>92</v>
      </c>
      <c r="J1548" s="1">
        <v>8.5</v>
      </c>
      <c r="K1548" s="1" t="s">
        <v>93</v>
      </c>
      <c r="L1548" s="1">
        <v>36.0</v>
      </c>
      <c r="N1548" s="81"/>
      <c r="P1548" s="81"/>
      <c r="R1548" s="81"/>
    </row>
    <row r="1549" ht="15.75" customHeight="1">
      <c r="A1549" s="81">
        <v>43672.541666666664</v>
      </c>
      <c r="B1549" s="1" t="s">
        <v>86</v>
      </c>
      <c r="C1549" s="1" t="s">
        <v>148</v>
      </c>
      <c r="D1549" s="1" t="s">
        <v>88</v>
      </c>
      <c r="E1549" s="1" t="s">
        <v>89</v>
      </c>
      <c r="F1549" s="1" t="s">
        <v>90</v>
      </c>
      <c r="G1549" s="1" t="s">
        <v>91</v>
      </c>
      <c r="I1549" s="1" t="s">
        <v>92</v>
      </c>
      <c r="J1549" s="1">
        <v>8.7</v>
      </c>
      <c r="K1549" s="1" t="s">
        <v>93</v>
      </c>
      <c r="L1549" s="1">
        <v>33.0</v>
      </c>
      <c r="N1549" s="81"/>
      <c r="P1549" s="81"/>
      <c r="R1549" s="81"/>
    </row>
    <row r="1550" ht="15.75" customHeight="1">
      <c r="A1550" s="81">
        <v>43672.541666666664</v>
      </c>
      <c r="B1550" s="1" t="s">
        <v>96</v>
      </c>
      <c r="C1550" s="1" t="s">
        <v>132</v>
      </c>
      <c r="D1550" s="1" t="s">
        <v>88</v>
      </c>
      <c r="E1550" s="1" t="s">
        <v>89</v>
      </c>
      <c r="F1550" s="1" t="s">
        <v>90</v>
      </c>
      <c r="G1550" s="1" t="s">
        <v>91</v>
      </c>
      <c r="I1550" s="1" t="s">
        <v>99</v>
      </c>
      <c r="J1550" s="1">
        <v>12.1</v>
      </c>
      <c r="K1550" s="1" t="s">
        <v>93</v>
      </c>
      <c r="L1550" s="1">
        <v>150.0</v>
      </c>
      <c r="N1550" s="81"/>
      <c r="P1550" s="81"/>
      <c r="R1550" s="81"/>
    </row>
    <row r="1551" ht="15.75" customHeight="1">
      <c r="A1551" s="81">
        <v>43672.541666666664</v>
      </c>
      <c r="B1551" s="1" t="s">
        <v>96</v>
      </c>
      <c r="C1551" s="1" t="s">
        <v>97</v>
      </c>
      <c r="D1551" s="1" t="s">
        <v>88</v>
      </c>
      <c r="E1551" s="1" t="s">
        <v>89</v>
      </c>
      <c r="F1551" s="1" t="s">
        <v>90</v>
      </c>
      <c r="G1551" s="1" t="s">
        <v>91</v>
      </c>
      <c r="I1551" s="1" t="s">
        <v>120</v>
      </c>
      <c r="J1551" s="1">
        <v>11.7</v>
      </c>
      <c r="K1551" s="1" t="s">
        <v>93</v>
      </c>
      <c r="L1551" s="1">
        <v>96.0</v>
      </c>
      <c r="N1551" s="81"/>
      <c r="P1551" s="81"/>
      <c r="R1551" s="81"/>
    </row>
    <row r="1552" ht="15.75" customHeight="1">
      <c r="A1552" s="81">
        <v>43672.541666666664</v>
      </c>
      <c r="B1552" s="1" t="s">
        <v>86</v>
      </c>
      <c r="C1552" s="1" t="s">
        <v>148</v>
      </c>
      <c r="D1552" s="1" t="s">
        <v>88</v>
      </c>
      <c r="E1552" s="1" t="s">
        <v>89</v>
      </c>
      <c r="F1552" s="1" t="s">
        <v>90</v>
      </c>
      <c r="G1552" s="1" t="s">
        <v>91</v>
      </c>
      <c r="I1552" s="1" t="s">
        <v>92</v>
      </c>
      <c r="J1552" s="1">
        <v>9.5</v>
      </c>
      <c r="K1552" s="1" t="s">
        <v>93</v>
      </c>
      <c r="L1552" s="1">
        <v>54.0</v>
      </c>
      <c r="N1552" s="81"/>
      <c r="P1552" s="81"/>
      <c r="R1552" s="81"/>
    </row>
    <row r="1553" ht="15.75" customHeight="1">
      <c r="A1553" s="81">
        <v>43672.541666666664</v>
      </c>
      <c r="B1553" s="1" t="s">
        <v>86</v>
      </c>
      <c r="C1553" s="1" t="s">
        <v>148</v>
      </c>
      <c r="D1553" s="1" t="s">
        <v>88</v>
      </c>
      <c r="E1553" s="1" t="s">
        <v>89</v>
      </c>
      <c r="F1553" s="1" t="s">
        <v>90</v>
      </c>
      <c r="G1553" s="1" t="s">
        <v>91</v>
      </c>
      <c r="I1553" s="1" t="s">
        <v>99</v>
      </c>
      <c r="J1553" s="1">
        <v>8.7</v>
      </c>
      <c r="K1553" s="1" t="s">
        <v>100</v>
      </c>
      <c r="L1553" s="1">
        <v>40.0</v>
      </c>
      <c r="N1553" s="81"/>
      <c r="P1553" s="81"/>
      <c r="R1553" s="81"/>
    </row>
    <row r="1554" ht="15.75" customHeight="1">
      <c r="A1554" s="81">
        <v>43672.541666666664</v>
      </c>
      <c r="B1554" s="1" t="s">
        <v>96</v>
      </c>
      <c r="C1554" s="1" t="s">
        <v>97</v>
      </c>
      <c r="D1554" s="1" t="s">
        <v>88</v>
      </c>
      <c r="E1554" s="1" t="s">
        <v>89</v>
      </c>
      <c r="F1554" s="1" t="s">
        <v>90</v>
      </c>
      <c r="G1554" s="1" t="s">
        <v>91</v>
      </c>
      <c r="I1554" s="1" t="s">
        <v>99</v>
      </c>
      <c r="J1554" s="1">
        <v>12.4</v>
      </c>
      <c r="K1554" s="1" t="s">
        <v>100</v>
      </c>
      <c r="L1554" s="1">
        <v>123.0</v>
      </c>
      <c r="N1554" s="81"/>
      <c r="P1554" s="81"/>
      <c r="R1554" s="81"/>
    </row>
    <row r="1555" ht="15.75" customHeight="1">
      <c r="A1555" s="81">
        <v>43672.541666666664</v>
      </c>
      <c r="B1555" s="1" t="s">
        <v>86</v>
      </c>
      <c r="C1555" s="1" t="s">
        <v>148</v>
      </c>
      <c r="D1555" s="1" t="s">
        <v>88</v>
      </c>
      <c r="E1555" s="1" t="s">
        <v>89</v>
      </c>
      <c r="F1555" s="1" t="s">
        <v>90</v>
      </c>
      <c r="G1555" s="1" t="s">
        <v>91</v>
      </c>
      <c r="I1555" s="1" t="s">
        <v>92</v>
      </c>
      <c r="J1555" s="1">
        <v>9.9</v>
      </c>
      <c r="K1555" s="1" t="s">
        <v>93</v>
      </c>
      <c r="L1555" s="1">
        <v>60.0</v>
      </c>
      <c r="N1555" s="81"/>
      <c r="P1555" s="81"/>
      <c r="R1555" s="81"/>
    </row>
    <row r="1556" ht="15.75" customHeight="1">
      <c r="A1556" s="81">
        <v>43672.541666666664</v>
      </c>
      <c r="B1556" s="1" t="s">
        <v>86</v>
      </c>
      <c r="C1556" s="1" t="s">
        <v>148</v>
      </c>
      <c r="D1556" s="1" t="s">
        <v>88</v>
      </c>
      <c r="E1556" s="1" t="s">
        <v>89</v>
      </c>
      <c r="F1556" s="1" t="s">
        <v>90</v>
      </c>
      <c r="G1556" s="1" t="s">
        <v>91</v>
      </c>
      <c r="I1556" s="1" t="s">
        <v>92</v>
      </c>
      <c r="J1556" s="1">
        <v>9.2</v>
      </c>
      <c r="K1556" s="1" t="s">
        <v>93</v>
      </c>
      <c r="L1556" s="1">
        <v>51.0</v>
      </c>
      <c r="N1556" s="81"/>
      <c r="P1556" s="81"/>
      <c r="R1556" s="81"/>
    </row>
    <row r="1557" ht="15.75" customHeight="1">
      <c r="A1557" s="81">
        <v>43672.541666666664</v>
      </c>
      <c r="B1557" s="1" t="s">
        <v>96</v>
      </c>
      <c r="C1557" s="1" t="s">
        <v>132</v>
      </c>
      <c r="D1557" s="1" t="s">
        <v>88</v>
      </c>
      <c r="E1557" s="1" t="s">
        <v>89</v>
      </c>
      <c r="F1557" s="1" t="s">
        <v>90</v>
      </c>
      <c r="G1557" s="1" t="s">
        <v>91</v>
      </c>
      <c r="I1557" s="1" t="s">
        <v>99</v>
      </c>
      <c r="J1557" s="1">
        <v>11.6</v>
      </c>
      <c r="K1557" s="1" t="s">
        <v>100</v>
      </c>
      <c r="L1557" s="1">
        <v>106.0</v>
      </c>
      <c r="N1557" s="81"/>
      <c r="P1557" s="81"/>
      <c r="R1557" s="81"/>
    </row>
    <row r="1558" ht="15.75" customHeight="1">
      <c r="A1558" s="81">
        <v>43672.541666666664</v>
      </c>
      <c r="B1558" s="1" t="s">
        <v>96</v>
      </c>
      <c r="C1558" s="1" t="s">
        <v>132</v>
      </c>
      <c r="D1558" s="1" t="s">
        <v>88</v>
      </c>
      <c r="E1558" s="1" t="s">
        <v>89</v>
      </c>
      <c r="F1558" s="1" t="s">
        <v>90</v>
      </c>
      <c r="G1558" s="1" t="s">
        <v>91</v>
      </c>
      <c r="I1558" s="1" t="s">
        <v>99</v>
      </c>
      <c r="J1558" s="1">
        <v>10.9</v>
      </c>
      <c r="K1558" s="1" t="s">
        <v>93</v>
      </c>
      <c r="L1558" s="1">
        <v>90.0</v>
      </c>
      <c r="N1558" s="81"/>
      <c r="P1558" s="81"/>
      <c r="R1558" s="81"/>
    </row>
    <row r="1559" ht="15.75" customHeight="1">
      <c r="A1559" s="81">
        <v>43672.541666666664</v>
      </c>
      <c r="B1559" s="1" t="s">
        <v>86</v>
      </c>
      <c r="C1559" s="1" t="s">
        <v>148</v>
      </c>
      <c r="D1559" s="1" t="s">
        <v>88</v>
      </c>
      <c r="E1559" s="1" t="s">
        <v>89</v>
      </c>
      <c r="F1559" s="1" t="s">
        <v>90</v>
      </c>
      <c r="G1559" s="1" t="s">
        <v>91</v>
      </c>
      <c r="I1559" s="1" t="s">
        <v>92</v>
      </c>
      <c r="J1559" s="1">
        <v>11.5</v>
      </c>
      <c r="K1559" s="1" t="s">
        <v>93</v>
      </c>
      <c r="L1559" s="1">
        <v>110.0</v>
      </c>
      <c r="N1559" s="81"/>
      <c r="P1559" s="81"/>
      <c r="R1559" s="81"/>
    </row>
    <row r="1560" ht="15.75" customHeight="1">
      <c r="A1560" s="81">
        <v>43672.541666666664</v>
      </c>
      <c r="B1560" s="1" t="s">
        <v>86</v>
      </c>
      <c r="C1560" s="1" t="s">
        <v>148</v>
      </c>
      <c r="D1560" s="1" t="s">
        <v>88</v>
      </c>
      <c r="E1560" s="1" t="s">
        <v>89</v>
      </c>
      <c r="F1560" s="1" t="s">
        <v>90</v>
      </c>
      <c r="G1560" s="1" t="s">
        <v>91</v>
      </c>
      <c r="I1560" s="1" t="s">
        <v>92</v>
      </c>
      <c r="J1560" s="1">
        <v>10.2</v>
      </c>
      <c r="K1560" s="1" t="s">
        <v>93</v>
      </c>
      <c r="L1560" s="1">
        <v>69.0</v>
      </c>
      <c r="N1560" s="81"/>
      <c r="P1560" s="81"/>
      <c r="R1560" s="81"/>
    </row>
    <row r="1561" ht="15.75" customHeight="1">
      <c r="A1561" s="81">
        <v>43672.541666666664</v>
      </c>
      <c r="B1561" s="1" t="s">
        <v>96</v>
      </c>
      <c r="C1561" s="1" t="s">
        <v>132</v>
      </c>
      <c r="D1561" s="1" t="s">
        <v>88</v>
      </c>
      <c r="E1561" s="1" t="s">
        <v>89</v>
      </c>
      <c r="F1561" s="1" t="s">
        <v>90</v>
      </c>
      <c r="G1561" s="1" t="s">
        <v>91</v>
      </c>
      <c r="I1561" s="1" t="s">
        <v>99</v>
      </c>
      <c r="J1561" s="1">
        <v>12.3</v>
      </c>
      <c r="K1561" s="1" t="s">
        <v>93</v>
      </c>
      <c r="L1561" s="1">
        <v>140.0</v>
      </c>
      <c r="N1561" s="81"/>
      <c r="P1561" s="81"/>
      <c r="R1561" s="81"/>
    </row>
    <row r="1562" ht="15.75" customHeight="1">
      <c r="A1562" s="81">
        <v>43672.541666666664</v>
      </c>
      <c r="B1562" s="1" t="s">
        <v>86</v>
      </c>
      <c r="C1562" s="1" t="s">
        <v>148</v>
      </c>
      <c r="D1562" s="1" t="s">
        <v>88</v>
      </c>
      <c r="E1562" s="1" t="s">
        <v>89</v>
      </c>
      <c r="F1562" s="1" t="s">
        <v>90</v>
      </c>
      <c r="G1562" s="1" t="s">
        <v>91</v>
      </c>
      <c r="I1562" s="1" t="s">
        <v>92</v>
      </c>
      <c r="J1562" s="1">
        <v>10.8</v>
      </c>
      <c r="K1562" s="1" t="s">
        <v>93</v>
      </c>
      <c r="L1562" s="1">
        <v>80.0</v>
      </c>
      <c r="N1562" s="81"/>
      <c r="P1562" s="81"/>
      <c r="R1562" s="81"/>
    </row>
    <row r="1563" ht="15.75" customHeight="1">
      <c r="A1563" s="81">
        <v>43672.541666666664</v>
      </c>
      <c r="B1563" s="1" t="s">
        <v>96</v>
      </c>
      <c r="C1563" s="1" t="s">
        <v>97</v>
      </c>
      <c r="D1563" s="1" t="s">
        <v>88</v>
      </c>
      <c r="E1563" s="1" t="s">
        <v>89</v>
      </c>
      <c r="F1563" s="1" t="s">
        <v>90</v>
      </c>
      <c r="G1563" s="1" t="s">
        <v>91</v>
      </c>
      <c r="I1563" s="1" t="s">
        <v>99</v>
      </c>
      <c r="J1563" s="1">
        <v>10.5</v>
      </c>
      <c r="K1563" s="1" t="s">
        <v>93</v>
      </c>
      <c r="L1563" s="1">
        <v>71.0</v>
      </c>
      <c r="N1563" s="81"/>
      <c r="P1563" s="81"/>
      <c r="R1563" s="81"/>
    </row>
    <row r="1564" ht="15.75" customHeight="1">
      <c r="A1564" s="81">
        <v>43672.541666666664</v>
      </c>
      <c r="B1564" s="1" t="s">
        <v>86</v>
      </c>
      <c r="C1564" s="1" t="s">
        <v>102</v>
      </c>
      <c r="D1564" s="1" t="s">
        <v>88</v>
      </c>
      <c r="E1564" s="1" t="s">
        <v>89</v>
      </c>
      <c r="F1564" s="1" t="s">
        <v>90</v>
      </c>
      <c r="G1564" s="1" t="s">
        <v>91</v>
      </c>
      <c r="I1564" s="1" t="s">
        <v>92</v>
      </c>
      <c r="J1564" s="1">
        <v>10.6</v>
      </c>
      <c r="K1564" s="1" t="s">
        <v>93</v>
      </c>
      <c r="L1564" s="1">
        <v>88.0</v>
      </c>
      <c r="N1564" s="81"/>
      <c r="P1564" s="81"/>
      <c r="R1564" s="81"/>
    </row>
    <row r="1565" ht="15.75" customHeight="1">
      <c r="A1565" s="81">
        <v>43672.541666666664</v>
      </c>
      <c r="B1565" s="1" t="s">
        <v>96</v>
      </c>
      <c r="C1565" s="1" t="s">
        <v>132</v>
      </c>
      <c r="D1565" s="1" t="s">
        <v>88</v>
      </c>
      <c r="E1565" s="1" t="s">
        <v>89</v>
      </c>
      <c r="F1565" s="1" t="s">
        <v>90</v>
      </c>
      <c r="G1565" s="1" t="s">
        <v>91</v>
      </c>
      <c r="I1565" s="1" t="s">
        <v>99</v>
      </c>
      <c r="J1565" s="1">
        <v>13.3</v>
      </c>
      <c r="K1565" s="1" t="s">
        <v>93</v>
      </c>
      <c r="L1565" s="1">
        <v>174.0</v>
      </c>
      <c r="N1565" s="81"/>
      <c r="P1565" s="81"/>
      <c r="R1565" s="81"/>
    </row>
    <row r="1566" ht="15.75" customHeight="1">
      <c r="A1566" s="81">
        <v>43672.541666666664</v>
      </c>
      <c r="B1566" s="1" t="s">
        <v>96</v>
      </c>
      <c r="C1566" s="1" t="s">
        <v>97</v>
      </c>
      <c r="D1566" s="1" t="s">
        <v>88</v>
      </c>
      <c r="E1566" s="1" t="s">
        <v>89</v>
      </c>
      <c r="F1566" s="1" t="s">
        <v>90</v>
      </c>
      <c r="G1566" s="1" t="s">
        <v>91</v>
      </c>
      <c r="I1566" s="1" t="s">
        <v>99</v>
      </c>
      <c r="J1566" s="1">
        <v>12.0</v>
      </c>
      <c r="K1566" s="1" t="s">
        <v>100</v>
      </c>
      <c r="L1566" s="1">
        <v>105.0</v>
      </c>
      <c r="N1566" s="81"/>
      <c r="P1566" s="81"/>
      <c r="R1566" s="81"/>
      <c r="X1566" s="86"/>
    </row>
    <row r="1567" ht="15.75" customHeight="1">
      <c r="A1567" s="81">
        <v>43672.541666666664</v>
      </c>
      <c r="B1567" s="1" t="s">
        <v>86</v>
      </c>
      <c r="C1567" s="1" t="s">
        <v>102</v>
      </c>
      <c r="D1567" s="1" t="s">
        <v>88</v>
      </c>
      <c r="E1567" s="1" t="s">
        <v>89</v>
      </c>
      <c r="F1567" s="1" t="s">
        <v>90</v>
      </c>
      <c r="G1567" s="1" t="s">
        <v>91</v>
      </c>
      <c r="I1567" s="1" t="s">
        <v>115</v>
      </c>
      <c r="J1567" s="1">
        <v>10.0</v>
      </c>
      <c r="K1567" s="1" t="s">
        <v>100</v>
      </c>
      <c r="L1567" s="1">
        <v>67.0</v>
      </c>
      <c r="N1567" s="81"/>
      <c r="P1567" s="81"/>
      <c r="R1567" s="81"/>
    </row>
    <row r="1568" ht="15.75" customHeight="1">
      <c r="A1568" s="81">
        <v>43672.541666666664</v>
      </c>
      <c r="B1568" s="1" t="s">
        <v>86</v>
      </c>
      <c r="C1568" s="1" t="s">
        <v>102</v>
      </c>
      <c r="D1568" s="1" t="s">
        <v>88</v>
      </c>
      <c r="E1568" s="1" t="s">
        <v>89</v>
      </c>
      <c r="F1568" s="1" t="s">
        <v>90</v>
      </c>
      <c r="G1568" s="1" t="s">
        <v>91</v>
      </c>
      <c r="I1568" s="1" t="s">
        <v>99</v>
      </c>
      <c r="J1568" s="1">
        <v>12.3</v>
      </c>
      <c r="K1568" s="1" t="s">
        <v>100</v>
      </c>
      <c r="L1568" s="1">
        <v>100.0</v>
      </c>
      <c r="N1568" s="81"/>
      <c r="P1568" s="81"/>
      <c r="R1568" s="81"/>
    </row>
    <row r="1569" ht="15.75" customHeight="1">
      <c r="A1569" s="81">
        <v>43672.541666666664</v>
      </c>
      <c r="B1569" s="1" t="s">
        <v>96</v>
      </c>
      <c r="C1569" s="1" t="s">
        <v>97</v>
      </c>
      <c r="D1569" s="1" t="s">
        <v>88</v>
      </c>
      <c r="E1569" s="1" t="s">
        <v>89</v>
      </c>
      <c r="F1569" s="1" t="s">
        <v>90</v>
      </c>
      <c r="G1569" s="1" t="s">
        <v>91</v>
      </c>
      <c r="I1569" s="1" t="s">
        <v>99</v>
      </c>
      <c r="J1569" s="1">
        <v>13.0</v>
      </c>
      <c r="K1569" s="1" t="s">
        <v>100</v>
      </c>
      <c r="L1569" s="1">
        <v>157.0</v>
      </c>
      <c r="N1569" s="81"/>
      <c r="P1569" s="81"/>
      <c r="R1569" s="81"/>
    </row>
    <row r="1570" ht="15.75" customHeight="1">
      <c r="A1570" s="81">
        <v>43672.541666666664</v>
      </c>
      <c r="B1570" s="1" t="s">
        <v>96</v>
      </c>
      <c r="C1570" s="1" t="s">
        <v>132</v>
      </c>
      <c r="D1570" s="1" t="s">
        <v>88</v>
      </c>
      <c r="E1570" s="1" t="s">
        <v>89</v>
      </c>
      <c r="F1570" s="1" t="s">
        <v>90</v>
      </c>
      <c r="G1570" s="1" t="s">
        <v>91</v>
      </c>
      <c r="I1570" s="1" t="s">
        <v>99</v>
      </c>
      <c r="J1570" s="1">
        <v>10.3</v>
      </c>
      <c r="K1570" s="1" t="s">
        <v>93</v>
      </c>
      <c r="L1570" s="1">
        <v>78.0</v>
      </c>
      <c r="N1570" s="81"/>
      <c r="P1570" s="81"/>
      <c r="R1570" s="81"/>
    </row>
    <row r="1571" ht="15.75" customHeight="1">
      <c r="A1571" s="81">
        <v>43672.541666666664</v>
      </c>
      <c r="B1571" s="1" t="s">
        <v>86</v>
      </c>
      <c r="C1571" s="1" t="s">
        <v>102</v>
      </c>
      <c r="D1571" s="1" t="s">
        <v>88</v>
      </c>
      <c r="E1571" s="1" t="s">
        <v>89</v>
      </c>
      <c r="F1571" s="1" t="s">
        <v>90</v>
      </c>
      <c r="G1571" s="1" t="s">
        <v>91</v>
      </c>
      <c r="I1571" s="1" t="s">
        <v>92</v>
      </c>
      <c r="J1571" s="1">
        <v>9.8</v>
      </c>
      <c r="K1571" s="1" t="s">
        <v>93</v>
      </c>
      <c r="L1571" s="1">
        <v>60.0</v>
      </c>
      <c r="N1571" s="81"/>
      <c r="P1571" s="81"/>
      <c r="R1571" s="81"/>
    </row>
    <row r="1572" ht="15.75" customHeight="1">
      <c r="A1572" s="81">
        <v>43672.541666666664</v>
      </c>
      <c r="B1572" s="1" t="s">
        <v>86</v>
      </c>
      <c r="C1572" s="1" t="s">
        <v>148</v>
      </c>
      <c r="D1572" s="1" t="s">
        <v>88</v>
      </c>
      <c r="E1572" s="1" t="s">
        <v>89</v>
      </c>
      <c r="F1572" s="1" t="s">
        <v>90</v>
      </c>
      <c r="G1572" s="1" t="s">
        <v>91</v>
      </c>
      <c r="I1572" s="1" t="s">
        <v>92</v>
      </c>
      <c r="J1572" s="1">
        <v>12.3</v>
      </c>
      <c r="K1572" s="1" t="s">
        <v>93</v>
      </c>
      <c r="L1572" s="1">
        <v>103.0</v>
      </c>
      <c r="N1572" s="81"/>
      <c r="P1572" s="81"/>
      <c r="R1572" s="81"/>
    </row>
    <row r="1573" ht="15.75" customHeight="1">
      <c r="A1573" s="81">
        <v>43672.541666666664</v>
      </c>
      <c r="B1573" s="1" t="s">
        <v>86</v>
      </c>
      <c r="C1573" s="1" t="s">
        <v>148</v>
      </c>
      <c r="D1573" s="1" t="s">
        <v>88</v>
      </c>
      <c r="E1573" s="1" t="s">
        <v>89</v>
      </c>
      <c r="F1573" s="1" t="s">
        <v>90</v>
      </c>
      <c r="G1573" s="1" t="s">
        <v>91</v>
      </c>
      <c r="I1573" s="1" t="s">
        <v>99</v>
      </c>
      <c r="J1573" s="1">
        <v>10.3</v>
      </c>
      <c r="K1573" s="1" t="s">
        <v>100</v>
      </c>
      <c r="L1573" s="1">
        <v>64.0</v>
      </c>
      <c r="N1573" s="81"/>
      <c r="P1573" s="81"/>
      <c r="R1573" s="81"/>
    </row>
    <row r="1574" ht="15.75" customHeight="1">
      <c r="A1574" s="81">
        <v>43672.541666666664</v>
      </c>
      <c r="B1574" s="1" t="s">
        <v>96</v>
      </c>
      <c r="C1574" s="1" t="s">
        <v>97</v>
      </c>
      <c r="D1574" s="1" t="s">
        <v>88</v>
      </c>
      <c r="E1574" s="1" t="s">
        <v>89</v>
      </c>
      <c r="F1574" s="1" t="s">
        <v>90</v>
      </c>
      <c r="G1574" s="1" t="s">
        <v>91</v>
      </c>
      <c r="I1574" s="1" t="s">
        <v>99</v>
      </c>
      <c r="J1574" s="1">
        <v>12.4</v>
      </c>
      <c r="K1574" s="1" t="s">
        <v>93</v>
      </c>
      <c r="L1574" s="1">
        <v>113.0</v>
      </c>
      <c r="N1574" s="81"/>
      <c r="P1574" s="81"/>
      <c r="R1574" s="81"/>
    </row>
    <row r="1575" ht="15.75" customHeight="1">
      <c r="A1575" s="81">
        <v>43672.541666666664</v>
      </c>
      <c r="B1575" s="1" t="s">
        <v>96</v>
      </c>
      <c r="C1575" s="1" t="s">
        <v>132</v>
      </c>
      <c r="D1575" s="1" t="s">
        <v>88</v>
      </c>
      <c r="E1575" s="1" t="s">
        <v>89</v>
      </c>
      <c r="F1575" s="1" t="s">
        <v>90</v>
      </c>
      <c r="G1575" s="1" t="s">
        <v>91</v>
      </c>
      <c r="I1575" s="1" t="s">
        <v>99</v>
      </c>
      <c r="J1575" s="1">
        <v>12.9</v>
      </c>
      <c r="K1575" s="1" t="s">
        <v>93</v>
      </c>
      <c r="L1575" s="1">
        <v>166.0</v>
      </c>
      <c r="N1575" s="81"/>
      <c r="P1575" s="81"/>
      <c r="R1575" s="81"/>
    </row>
    <row r="1576" ht="15.75" customHeight="1">
      <c r="A1576" s="81">
        <v>43672.541666666664</v>
      </c>
      <c r="B1576" s="1" t="s">
        <v>86</v>
      </c>
      <c r="C1576" s="1" t="s">
        <v>148</v>
      </c>
      <c r="D1576" s="1" t="s">
        <v>88</v>
      </c>
      <c r="E1576" s="1" t="s">
        <v>89</v>
      </c>
      <c r="F1576" s="1" t="s">
        <v>90</v>
      </c>
      <c r="G1576" s="1" t="s">
        <v>91</v>
      </c>
      <c r="I1576" s="1" t="s">
        <v>99</v>
      </c>
      <c r="J1576" s="1">
        <v>9.8</v>
      </c>
      <c r="K1576" s="1" t="s">
        <v>100</v>
      </c>
      <c r="L1576" s="1">
        <v>52.0</v>
      </c>
      <c r="N1576" s="81"/>
      <c r="P1576" s="81"/>
      <c r="R1576" s="81"/>
    </row>
    <row r="1577" ht="15.75" customHeight="1">
      <c r="A1577" s="81">
        <v>43672.541666666664</v>
      </c>
      <c r="B1577" s="1" t="s">
        <v>96</v>
      </c>
      <c r="C1577" s="1" t="s">
        <v>132</v>
      </c>
      <c r="D1577" s="1" t="s">
        <v>88</v>
      </c>
      <c r="E1577" s="1" t="s">
        <v>89</v>
      </c>
      <c r="F1577" s="1" t="s">
        <v>90</v>
      </c>
      <c r="G1577" s="1" t="s">
        <v>91</v>
      </c>
      <c r="I1577" s="1" t="s">
        <v>99</v>
      </c>
      <c r="J1577" s="1">
        <v>9.5</v>
      </c>
      <c r="K1577" s="1" t="s">
        <v>93</v>
      </c>
      <c r="L1577" s="1">
        <v>67.0</v>
      </c>
      <c r="N1577" s="81"/>
      <c r="P1577" s="81"/>
      <c r="R1577" s="81"/>
    </row>
    <row r="1578" ht="15.75" customHeight="1">
      <c r="A1578" s="81">
        <v>43672.541666666664</v>
      </c>
      <c r="B1578" s="1" t="s">
        <v>86</v>
      </c>
      <c r="C1578" s="1" t="s">
        <v>102</v>
      </c>
      <c r="D1578" s="1" t="s">
        <v>88</v>
      </c>
      <c r="E1578" s="1" t="s">
        <v>89</v>
      </c>
      <c r="F1578" s="1" t="s">
        <v>90</v>
      </c>
      <c r="G1578" s="1" t="s">
        <v>91</v>
      </c>
      <c r="I1578" s="1" t="s">
        <v>92</v>
      </c>
      <c r="J1578" s="1">
        <v>12.1</v>
      </c>
      <c r="K1578" s="1" t="s">
        <v>93</v>
      </c>
      <c r="L1578" s="1">
        <v>128.0</v>
      </c>
      <c r="N1578" s="81"/>
      <c r="P1578" s="81"/>
      <c r="R1578" s="81"/>
    </row>
    <row r="1579" ht="15.75" customHeight="1">
      <c r="A1579" s="81">
        <v>43672.541666666664</v>
      </c>
      <c r="B1579" s="1" t="s">
        <v>86</v>
      </c>
      <c r="C1579" s="1" t="s">
        <v>148</v>
      </c>
      <c r="D1579" s="1" t="s">
        <v>88</v>
      </c>
      <c r="E1579" s="1" t="s">
        <v>89</v>
      </c>
      <c r="F1579" s="1" t="s">
        <v>90</v>
      </c>
      <c r="G1579" s="1" t="s">
        <v>91</v>
      </c>
      <c r="I1579" s="1" t="s">
        <v>92</v>
      </c>
      <c r="J1579" s="1">
        <v>11.3</v>
      </c>
      <c r="K1579" s="1" t="s">
        <v>93</v>
      </c>
      <c r="L1579" s="1">
        <v>80.0</v>
      </c>
      <c r="N1579" s="81"/>
      <c r="P1579" s="81"/>
      <c r="R1579" s="81"/>
    </row>
    <row r="1580" ht="15.75" customHeight="1">
      <c r="A1580" s="81">
        <v>43672.541666666664</v>
      </c>
      <c r="B1580" s="1" t="s">
        <v>86</v>
      </c>
      <c r="C1580" s="1" t="s">
        <v>102</v>
      </c>
      <c r="D1580" s="1" t="s">
        <v>88</v>
      </c>
      <c r="E1580" s="1" t="s">
        <v>89</v>
      </c>
      <c r="F1580" s="1" t="s">
        <v>90</v>
      </c>
      <c r="G1580" s="1" t="s">
        <v>91</v>
      </c>
      <c r="I1580" s="1" t="s">
        <v>92</v>
      </c>
      <c r="J1580" s="1">
        <v>10.4</v>
      </c>
      <c r="K1580" s="1" t="s">
        <v>93</v>
      </c>
      <c r="L1580" s="1">
        <v>75.0</v>
      </c>
      <c r="N1580" s="81"/>
      <c r="P1580" s="81"/>
      <c r="R1580" s="81"/>
    </row>
    <row r="1581" ht="15.75" customHeight="1">
      <c r="A1581" s="81">
        <v>43672.541666666664</v>
      </c>
      <c r="B1581" s="1" t="s">
        <v>96</v>
      </c>
      <c r="C1581" s="1" t="s">
        <v>132</v>
      </c>
      <c r="D1581" s="1" t="s">
        <v>88</v>
      </c>
      <c r="E1581" s="1" t="s">
        <v>89</v>
      </c>
      <c r="F1581" s="1" t="s">
        <v>90</v>
      </c>
      <c r="G1581" s="1" t="s">
        <v>91</v>
      </c>
      <c r="I1581" s="1" t="s">
        <v>99</v>
      </c>
      <c r="J1581" s="1">
        <v>12.4</v>
      </c>
      <c r="K1581" s="1" t="s">
        <v>93</v>
      </c>
      <c r="L1581" s="1">
        <v>160.0</v>
      </c>
      <c r="N1581" s="81"/>
      <c r="P1581" s="81"/>
      <c r="R1581" s="81"/>
    </row>
    <row r="1582" ht="15.75" customHeight="1">
      <c r="A1582" s="81">
        <v>43672.541666666664</v>
      </c>
      <c r="B1582" s="1" t="s">
        <v>96</v>
      </c>
      <c r="C1582" s="1" t="s">
        <v>132</v>
      </c>
      <c r="D1582" s="1" t="s">
        <v>88</v>
      </c>
      <c r="E1582" s="1" t="s">
        <v>89</v>
      </c>
      <c r="F1582" s="1" t="s">
        <v>90</v>
      </c>
      <c r="G1582" s="1" t="s">
        <v>91</v>
      </c>
      <c r="I1582" s="1" t="s">
        <v>99</v>
      </c>
      <c r="J1582" s="1">
        <v>11.7</v>
      </c>
      <c r="K1582" s="1" t="s">
        <v>93</v>
      </c>
      <c r="L1582" s="1">
        <v>108.0</v>
      </c>
      <c r="N1582" s="81"/>
      <c r="P1582" s="81"/>
      <c r="R1582" s="81"/>
    </row>
    <row r="1583" ht="15.75" customHeight="1">
      <c r="A1583" s="81">
        <v>43672.541666666664</v>
      </c>
      <c r="B1583" s="1" t="s">
        <v>96</v>
      </c>
      <c r="C1583" s="1" t="s">
        <v>132</v>
      </c>
      <c r="D1583" s="1" t="s">
        <v>88</v>
      </c>
      <c r="E1583" s="1" t="s">
        <v>89</v>
      </c>
      <c r="F1583" s="1" t="s">
        <v>90</v>
      </c>
      <c r="G1583" s="1" t="s">
        <v>91</v>
      </c>
      <c r="I1583" s="1" t="s">
        <v>99</v>
      </c>
      <c r="J1583" s="1">
        <v>11.2</v>
      </c>
      <c r="K1583" s="1" t="s">
        <v>93</v>
      </c>
      <c r="L1583" s="1">
        <v>87.0</v>
      </c>
      <c r="N1583" s="81"/>
      <c r="P1583" s="81"/>
      <c r="R1583" s="81"/>
    </row>
    <row r="1584" ht="15.75" customHeight="1">
      <c r="A1584" s="81">
        <v>43672.541666666664</v>
      </c>
      <c r="B1584" s="1" t="s">
        <v>96</v>
      </c>
      <c r="C1584" s="1" t="s">
        <v>132</v>
      </c>
      <c r="D1584" s="1" t="s">
        <v>88</v>
      </c>
      <c r="E1584" s="1" t="s">
        <v>89</v>
      </c>
      <c r="F1584" s="1" t="s">
        <v>90</v>
      </c>
      <c r="G1584" s="1" t="s">
        <v>91</v>
      </c>
      <c r="I1584" s="1" t="s">
        <v>99</v>
      </c>
      <c r="J1584" s="1">
        <v>14.5</v>
      </c>
      <c r="K1584" s="1" t="s">
        <v>93</v>
      </c>
      <c r="L1584" s="1">
        <v>236.0</v>
      </c>
      <c r="N1584" s="81"/>
      <c r="P1584" s="81"/>
      <c r="R1584" s="81"/>
    </row>
    <row r="1585" ht="15.75" customHeight="1">
      <c r="A1585" s="81">
        <v>43672.541666666664</v>
      </c>
      <c r="B1585" s="1" t="s">
        <v>96</v>
      </c>
      <c r="C1585" s="1" t="s">
        <v>132</v>
      </c>
      <c r="D1585" s="1" t="s">
        <v>88</v>
      </c>
      <c r="E1585" s="1" t="s">
        <v>89</v>
      </c>
      <c r="F1585" s="1" t="s">
        <v>90</v>
      </c>
      <c r="G1585" s="1" t="s">
        <v>91</v>
      </c>
      <c r="I1585" s="1" t="s">
        <v>99</v>
      </c>
      <c r="J1585" s="1">
        <v>12.2</v>
      </c>
      <c r="K1585" s="1" t="s">
        <v>93</v>
      </c>
      <c r="L1585" s="1">
        <v>150.0</v>
      </c>
      <c r="N1585" s="81"/>
      <c r="P1585" s="81"/>
      <c r="R1585" s="81"/>
    </row>
    <row r="1586" ht="15.75" customHeight="1">
      <c r="A1586" s="81">
        <v>43672.541666666664</v>
      </c>
      <c r="B1586" s="1" t="s">
        <v>96</v>
      </c>
      <c r="C1586" s="1" t="s">
        <v>132</v>
      </c>
      <c r="D1586" s="1" t="s">
        <v>88</v>
      </c>
      <c r="E1586" s="1" t="s">
        <v>89</v>
      </c>
      <c r="F1586" s="1" t="s">
        <v>90</v>
      </c>
      <c r="G1586" s="1" t="s">
        <v>91</v>
      </c>
      <c r="I1586" s="1" t="s">
        <v>99</v>
      </c>
      <c r="J1586" s="1">
        <v>11.1</v>
      </c>
      <c r="K1586" s="1" t="s">
        <v>100</v>
      </c>
      <c r="L1586" s="1">
        <v>90.0</v>
      </c>
      <c r="N1586" s="81"/>
      <c r="P1586" s="81"/>
      <c r="R1586" s="81"/>
    </row>
    <row r="1587" ht="15.75" customHeight="1">
      <c r="A1587" s="81">
        <v>43672.541666666664</v>
      </c>
      <c r="B1587" s="1" t="s">
        <v>96</v>
      </c>
      <c r="C1587" s="1" t="s">
        <v>132</v>
      </c>
      <c r="D1587" s="1" t="s">
        <v>88</v>
      </c>
      <c r="E1587" s="1" t="s">
        <v>89</v>
      </c>
      <c r="F1587" s="1" t="s">
        <v>90</v>
      </c>
      <c r="G1587" s="1" t="s">
        <v>91</v>
      </c>
      <c r="I1587" s="1" t="s">
        <v>99</v>
      </c>
      <c r="J1587" s="1">
        <v>9.0</v>
      </c>
      <c r="K1587" s="1" t="s">
        <v>100</v>
      </c>
      <c r="L1587" s="1">
        <v>49.0</v>
      </c>
      <c r="N1587" s="81"/>
      <c r="P1587" s="81"/>
      <c r="R1587" s="81"/>
    </row>
    <row r="1588" ht="15.75" customHeight="1">
      <c r="A1588" s="81">
        <v>43672.541666666664</v>
      </c>
      <c r="B1588" s="1" t="s">
        <v>96</v>
      </c>
      <c r="C1588" s="1" t="s">
        <v>97</v>
      </c>
      <c r="D1588" s="1" t="s">
        <v>88</v>
      </c>
      <c r="E1588" s="1" t="s">
        <v>89</v>
      </c>
      <c r="F1588" s="1" t="s">
        <v>90</v>
      </c>
      <c r="G1588" s="1" t="s">
        <v>91</v>
      </c>
      <c r="I1588" s="1" t="s">
        <v>99</v>
      </c>
      <c r="J1588" s="1">
        <v>9.6</v>
      </c>
      <c r="K1588" s="1" t="s">
        <v>93</v>
      </c>
      <c r="L1588" s="1">
        <v>61.0</v>
      </c>
      <c r="N1588" s="81"/>
      <c r="P1588" s="81"/>
      <c r="R1588" s="81"/>
    </row>
    <row r="1589" ht="15.75" customHeight="1">
      <c r="A1589" s="81">
        <v>43672.541666666664</v>
      </c>
      <c r="B1589" s="1" t="s">
        <v>86</v>
      </c>
      <c r="C1589" s="1" t="s">
        <v>102</v>
      </c>
      <c r="D1589" s="1" t="s">
        <v>88</v>
      </c>
      <c r="E1589" s="1" t="s">
        <v>89</v>
      </c>
      <c r="F1589" s="1" t="s">
        <v>90</v>
      </c>
      <c r="G1589" s="1" t="s">
        <v>91</v>
      </c>
      <c r="I1589" s="1" t="s">
        <v>92</v>
      </c>
      <c r="J1589" s="1">
        <v>10.5</v>
      </c>
      <c r="K1589" s="1" t="s">
        <v>93</v>
      </c>
      <c r="L1589" s="1">
        <v>82.0</v>
      </c>
      <c r="N1589" s="81"/>
      <c r="P1589" s="81"/>
      <c r="R1589" s="81"/>
    </row>
    <row r="1590" ht="15.75" customHeight="1">
      <c r="A1590" s="81">
        <v>43672.541666666664</v>
      </c>
      <c r="B1590" s="1" t="s">
        <v>96</v>
      </c>
      <c r="C1590" s="1" t="s">
        <v>97</v>
      </c>
      <c r="D1590" s="1" t="s">
        <v>88</v>
      </c>
      <c r="E1590" s="1" t="s">
        <v>89</v>
      </c>
      <c r="F1590" s="1" t="s">
        <v>90</v>
      </c>
      <c r="G1590" s="1" t="s">
        <v>91</v>
      </c>
      <c r="I1590" s="1" t="s">
        <v>99</v>
      </c>
      <c r="J1590" s="1">
        <v>11.5</v>
      </c>
      <c r="K1590" s="1" t="s">
        <v>93</v>
      </c>
      <c r="L1590" s="1">
        <v>110.0</v>
      </c>
      <c r="N1590" s="81"/>
      <c r="P1590" s="81"/>
      <c r="R1590" s="81"/>
    </row>
    <row r="1591" ht="15.75" customHeight="1">
      <c r="A1591" s="81">
        <v>43672.541666666664</v>
      </c>
      <c r="B1591" s="1" t="s">
        <v>86</v>
      </c>
      <c r="C1591" s="1" t="s">
        <v>148</v>
      </c>
      <c r="D1591" s="1" t="s">
        <v>88</v>
      </c>
      <c r="E1591" s="1" t="s">
        <v>89</v>
      </c>
      <c r="F1591" s="1" t="s">
        <v>90</v>
      </c>
      <c r="G1591" s="1" t="s">
        <v>91</v>
      </c>
      <c r="I1591" s="1" t="s">
        <v>99</v>
      </c>
      <c r="J1591" s="1">
        <v>10.5</v>
      </c>
      <c r="K1591" s="1" t="s">
        <v>100</v>
      </c>
      <c r="L1591" s="1">
        <v>64.0</v>
      </c>
      <c r="N1591" s="81"/>
      <c r="P1591" s="81"/>
      <c r="R1591" s="81"/>
    </row>
    <row r="1592" ht="15.75" customHeight="1">
      <c r="A1592" s="81">
        <v>43672.541666666664</v>
      </c>
      <c r="B1592" s="1" t="s">
        <v>86</v>
      </c>
      <c r="C1592" s="1" t="s">
        <v>148</v>
      </c>
      <c r="D1592" s="1" t="s">
        <v>88</v>
      </c>
      <c r="E1592" s="1" t="s">
        <v>89</v>
      </c>
      <c r="F1592" s="1" t="s">
        <v>90</v>
      </c>
      <c r="G1592" s="1" t="s">
        <v>91</v>
      </c>
      <c r="I1592" s="1" t="s">
        <v>92</v>
      </c>
      <c r="J1592" s="1">
        <v>11.9</v>
      </c>
      <c r="K1592" s="1" t="s">
        <v>93</v>
      </c>
      <c r="L1592" s="1">
        <v>132.0</v>
      </c>
      <c r="N1592" s="81"/>
      <c r="P1592" s="81"/>
      <c r="R1592" s="81"/>
    </row>
    <row r="1593" ht="15.75" customHeight="1">
      <c r="A1593" s="81">
        <v>43672.541666666664</v>
      </c>
      <c r="B1593" s="1" t="s">
        <v>96</v>
      </c>
      <c r="C1593" s="1" t="s">
        <v>97</v>
      </c>
      <c r="D1593" s="1" t="s">
        <v>88</v>
      </c>
      <c r="E1593" s="1" t="s">
        <v>89</v>
      </c>
      <c r="F1593" s="1" t="s">
        <v>90</v>
      </c>
      <c r="G1593" s="1" t="s">
        <v>91</v>
      </c>
      <c r="I1593" s="1" t="s">
        <v>99</v>
      </c>
      <c r="J1593" s="1">
        <v>12.7</v>
      </c>
      <c r="K1593" s="1" t="s">
        <v>93</v>
      </c>
      <c r="L1593" s="1">
        <v>149.0</v>
      </c>
      <c r="N1593" s="81"/>
      <c r="P1593" s="81"/>
      <c r="R1593" s="81"/>
    </row>
    <row r="1594" ht="15.75" customHeight="1">
      <c r="A1594" s="81">
        <v>43672.541666666664</v>
      </c>
      <c r="B1594" s="1" t="s">
        <v>86</v>
      </c>
      <c r="C1594" s="1" t="s">
        <v>148</v>
      </c>
      <c r="D1594" s="1" t="s">
        <v>88</v>
      </c>
      <c r="E1594" s="1" t="s">
        <v>89</v>
      </c>
      <c r="F1594" s="1" t="s">
        <v>90</v>
      </c>
      <c r="G1594" s="1" t="s">
        <v>91</v>
      </c>
      <c r="I1594" s="1" t="s">
        <v>92</v>
      </c>
      <c r="J1594" s="1">
        <v>12.8</v>
      </c>
      <c r="K1594" s="1" t="s">
        <v>93</v>
      </c>
      <c r="L1594" s="1">
        <v>116.0</v>
      </c>
      <c r="N1594" s="81"/>
      <c r="P1594" s="81"/>
      <c r="R1594" s="81"/>
    </row>
    <row r="1595" ht="15.75" customHeight="1">
      <c r="A1595" s="81">
        <v>43672.541666666664</v>
      </c>
      <c r="B1595" s="1" t="s">
        <v>86</v>
      </c>
      <c r="C1595" s="1" t="s">
        <v>102</v>
      </c>
      <c r="D1595" s="1" t="s">
        <v>88</v>
      </c>
      <c r="E1595" s="1" t="s">
        <v>89</v>
      </c>
      <c r="F1595" s="1" t="s">
        <v>90</v>
      </c>
      <c r="G1595" s="1" t="s">
        <v>91</v>
      </c>
      <c r="I1595" s="1" t="s">
        <v>92</v>
      </c>
      <c r="J1595" s="1">
        <v>10.5</v>
      </c>
      <c r="K1595" s="1" t="s">
        <v>93</v>
      </c>
      <c r="L1595" s="1">
        <v>75.0</v>
      </c>
      <c r="N1595" s="81"/>
      <c r="P1595" s="81"/>
      <c r="R1595" s="81"/>
    </row>
    <row r="1596" ht="15.75" customHeight="1">
      <c r="A1596" s="81">
        <v>43672.541666666664</v>
      </c>
      <c r="B1596" s="1" t="s">
        <v>96</v>
      </c>
      <c r="C1596" s="1" t="s">
        <v>97</v>
      </c>
      <c r="D1596" s="1" t="s">
        <v>88</v>
      </c>
      <c r="E1596" s="1" t="s">
        <v>89</v>
      </c>
      <c r="F1596" s="1" t="s">
        <v>90</v>
      </c>
      <c r="G1596" s="1" t="s">
        <v>91</v>
      </c>
      <c r="I1596" s="1" t="s">
        <v>99</v>
      </c>
      <c r="J1596" s="1">
        <v>13.3</v>
      </c>
      <c r="K1596" s="1" t="s">
        <v>93</v>
      </c>
      <c r="L1596" s="1">
        <v>201.0</v>
      </c>
      <c r="N1596" s="81"/>
      <c r="P1596" s="81"/>
      <c r="R1596" s="81"/>
    </row>
    <row r="1597" ht="15.75" customHeight="1">
      <c r="A1597" s="81">
        <v>43672.541666666664</v>
      </c>
      <c r="B1597" s="1" t="s">
        <v>96</v>
      </c>
      <c r="C1597" s="1" t="s">
        <v>132</v>
      </c>
      <c r="D1597" s="1" t="s">
        <v>88</v>
      </c>
      <c r="E1597" s="1" t="s">
        <v>89</v>
      </c>
      <c r="F1597" s="1" t="s">
        <v>90</v>
      </c>
      <c r="G1597" s="1" t="s">
        <v>91</v>
      </c>
      <c r="I1597" s="1" t="s">
        <v>99</v>
      </c>
      <c r="J1597" s="1">
        <v>14.4</v>
      </c>
      <c r="K1597" s="1" t="s">
        <v>93</v>
      </c>
      <c r="L1597" s="1">
        <v>196.0</v>
      </c>
      <c r="N1597" s="81"/>
      <c r="P1597" s="81"/>
      <c r="R1597" s="81"/>
    </row>
    <row r="1598" ht="15.75" customHeight="1">
      <c r="A1598" s="81">
        <v>43670.541666666664</v>
      </c>
      <c r="B1598" s="1" t="s">
        <v>96</v>
      </c>
      <c r="C1598" s="1" t="s">
        <v>129</v>
      </c>
      <c r="D1598" s="1" t="s">
        <v>88</v>
      </c>
      <c r="E1598" s="1" t="s">
        <v>89</v>
      </c>
      <c r="F1598" s="1" t="s">
        <v>90</v>
      </c>
      <c r="G1598" s="1" t="s">
        <v>91</v>
      </c>
      <c r="I1598" s="1" t="s">
        <v>99</v>
      </c>
      <c r="J1598" s="1">
        <v>13.2</v>
      </c>
      <c r="K1598" s="1" t="s">
        <v>93</v>
      </c>
      <c r="L1598" s="1">
        <v>144.0</v>
      </c>
      <c r="N1598" s="81"/>
      <c r="P1598" s="81"/>
      <c r="R1598" s="81"/>
    </row>
    <row r="1599" ht="15.75" customHeight="1">
      <c r="A1599" s="81">
        <v>43670.541666666664</v>
      </c>
      <c r="B1599" s="1" t="s">
        <v>86</v>
      </c>
      <c r="C1599" s="1" t="s">
        <v>116</v>
      </c>
      <c r="D1599" s="1" t="s">
        <v>88</v>
      </c>
      <c r="E1599" s="1" t="s">
        <v>89</v>
      </c>
      <c r="F1599" s="1" t="s">
        <v>90</v>
      </c>
      <c r="G1599" s="1" t="s">
        <v>91</v>
      </c>
      <c r="I1599" s="1" t="s">
        <v>92</v>
      </c>
      <c r="J1599" s="1">
        <v>10.6</v>
      </c>
      <c r="K1599" s="1" t="s">
        <v>93</v>
      </c>
      <c r="L1599" s="1">
        <v>82.0</v>
      </c>
      <c r="N1599" s="81"/>
      <c r="P1599" s="81"/>
      <c r="R1599" s="81"/>
    </row>
    <row r="1600" ht="15.75" customHeight="1">
      <c r="A1600" s="81">
        <v>43670.541666666664</v>
      </c>
      <c r="B1600" s="1" t="s">
        <v>86</v>
      </c>
      <c r="C1600" s="1" t="s">
        <v>124</v>
      </c>
      <c r="D1600" s="1" t="s">
        <v>88</v>
      </c>
      <c r="E1600" s="1" t="s">
        <v>89</v>
      </c>
      <c r="F1600" s="1" t="s">
        <v>90</v>
      </c>
      <c r="G1600" s="1" t="s">
        <v>91</v>
      </c>
      <c r="I1600" s="1" t="s">
        <v>99</v>
      </c>
      <c r="J1600" s="1">
        <v>12.2</v>
      </c>
      <c r="K1600" s="1" t="s">
        <v>100</v>
      </c>
      <c r="L1600" s="1">
        <v>146.0</v>
      </c>
      <c r="N1600" s="81"/>
      <c r="P1600" s="81"/>
      <c r="R1600" s="81"/>
    </row>
    <row r="1601" ht="15.75" customHeight="1">
      <c r="A1601" s="81">
        <v>43670.541666666664</v>
      </c>
      <c r="B1601" s="1" t="s">
        <v>86</v>
      </c>
      <c r="C1601" s="1" t="s">
        <v>124</v>
      </c>
      <c r="D1601" s="1" t="s">
        <v>88</v>
      </c>
      <c r="E1601" s="1" t="s">
        <v>89</v>
      </c>
      <c r="F1601" s="1" t="s">
        <v>90</v>
      </c>
      <c r="G1601" s="1" t="s">
        <v>91</v>
      </c>
      <c r="I1601" s="1" t="s">
        <v>92</v>
      </c>
      <c r="J1601" s="1">
        <v>9.9</v>
      </c>
      <c r="K1601" s="1" t="s">
        <v>93</v>
      </c>
      <c r="L1601" s="1">
        <v>60.0</v>
      </c>
      <c r="N1601" s="81"/>
      <c r="P1601" s="81"/>
      <c r="R1601" s="81"/>
      <c r="X1601" s="86"/>
    </row>
    <row r="1602" ht="15.75" customHeight="1">
      <c r="A1602" s="81">
        <v>43670.541666666664</v>
      </c>
      <c r="B1602" s="1" t="s">
        <v>125</v>
      </c>
      <c r="C1602" s="1" t="s">
        <v>87</v>
      </c>
      <c r="D1602" s="1" t="s">
        <v>126</v>
      </c>
      <c r="E1602" s="1" t="s">
        <v>89</v>
      </c>
      <c r="F1602" s="1" t="s">
        <v>90</v>
      </c>
      <c r="G1602" s="1" t="s">
        <v>91</v>
      </c>
      <c r="I1602" s="1" t="s">
        <v>99</v>
      </c>
      <c r="J1602" s="1">
        <v>11.4</v>
      </c>
      <c r="K1602" s="1" t="s">
        <v>93</v>
      </c>
      <c r="L1602" s="1">
        <v>125.0</v>
      </c>
      <c r="M1602" s="1" t="s">
        <v>127</v>
      </c>
      <c r="N1602" s="81"/>
      <c r="P1602" s="81"/>
      <c r="R1602" s="81"/>
    </row>
    <row r="1603" ht="15.75" customHeight="1">
      <c r="A1603" s="81">
        <v>43670.541666666664</v>
      </c>
      <c r="B1603" s="1" t="s">
        <v>86</v>
      </c>
      <c r="C1603" s="1" t="s">
        <v>124</v>
      </c>
      <c r="D1603" s="1" t="s">
        <v>88</v>
      </c>
      <c r="E1603" s="1" t="s">
        <v>89</v>
      </c>
      <c r="F1603" s="1" t="s">
        <v>90</v>
      </c>
      <c r="G1603" s="1" t="s">
        <v>91</v>
      </c>
      <c r="I1603" s="1" t="s">
        <v>99</v>
      </c>
      <c r="J1603" s="1">
        <v>12.0</v>
      </c>
      <c r="K1603" s="1" t="s">
        <v>100</v>
      </c>
      <c r="L1603" s="1">
        <v>104.0</v>
      </c>
      <c r="N1603" s="81"/>
      <c r="P1603" s="81"/>
      <c r="R1603" s="81"/>
    </row>
    <row r="1604" ht="15.75" customHeight="1">
      <c r="A1604" s="81">
        <v>43670.541666666664</v>
      </c>
      <c r="B1604" s="1" t="s">
        <v>86</v>
      </c>
      <c r="C1604" s="1" t="s">
        <v>124</v>
      </c>
      <c r="D1604" s="1" t="s">
        <v>88</v>
      </c>
      <c r="E1604" s="1" t="s">
        <v>89</v>
      </c>
      <c r="F1604" s="1" t="s">
        <v>90</v>
      </c>
      <c r="G1604" s="1" t="s">
        <v>91</v>
      </c>
      <c r="I1604" s="1" t="s">
        <v>92</v>
      </c>
      <c r="J1604" s="1">
        <v>8.7</v>
      </c>
      <c r="K1604" s="1" t="s">
        <v>93</v>
      </c>
      <c r="L1604" s="1">
        <v>37.0</v>
      </c>
      <c r="N1604" s="81"/>
      <c r="P1604" s="81"/>
      <c r="R1604" s="81"/>
    </row>
    <row r="1605" ht="15.75" customHeight="1">
      <c r="A1605" s="81">
        <v>43670.541666666664</v>
      </c>
      <c r="B1605" s="1" t="s">
        <v>96</v>
      </c>
      <c r="C1605" s="1" t="s">
        <v>129</v>
      </c>
      <c r="D1605" s="1" t="s">
        <v>88</v>
      </c>
      <c r="E1605" s="1" t="s">
        <v>89</v>
      </c>
      <c r="F1605" s="1" t="s">
        <v>90</v>
      </c>
      <c r="G1605" s="1" t="s">
        <v>91</v>
      </c>
      <c r="I1605" s="1" t="s">
        <v>99</v>
      </c>
      <c r="J1605" s="1">
        <v>9.8</v>
      </c>
      <c r="K1605" s="1" t="s">
        <v>93</v>
      </c>
      <c r="L1605" s="1">
        <v>55.0</v>
      </c>
      <c r="N1605" s="81"/>
      <c r="P1605" s="81"/>
      <c r="R1605" s="81"/>
    </row>
    <row r="1606" ht="15.75" customHeight="1">
      <c r="A1606" s="81">
        <v>43670.541666666664</v>
      </c>
      <c r="B1606" s="1" t="s">
        <v>86</v>
      </c>
      <c r="C1606" s="1" t="s">
        <v>124</v>
      </c>
      <c r="D1606" s="1" t="s">
        <v>88</v>
      </c>
      <c r="E1606" s="1" t="s">
        <v>89</v>
      </c>
      <c r="F1606" s="1" t="s">
        <v>90</v>
      </c>
      <c r="G1606" s="1" t="s">
        <v>91</v>
      </c>
      <c r="I1606" s="1" t="s">
        <v>99</v>
      </c>
      <c r="J1606" s="1">
        <v>11.8</v>
      </c>
      <c r="K1606" s="1" t="s">
        <v>100</v>
      </c>
      <c r="L1606" s="1">
        <v>102.0</v>
      </c>
      <c r="N1606" s="81"/>
      <c r="P1606" s="81"/>
      <c r="R1606" s="81"/>
      <c r="X1606" s="86"/>
    </row>
    <row r="1607" ht="15.75" customHeight="1">
      <c r="A1607" s="81">
        <v>43670.541666666664</v>
      </c>
      <c r="B1607" s="1" t="s">
        <v>86</v>
      </c>
      <c r="C1607" s="1" t="s">
        <v>124</v>
      </c>
      <c r="D1607" s="1" t="s">
        <v>88</v>
      </c>
      <c r="E1607" s="1" t="s">
        <v>89</v>
      </c>
      <c r="F1607" s="1" t="s">
        <v>90</v>
      </c>
      <c r="G1607" s="1" t="s">
        <v>91</v>
      </c>
      <c r="I1607" s="1" t="s">
        <v>92</v>
      </c>
      <c r="J1607" s="1">
        <v>11.5</v>
      </c>
      <c r="K1607" s="1" t="s">
        <v>93</v>
      </c>
      <c r="L1607" s="1">
        <v>94.0</v>
      </c>
      <c r="N1607" s="81"/>
      <c r="P1607" s="81"/>
      <c r="R1607" s="81"/>
    </row>
    <row r="1608" ht="15.75" customHeight="1">
      <c r="A1608" s="81">
        <v>43670.541666666664</v>
      </c>
      <c r="B1608" s="1" t="s">
        <v>86</v>
      </c>
      <c r="C1608" s="1" t="s">
        <v>116</v>
      </c>
      <c r="D1608" s="1" t="s">
        <v>88</v>
      </c>
      <c r="E1608" s="1" t="s">
        <v>89</v>
      </c>
      <c r="F1608" s="1" t="s">
        <v>90</v>
      </c>
      <c r="G1608" s="1" t="s">
        <v>91</v>
      </c>
      <c r="I1608" s="1" t="s">
        <v>92</v>
      </c>
      <c r="J1608" s="1">
        <v>12.9</v>
      </c>
      <c r="K1608" s="1" t="s">
        <v>93</v>
      </c>
      <c r="L1608" s="1">
        <v>161.0</v>
      </c>
      <c r="N1608" s="81"/>
      <c r="P1608" s="81"/>
      <c r="R1608" s="81"/>
    </row>
    <row r="1609" ht="15.75" customHeight="1">
      <c r="A1609" s="81">
        <v>43670.541666666664</v>
      </c>
      <c r="B1609" s="1" t="s">
        <v>86</v>
      </c>
      <c r="C1609" s="1" t="s">
        <v>124</v>
      </c>
      <c r="D1609" s="1" t="s">
        <v>88</v>
      </c>
      <c r="E1609" s="1" t="s">
        <v>89</v>
      </c>
      <c r="F1609" s="1" t="s">
        <v>90</v>
      </c>
      <c r="G1609" s="1" t="s">
        <v>91</v>
      </c>
      <c r="I1609" s="1" t="s">
        <v>92</v>
      </c>
      <c r="J1609" s="1">
        <v>13.0</v>
      </c>
      <c r="K1609" s="1" t="s">
        <v>93</v>
      </c>
      <c r="L1609" s="1">
        <v>167.0</v>
      </c>
      <c r="N1609" s="81"/>
      <c r="P1609" s="81"/>
      <c r="R1609" s="81"/>
    </row>
    <row r="1610" ht="15.75" customHeight="1">
      <c r="A1610" s="81">
        <v>43670.541666666664</v>
      </c>
      <c r="B1610" s="1" t="s">
        <v>125</v>
      </c>
      <c r="C1610" s="1" t="s">
        <v>87</v>
      </c>
      <c r="D1610" s="1" t="s">
        <v>126</v>
      </c>
      <c r="E1610" s="1" t="s">
        <v>89</v>
      </c>
      <c r="F1610" s="1" t="s">
        <v>90</v>
      </c>
      <c r="G1610" s="1" t="s">
        <v>91</v>
      </c>
      <c r="I1610" s="1" t="s">
        <v>99</v>
      </c>
      <c r="J1610" s="1">
        <v>12.2</v>
      </c>
      <c r="K1610" s="1" t="s">
        <v>93</v>
      </c>
      <c r="L1610" s="1">
        <v>144.0</v>
      </c>
      <c r="M1610" s="1" t="s">
        <v>127</v>
      </c>
      <c r="N1610" s="81"/>
      <c r="P1610" s="81"/>
      <c r="R1610" s="81"/>
    </row>
    <row r="1611" ht="15.75" customHeight="1">
      <c r="A1611" s="81">
        <v>43670.541666666664</v>
      </c>
      <c r="B1611" s="1" t="s">
        <v>96</v>
      </c>
      <c r="C1611" s="1" t="s">
        <v>151</v>
      </c>
      <c r="D1611" s="1" t="s">
        <v>88</v>
      </c>
      <c r="E1611" s="1" t="s">
        <v>89</v>
      </c>
      <c r="F1611" s="1" t="s">
        <v>90</v>
      </c>
      <c r="G1611" s="1" t="s">
        <v>91</v>
      </c>
      <c r="I1611" s="1" t="s">
        <v>99</v>
      </c>
      <c r="J1611" s="1">
        <v>14.5</v>
      </c>
      <c r="K1611" s="1" t="s">
        <v>93</v>
      </c>
      <c r="L1611" s="1">
        <v>263.0</v>
      </c>
      <c r="N1611" s="81"/>
      <c r="P1611" s="81"/>
      <c r="R1611" s="81"/>
    </row>
    <row r="1612" ht="15.75" customHeight="1">
      <c r="A1612" s="81">
        <v>43670.541666666664</v>
      </c>
      <c r="B1612" s="1" t="s">
        <v>96</v>
      </c>
      <c r="C1612" s="1" t="s">
        <v>151</v>
      </c>
      <c r="D1612" s="1" t="s">
        <v>88</v>
      </c>
      <c r="E1612" s="1" t="s">
        <v>89</v>
      </c>
      <c r="F1612" s="1" t="s">
        <v>90</v>
      </c>
      <c r="G1612" s="1" t="s">
        <v>91</v>
      </c>
      <c r="I1612" s="1" t="s">
        <v>99</v>
      </c>
      <c r="J1612" s="1">
        <v>12.0</v>
      </c>
      <c r="K1612" s="1" t="s">
        <v>93</v>
      </c>
      <c r="L1612" s="1">
        <v>124.0</v>
      </c>
      <c r="N1612" s="81"/>
      <c r="P1612" s="81"/>
      <c r="R1612" s="81"/>
    </row>
    <row r="1613" ht="15.75" customHeight="1">
      <c r="A1613" s="81">
        <v>43670.541666666664</v>
      </c>
      <c r="B1613" s="1" t="s">
        <v>86</v>
      </c>
      <c r="C1613" s="1" t="s">
        <v>124</v>
      </c>
      <c r="D1613" s="1" t="s">
        <v>88</v>
      </c>
      <c r="E1613" s="1" t="s">
        <v>89</v>
      </c>
      <c r="F1613" s="1" t="s">
        <v>90</v>
      </c>
      <c r="G1613" s="1" t="s">
        <v>91</v>
      </c>
      <c r="I1613" s="1" t="s">
        <v>99</v>
      </c>
      <c r="J1613" s="1">
        <v>8.5</v>
      </c>
      <c r="K1613" s="1" t="s">
        <v>100</v>
      </c>
      <c r="L1613" s="1">
        <v>37.0</v>
      </c>
      <c r="N1613" s="81"/>
      <c r="P1613" s="81"/>
      <c r="R1613" s="81"/>
    </row>
    <row r="1614" ht="15.75" customHeight="1">
      <c r="A1614" s="81">
        <v>43670.541666666664</v>
      </c>
      <c r="B1614" s="1" t="s">
        <v>86</v>
      </c>
      <c r="C1614" s="1" t="s">
        <v>124</v>
      </c>
      <c r="D1614" s="1" t="s">
        <v>88</v>
      </c>
      <c r="E1614" s="1" t="s">
        <v>89</v>
      </c>
      <c r="F1614" s="1" t="s">
        <v>90</v>
      </c>
      <c r="G1614" s="1" t="s">
        <v>91</v>
      </c>
      <c r="I1614" s="1" t="s">
        <v>92</v>
      </c>
      <c r="J1614" s="1">
        <v>9.6</v>
      </c>
      <c r="K1614" s="1" t="s">
        <v>93</v>
      </c>
      <c r="L1614" s="1">
        <v>58.0</v>
      </c>
      <c r="N1614" s="81"/>
      <c r="P1614" s="81"/>
      <c r="R1614" s="81"/>
    </row>
    <row r="1615" ht="15.75" customHeight="1">
      <c r="A1615" s="81">
        <v>43670.541666666664</v>
      </c>
      <c r="B1615" s="1" t="s">
        <v>96</v>
      </c>
      <c r="C1615" s="1" t="s">
        <v>129</v>
      </c>
      <c r="D1615" s="1" t="s">
        <v>88</v>
      </c>
      <c r="E1615" s="1" t="s">
        <v>89</v>
      </c>
      <c r="F1615" s="1" t="s">
        <v>90</v>
      </c>
      <c r="G1615" s="1" t="s">
        <v>91</v>
      </c>
      <c r="I1615" s="1" t="s">
        <v>99</v>
      </c>
      <c r="J1615" s="1">
        <v>16.0</v>
      </c>
      <c r="K1615" s="1" t="s">
        <v>93</v>
      </c>
      <c r="L1615" s="1">
        <v>309.0</v>
      </c>
      <c r="N1615" s="81"/>
      <c r="P1615" s="81"/>
      <c r="R1615" s="81"/>
    </row>
    <row r="1616" ht="15.75" customHeight="1">
      <c r="A1616" s="81">
        <v>43670.541666666664</v>
      </c>
      <c r="B1616" s="1" t="s">
        <v>96</v>
      </c>
      <c r="C1616" s="1" t="s">
        <v>151</v>
      </c>
      <c r="D1616" s="1" t="s">
        <v>88</v>
      </c>
      <c r="E1616" s="1" t="s">
        <v>89</v>
      </c>
      <c r="F1616" s="1" t="s">
        <v>90</v>
      </c>
      <c r="G1616" s="1" t="s">
        <v>91</v>
      </c>
      <c r="I1616" s="1" t="s">
        <v>99</v>
      </c>
      <c r="J1616" s="1">
        <v>13.7</v>
      </c>
      <c r="K1616" s="1" t="s">
        <v>100</v>
      </c>
      <c r="L1616" s="1">
        <v>172.0</v>
      </c>
      <c r="N1616" s="81"/>
      <c r="P1616" s="81"/>
      <c r="R1616" s="81"/>
    </row>
    <row r="1617" ht="15.75" customHeight="1">
      <c r="A1617" s="81">
        <v>43670.541666666664</v>
      </c>
      <c r="B1617" s="1" t="s">
        <v>86</v>
      </c>
      <c r="C1617" s="1" t="s">
        <v>116</v>
      </c>
      <c r="D1617" s="1" t="s">
        <v>88</v>
      </c>
      <c r="E1617" s="1" t="s">
        <v>89</v>
      </c>
      <c r="F1617" s="1" t="s">
        <v>90</v>
      </c>
      <c r="G1617" s="1" t="s">
        <v>91</v>
      </c>
      <c r="I1617" s="1" t="s">
        <v>115</v>
      </c>
      <c r="J1617" s="1">
        <v>13.5</v>
      </c>
      <c r="K1617" s="1" t="s">
        <v>100</v>
      </c>
      <c r="L1617" s="1">
        <v>183.0</v>
      </c>
      <c r="N1617" s="81"/>
      <c r="P1617" s="81"/>
      <c r="R1617" s="81"/>
    </row>
    <row r="1618" ht="15.75" customHeight="1">
      <c r="A1618" s="81">
        <v>43670.541666666664</v>
      </c>
      <c r="B1618" s="1" t="s">
        <v>96</v>
      </c>
      <c r="C1618" s="1" t="s">
        <v>129</v>
      </c>
      <c r="D1618" s="1" t="s">
        <v>88</v>
      </c>
      <c r="E1618" s="1" t="s">
        <v>89</v>
      </c>
      <c r="F1618" s="1" t="s">
        <v>90</v>
      </c>
      <c r="G1618" s="1" t="s">
        <v>91</v>
      </c>
      <c r="I1618" s="1" t="s">
        <v>99</v>
      </c>
      <c r="J1618" s="1">
        <v>10.9</v>
      </c>
      <c r="K1618" s="1" t="s">
        <v>93</v>
      </c>
      <c r="L1618" s="1">
        <v>82.0</v>
      </c>
      <c r="N1618" s="81"/>
      <c r="P1618" s="81"/>
      <c r="R1618" s="81"/>
    </row>
    <row r="1619" ht="15.75" customHeight="1">
      <c r="A1619" s="81">
        <v>43670.541666666664</v>
      </c>
      <c r="B1619" s="1" t="s">
        <v>86</v>
      </c>
      <c r="C1619" s="1" t="s">
        <v>124</v>
      </c>
      <c r="D1619" s="1" t="s">
        <v>88</v>
      </c>
      <c r="E1619" s="1" t="s">
        <v>89</v>
      </c>
      <c r="F1619" s="1" t="s">
        <v>90</v>
      </c>
      <c r="G1619" s="1" t="s">
        <v>91</v>
      </c>
      <c r="I1619" s="1" t="s">
        <v>92</v>
      </c>
      <c r="J1619" s="1">
        <v>10.2</v>
      </c>
      <c r="K1619" s="1" t="s">
        <v>93</v>
      </c>
      <c r="L1619" s="1">
        <v>71.0</v>
      </c>
      <c r="N1619" s="81"/>
      <c r="P1619" s="81"/>
      <c r="R1619" s="81"/>
    </row>
    <row r="1620" ht="15.75" customHeight="1">
      <c r="A1620" s="81">
        <v>43670.541666666664</v>
      </c>
      <c r="B1620" s="1" t="s">
        <v>96</v>
      </c>
      <c r="C1620" s="1" t="s">
        <v>129</v>
      </c>
      <c r="D1620" s="1" t="s">
        <v>88</v>
      </c>
      <c r="E1620" s="1" t="s">
        <v>89</v>
      </c>
      <c r="F1620" s="1" t="s">
        <v>90</v>
      </c>
      <c r="G1620" s="1" t="s">
        <v>91</v>
      </c>
      <c r="I1620" s="1" t="s">
        <v>99</v>
      </c>
      <c r="J1620" s="1">
        <v>11.4</v>
      </c>
      <c r="K1620" s="1" t="s">
        <v>100</v>
      </c>
      <c r="L1620" s="1">
        <v>88.0</v>
      </c>
      <c r="N1620" s="81"/>
      <c r="P1620" s="81"/>
      <c r="R1620" s="81"/>
    </row>
    <row r="1621" ht="15.75" customHeight="1">
      <c r="A1621" s="81">
        <v>43670.541666666664</v>
      </c>
      <c r="B1621" s="1" t="s">
        <v>86</v>
      </c>
      <c r="C1621" s="1" t="s">
        <v>124</v>
      </c>
      <c r="D1621" s="1" t="s">
        <v>88</v>
      </c>
      <c r="E1621" s="1" t="s">
        <v>89</v>
      </c>
      <c r="F1621" s="1" t="s">
        <v>90</v>
      </c>
      <c r="G1621" s="1" t="s">
        <v>91</v>
      </c>
      <c r="I1621" s="1" t="s">
        <v>92</v>
      </c>
      <c r="J1621" s="1">
        <v>12.4</v>
      </c>
      <c r="K1621" s="1" t="s">
        <v>93</v>
      </c>
      <c r="L1621" s="1">
        <v>152.0</v>
      </c>
      <c r="N1621" s="81"/>
      <c r="P1621" s="81"/>
      <c r="R1621" s="81"/>
    </row>
    <row r="1622" ht="15.75" customHeight="1">
      <c r="A1622" s="81">
        <v>43670.541666666664</v>
      </c>
      <c r="B1622" s="1" t="s">
        <v>125</v>
      </c>
      <c r="C1622" s="1" t="s">
        <v>87</v>
      </c>
      <c r="D1622" s="1" t="s">
        <v>126</v>
      </c>
      <c r="E1622" s="1" t="s">
        <v>89</v>
      </c>
      <c r="F1622" s="1" t="s">
        <v>90</v>
      </c>
      <c r="G1622" s="1" t="s">
        <v>91</v>
      </c>
      <c r="I1622" s="1" t="s">
        <v>99</v>
      </c>
      <c r="J1622" s="1">
        <v>12.5</v>
      </c>
      <c r="K1622" s="1" t="s">
        <v>100</v>
      </c>
      <c r="L1622" s="1">
        <v>144.0</v>
      </c>
      <c r="M1622" s="1" t="s">
        <v>127</v>
      </c>
      <c r="N1622" s="81"/>
      <c r="P1622" s="81"/>
      <c r="R1622" s="81"/>
    </row>
    <row r="1623" ht="15.75" customHeight="1">
      <c r="A1623" s="81">
        <v>43670.541666666664</v>
      </c>
      <c r="B1623" s="1" t="s">
        <v>125</v>
      </c>
      <c r="C1623" s="1" t="s">
        <v>87</v>
      </c>
      <c r="D1623" s="1" t="s">
        <v>126</v>
      </c>
      <c r="E1623" s="1" t="s">
        <v>89</v>
      </c>
      <c r="F1623" s="1" t="s">
        <v>90</v>
      </c>
      <c r="G1623" s="1" t="s">
        <v>91</v>
      </c>
      <c r="I1623" s="1" t="s">
        <v>99</v>
      </c>
      <c r="J1623" s="1">
        <v>13.5</v>
      </c>
      <c r="K1623" s="1" t="s">
        <v>93</v>
      </c>
      <c r="L1623" s="1">
        <v>172.0</v>
      </c>
      <c r="M1623" s="1" t="s">
        <v>127</v>
      </c>
      <c r="N1623" s="81"/>
      <c r="P1623" s="81"/>
      <c r="R1623" s="81"/>
    </row>
    <row r="1624" ht="15.75" customHeight="1">
      <c r="A1624" s="81">
        <v>43670.541666666664</v>
      </c>
      <c r="B1624" s="1" t="s">
        <v>86</v>
      </c>
      <c r="C1624" s="1" t="s">
        <v>116</v>
      </c>
      <c r="D1624" s="1" t="s">
        <v>88</v>
      </c>
      <c r="E1624" s="1" t="s">
        <v>89</v>
      </c>
      <c r="F1624" s="1" t="s">
        <v>90</v>
      </c>
      <c r="G1624" s="1" t="s">
        <v>91</v>
      </c>
      <c r="I1624" s="1" t="s">
        <v>92</v>
      </c>
      <c r="J1624" s="1">
        <v>12.1</v>
      </c>
      <c r="K1624" s="1" t="s">
        <v>93</v>
      </c>
      <c r="L1624" s="1">
        <v>125.0</v>
      </c>
      <c r="N1624" s="81"/>
      <c r="P1624" s="81"/>
      <c r="R1624" s="81"/>
    </row>
    <row r="1625" ht="15.75" customHeight="1">
      <c r="A1625" s="81">
        <v>43670.541666666664</v>
      </c>
      <c r="B1625" s="1" t="s">
        <v>125</v>
      </c>
      <c r="C1625" s="1" t="s">
        <v>87</v>
      </c>
      <c r="D1625" s="1" t="s">
        <v>126</v>
      </c>
      <c r="E1625" s="1" t="s">
        <v>89</v>
      </c>
      <c r="F1625" s="1" t="s">
        <v>90</v>
      </c>
      <c r="G1625" s="1" t="s">
        <v>91</v>
      </c>
      <c r="I1625" s="1" t="s">
        <v>99</v>
      </c>
      <c r="J1625" s="1">
        <v>13.6</v>
      </c>
      <c r="K1625" s="1" t="s">
        <v>93</v>
      </c>
      <c r="L1625" s="1">
        <v>177.0</v>
      </c>
      <c r="M1625" s="1" t="s">
        <v>127</v>
      </c>
      <c r="N1625" s="81"/>
      <c r="P1625" s="81"/>
      <c r="R1625" s="81"/>
    </row>
    <row r="1626" ht="15.75" customHeight="1">
      <c r="A1626" s="81">
        <v>43670.541666666664</v>
      </c>
      <c r="B1626" s="1" t="s">
        <v>96</v>
      </c>
      <c r="C1626" s="1" t="s">
        <v>129</v>
      </c>
      <c r="D1626" s="1" t="s">
        <v>88</v>
      </c>
      <c r="E1626" s="1" t="s">
        <v>89</v>
      </c>
      <c r="F1626" s="1" t="s">
        <v>90</v>
      </c>
      <c r="G1626" s="1" t="s">
        <v>91</v>
      </c>
      <c r="I1626" s="1" t="s">
        <v>99</v>
      </c>
      <c r="J1626" s="1">
        <v>14.0</v>
      </c>
      <c r="K1626" s="1" t="s">
        <v>93</v>
      </c>
      <c r="L1626" s="1">
        <v>223.0</v>
      </c>
      <c r="N1626" s="81"/>
      <c r="P1626" s="81"/>
      <c r="R1626" s="81"/>
    </row>
    <row r="1627" ht="15.75" customHeight="1">
      <c r="A1627" s="81">
        <v>43670.541666666664</v>
      </c>
      <c r="B1627" s="1" t="s">
        <v>86</v>
      </c>
      <c r="C1627" s="1" t="s">
        <v>116</v>
      </c>
      <c r="D1627" s="1" t="s">
        <v>88</v>
      </c>
      <c r="E1627" s="1" t="s">
        <v>89</v>
      </c>
      <c r="F1627" s="1" t="s">
        <v>90</v>
      </c>
      <c r="G1627" s="1" t="s">
        <v>91</v>
      </c>
      <c r="I1627" s="1" t="s">
        <v>99</v>
      </c>
      <c r="J1627" s="1">
        <v>11.0</v>
      </c>
      <c r="K1627" s="1" t="s">
        <v>100</v>
      </c>
      <c r="L1627" s="1">
        <v>93.0</v>
      </c>
      <c r="N1627" s="81"/>
      <c r="P1627" s="81"/>
      <c r="R1627" s="81"/>
    </row>
    <row r="1628" ht="15.75" customHeight="1">
      <c r="A1628" s="81">
        <v>43670.541666666664</v>
      </c>
      <c r="B1628" s="1" t="s">
        <v>86</v>
      </c>
      <c r="C1628" s="1" t="s">
        <v>124</v>
      </c>
      <c r="D1628" s="1" t="s">
        <v>88</v>
      </c>
      <c r="E1628" s="1" t="s">
        <v>89</v>
      </c>
      <c r="F1628" s="1" t="s">
        <v>90</v>
      </c>
      <c r="G1628" s="1" t="s">
        <v>91</v>
      </c>
      <c r="I1628" s="1" t="s">
        <v>99</v>
      </c>
      <c r="J1628" s="1">
        <v>12.0</v>
      </c>
      <c r="K1628" s="1" t="s">
        <v>100</v>
      </c>
      <c r="L1628" s="1">
        <v>109.0</v>
      </c>
      <c r="N1628" s="81"/>
      <c r="P1628" s="81"/>
      <c r="R1628" s="81"/>
    </row>
    <row r="1629" ht="15.75" customHeight="1">
      <c r="A1629" s="81">
        <v>43670.541666666664</v>
      </c>
      <c r="B1629" s="1" t="s">
        <v>96</v>
      </c>
      <c r="C1629" s="1" t="s">
        <v>151</v>
      </c>
      <c r="D1629" s="1" t="s">
        <v>88</v>
      </c>
      <c r="E1629" s="1" t="s">
        <v>89</v>
      </c>
      <c r="F1629" s="1" t="s">
        <v>90</v>
      </c>
      <c r="G1629" s="1" t="s">
        <v>91</v>
      </c>
      <c r="I1629" s="1" t="s">
        <v>99</v>
      </c>
      <c r="J1629" s="1">
        <v>12.0</v>
      </c>
      <c r="K1629" s="1" t="s">
        <v>93</v>
      </c>
      <c r="L1629" s="1">
        <v>124.0</v>
      </c>
      <c r="N1629" s="81"/>
      <c r="P1629" s="81"/>
      <c r="R1629" s="81"/>
    </row>
    <row r="1630" ht="15.75" customHeight="1">
      <c r="A1630" s="81">
        <v>43670.541666666664</v>
      </c>
      <c r="B1630" s="1" t="s">
        <v>86</v>
      </c>
      <c r="C1630" s="1" t="s">
        <v>124</v>
      </c>
      <c r="D1630" s="1" t="s">
        <v>88</v>
      </c>
      <c r="E1630" s="1" t="s">
        <v>89</v>
      </c>
      <c r="F1630" s="1" t="s">
        <v>90</v>
      </c>
      <c r="G1630" s="1" t="s">
        <v>91</v>
      </c>
      <c r="I1630" s="1" t="s">
        <v>99</v>
      </c>
      <c r="J1630" s="1">
        <v>10.5</v>
      </c>
      <c r="K1630" s="1" t="s">
        <v>100</v>
      </c>
      <c r="L1630" s="1">
        <v>74.0</v>
      </c>
      <c r="N1630" s="81"/>
      <c r="P1630" s="81"/>
      <c r="R1630" s="81"/>
    </row>
    <row r="1631" ht="15.75" customHeight="1">
      <c r="A1631" s="81">
        <v>43670.541666666664</v>
      </c>
      <c r="B1631" s="1" t="s">
        <v>86</v>
      </c>
      <c r="C1631" s="1" t="s">
        <v>116</v>
      </c>
      <c r="D1631" s="1" t="s">
        <v>88</v>
      </c>
      <c r="E1631" s="1" t="s">
        <v>89</v>
      </c>
      <c r="F1631" s="1" t="s">
        <v>90</v>
      </c>
      <c r="G1631" s="1" t="s">
        <v>91</v>
      </c>
      <c r="I1631" s="1" t="s">
        <v>92</v>
      </c>
      <c r="J1631" s="1">
        <v>11.9</v>
      </c>
      <c r="K1631" s="1" t="s">
        <v>93</v>
      </c>
      <c r="L1631" s="1">
        <v>116.0</v>
      </c>
      <c r="N1631" s="81"/>
      <c r="P1631" s="81"/>
      <c r="R1631" s="81"/>
    </row>
    <row r="1632" ht="15.75" customHeight="1">
      <c r="A1632" s="81">
        <v>43670.541666666664</v>
      </c>
      <c r="B1632" s="1" t="s">
        <v>96</v>
      </c>
      <c r="C1632" s="1" t="s">
        <v>129</v>
      </c>
      <c r="D1632" s="1" t="s">
        <v>88</v>
      </c>
      <c r="E1632" s="1" t="s">
        <v>89</v>
      </c>
      <c r="F1632" s="1" t="s">
        <v>90</v>
      </c>
      <c r="G1632" s="1" t="s">
        <v>91</v>
      </c>
      <c r="I1632" s="1" t="s">
        <v>99</v>
      </c>
      <c r="J1632" s="1">
        <v>12.5</v>
      </c>
      <c r="K1632" s="1" t="s">
        <v>93</v>
      </c>
      <c r="L1632" s="1">
        <v>133.0</v>
      </c>
      <c r="N1632" s="81"/>
      <c r="P1632" s="81"/>
      <c r="R1632" s="81"/>
    </row>
    <row r="1633" ht="15.75" customHeight="1">
      <c r="A1633" s="81">
        <v>43670.541666666664</v>
      </c>
      <c r="B1633" s="1" t="s">
        <v>86</v>
      </c>
      <c r="C1633" s="1" t="s">
        <v>124</v>
      </c>
      <c r="D1633" s="1" t="s">
        <v>88</v>
      </c>
      <c r="E1633" s="1" t="s">
        <v>89</v>
      </c>
      <c r="F1633" s="1" t="s">
        <v>90</v>
      </c>
      <c r="G1633" s="1" t="s">
        <v>91</v>
      </c>
      <c r="I1633" s="1" t="s">
        <v>92</v>
      </c>
      <c r="J1633" s="1">
        <v>11.2</v>
      </c>
      <c r="K1633" s="1" t="s">
        <v>93</v>
      </c>
      <c r="L1633" s="1">
        <v>101.0</v>
      </c>
      <c r="N1633" s="81"/>
      <c r="P1633" s="81"/>
      <c r="R1633" s="81"/>
    </row>
    <row r="1634" ht="15.75" customHeight="1">
      <c r="A1634" s="81">
        <v>43670.541666666664</v>
      </c>
      <c r="B1634" s="1" t="s">
        <v>86</v>
      </c>
      <c r="C1634" s="1" t="s">
        <v>116</v>
      </c>
      <c r="D1634" s="1" t="s">
        <v>88</v>
      </c>
      <c r="E1634" s="1" t="s">
        <v>89</v>
      </c>
      <c r="F1634" s="1" t="s">
        <v>90</v>
      </c>
      <c r="G1634" s="1" t="s">
        <v>91</v>
      </c>
      <c r="I1634" s="1" t="s">
        <v>92</v>
      </c>
      <c r="J1634" s="1">
        <v>10.2</v>
      </c>
      <c r="K1634" s="1" t="s">
        <v>93</v>
      </c>
      <c r="L1634" s="1">
        <v>69.0</v>
      </c>
      <c r="N1634" s="81"/>
      <c r="P1634" s="81"/>
      <c r="R1634" s="81"/>
    </row>
    <row r="1635" ht="15.75" customHeight="1">
      <c r="A1635" s="81">
        <v>43670.541666666664</v>
      </c>
      <c r="B1635" s="1" t="s">
        <v>96</v>
      </c>
      <c r="C1635" s="1" t="s">
        <v>129</v>
      </c>
      <c r="D1635" s="1" t="s">
        <v>88</v>
      </c>
      <c r="E1635" s="1" t="s">
        <v>89</v>
      </c>
      <c r="F1635" s="1" t="s">
        <v>90</v>
      </c>
      <c r="G1635" s="1" t="s">
        <v>91</v>
      </c>
      <c r="I1635" s="1" t="s">
        <v>99</v>
      </c>
      <c r="J1635" s="1">
        <v>10.5</v>
      </c>
      <c r="K1635" s="1" t="s">
        <v>93</v>
      </c>
      <c r="L1635" s="1">
        <v>84.0</v>
      </c>
      <c r="N1635" s="81"/>
      <c r="P1635" s="81"/>
      <c r="R1635" s="81"/>
    </row>
    <row r="1636" ht="15.75" customHeight="1">
      <c r="A1636" s="81">
        <v>43670.541666666664</v>
      </c>
      <c r="B1636" s="1" t="s">
        <v>96</v>
      </c>
      <c r="C1636" s="1" t="s">
        <v>129</v>
      </c>
      <c r="D1636" s="1" t="s">
        <v>88</v>
      </c>
      <c r="E1636" s="1" t="s">
        <v>89</v>
      </c>
      <c r="F1636" s="1" t="s">
        <v>90</v>
      </c>
      <c r="G1636" s="1" t="s">
        <v>91</v>
      </c>
      <c r="I1636" s="1" t="s">
        <v>99</v>
      </c>
      <c r="J1636" s="1">
        <v>13.2</v>
      </c>
      <c r="K1636" s="1" t="s">
        <v>100</v>
      </c>
      <c r="L1636" s="1">
        <v>141.0</v>
      </c>
      <c r="N1636" s="81"/>
      <c r="P1636" s="81"/>
      <c r="R1636" s="81"/>
    </row>
    <row r="1637" ht="15.75" customHeight="1">
      <c r="A1637" s="81">
        <v>43670.541666666664</v>
      </c>
      <c r="B1637" s="1" t="s">
        <v>125</v>
      </c>
      <c r="C1637" s="1" t="s">
        <v>87</v>
      </c>
      <c r="D1637" s="1" t="s">
        <v>126</v>
      </c>
      <c r="E1637" s="1" t="s">
        <v>89</v>
      </c>
      <c r="F1637" s="1" t="s">
        <v>90</v>
      </c>
      <c r="G1637" s="1" t="s">
        <v>91</v>
      </c>
      <c r="I1637" s="1" t="s">
        <v>99</v>
      </c>
      <c r="J1637" s="1">
        <v>11.2</v>
      </c>
      <c r="K1637" s="1" t="s">
        <v>100</v>
      </c>
      <c r="L1637" s="1">
        <v>91.0</v>
      </c>
      <c r="M1637" s="1" t="s">
        <v>127</v>
      </c>
      <c r="N1637" s="81"/>
      <c r="P1637" s="81"/>
      <c r="R1637" s="81"/>
    </row>
    <row r="1638" ht="15.75" customHeight="1">
      <c r="A1638" s="81">
        <v>43670.541666666664</v>
      </c>
      <c r="B1638" s="1" t="s">
        <v>96</v>
      </c>
      <c r="C1638" s="1" t="s">
        <v>151</v>
      </c>
      <c r="D1638" s="1" t="s">
        <v>88</v>
      </c>
      <c r="E1638" s="1" t="s">
        <v>89</v>
      </c>
      <c r="F1638" s="1" t="s">
        <v>90</v>
      </c>
      <c r="G1638" s="1" t="s">
        <v>91</v>
      </c>
      <c r="I1638" s="1" t="s">
        <v>99</v>
      </c>
      <c r="J1638" s="1">
        <v>13.1</v>
      </c>
      <c r="K1638" s="1" t="s">
        <v>100</v>
      </c>
      <c r="L1638" s="1">
        <v>157.0</v>
      </c>
      <c r="N1638" s="81"/>
      <c r="P1638" s="81"/>
      <c r="R1638" s="81"/>
    </row>
    <row r="1639" ht="15.75" customHeight="1">
      <c r="A1639" s="81">
        <v>43670.541666666664</v>
      </c>
      <c r="B1639" s="1" t="s">
        <v>96</v>
      </c>
      <c r="C1639" s="1" t="s">
        <v>129</v>
      </c>
      <c r="D1639" s="1" t="s">
        <v>88</v>
      </c>
      <c r="E1639" s="1" t="s">
        <v>89</v>
      </c>
      <c r="F1639" s="1" t="s">
        <v>90</v>
      </c>
      <c r="G1639" s="1" t="s">
        <v>91</v>
      </c>
      <c r="I1639" s="1" t="s">
        <v>99</v>
      </c>
      <c r="J1639" s="1">
        <v>11.3</v>
      </c>
      <c r="K1639" s="1" t="s">
        <v>100</v>
      </c>
      <c r="L1639" s="1">
        <v>90.0</v>
      </c>
      <c r="N1639" s="81"/>
      <c r="P1639" s="81"/>
      <c r="R1639" s="81"/>
    </row>
    <row r="1640" ht="15.75" customHeight="1">
      <c r="A1640" s="81">
        <v>43669.541666666664</v>
      </c>
      <c r="B1640" s="1" t="s">
        <v>96</v>
      </c>
      <c r="C1640" s="1" t="s">
        <v>124</v>
      </c>
      <c r="D1640" s="1" t="s">
        <v>88</v>
      </c>
      <c r="E1640" s="1" t="s">
        <v>89</v>
      </c>
      <c r="F1640" s="1" t="s">
        <v>90</v>
      </c>
      <c r="G1640" s="1" t="s">
        <v>91</v>
      </c>
      <c r="I1640" s="1" t="s">
        <v>99</v>
      </c>
      <c r="J1640" s="1">
        <v>12.0</v>
      </c>
      <c r="K1640" s="1" t="s">
        <v>93</v>
      </c>
      <c r="L1640" s="1">
        <v>113.0</v>
      </c>
      <c r="N1640" s="81"/>
      <c r="P1640" s="81"/>
      <c r="R1640" s="81"/>
    </row>
    <row r="1641" ht="15.75" customHeight="1">
      <c r="A1641" s="81">
        <v>43669.541666666664</v>
      </c>
      <c r="B1641" s="1" t="s">
        <v>96</v>
      </c>
      <c r="C1641" s="1" t="s">
        <v>124</v>
      </c>
      <c r="D1641" s="1" t="s">
        <v>88</v>
      </c>
      <c r="E1641" s="1" t="s">
        <v>89</v>
      </c>
      <c r="F1641" s="1" t="s">
        <v>90</v>
      </c>
      <c r="G1641" s="1" t="s">
        <v>91</v>
      </c>
      <c r="I1641" s="1" t="s">
        <v>99</v>
      </c>
      <c r="J1641" s="1">
        <v>12.1</v>
      </c>
      <c r="K1641" s="1" t="s">
        <v>93</v>
      </c>
      <c r="L1641" s="1">
        <v>131.0</v>
      </c>
      <c r="N1641" s="81"/>
      <c r="P1641" s="81"/>
      <c r="R1641" s="81"/>
    </row>
    <row r="1642" ht="15.75" customHeight="1">
      <c r="A1642" s="81">
        <v>43669.541666666664</v>
      </c>
      <c r="B1642" s="1" t="s">
        <v>86</v>
      </c>
      <c r="C1642" s="1" t="s">
        <v>118</v>
      </c>
      <c r="D1642" s="1" t="s">
        <v>88</v>
      </c>
      <c r="E1642" s="1" t="s">
        <v>89</v>
      </c>
      <c r="F1642" s="1" t="s">
        <v>90</v>
      </c>
      <c r="G1642" s="1" t="s">
        <v>91</v>
      </c>
      <c r="I1642" s="1" t="s">
        <v>92</v>
      </c>
      <c r="J1642" s="1">
        <v>15.5</v>
      </c>
      <c r="K1642" s="1" t="s">
        <v>93</v>
      </c>
      <c r="L1642" s="1">
        <v>280.0</v>
      </c>
      <c r="N1642" s="81"/>
      <c r="P1642" s="81"/>
      <c r="R1642" s="81"/>
    </row>
    <row r="1643" ht="15.75" customHeight="1">
      <c r="A1643" s="81">
        <v>43669.541666666664</v>
      </c>
      <c r="B1643" s="1" t="s">
        <v>86</v>
      </c>
      <c r="C1643" s="1" t="s">
        <v>132</v>
      </c>
      <c r="D1643" s="1" t="s">
        <v>88</v>
      </c>
      <c r="E1643" s="1" t="s">
        <v>89</v>
      </c>
      <c r="F1643" s="1" t="s">
        <v>90</v>
      </c>
      <c r="G1643" s="1" t="s">
        <v>91</v>
      </c>
      <c r="I1643" s="1" t="s">
        <v>92</v>
      </c>
      <c r="J1643" s="1">
        <v>13.0</v>
      </c>
      <c r="K1643" s="1" t="s">
        <v>93</v>
      </c>
      <c r="L1643" s="1">
        <v>184.0</v>
      </c>
      <c r="N1643" s="81"/>
      <c r="P1643" s="81"/>
      <c r="R1643" s="81"/>
    </row>
    <row r="1644" ht="15.75" customHeight="1">
      <c r="A1644" s="81">
        <v>43669.541666666664</v>
      </c>
      <c r="B1644" s="1" t="s">
        <v>96</v>
      </c>
      <c r="C1644" s="1" t="s">
        <v>151</v>
      </c>
      <c r="D1644" s="1" t="s">
        <v>126</v>
      </c>
      <c r="E1644" s="1" t="s">
        <v>89</v>
      </c>
      <c r="F1644" s="1" t="s">
        <v>90</v>
      </c>
      <c r="G1644" s="1" t="s">
        <v>91</v>
      </c>
      <c r="I1644" s="1" t="s">
        <v>99</v>
      </c>
      <c r="J1644" s="1">
        <v>12.5</v>
      </c>
      <c r="K1644" s="1" t="s">
        <v>93</v>
      </c>
      <c r="L1644" s="1">
        <v>166.0</v>
      </c>
      <c r="N1644" s="81"/>
      <c r="P1644" s="81"/>
      <c r="R1644" s="81"/>
    </row>
    <row r="1645" ht="15.75" customHeight="1">
      <c r="A1645" s="81">
        <v>43669.541666666664</v>
      </c>
      <c r="B1645" s="1" t="s">
        <v>96</v>
      </c>
      <c r="C1645" s="1" t="s">
        <v>124</v>
      </c>
      <c r="D1645" s="1" t="s">
        <v>88</v>
      </c>
      <c r="E1645" s="1" t="s">
        <v>89</v>
      </c>
      <c r="F1645" s="1" t="s">
        <v>90</v>
      </c>
      <c r="G1645" s="1" t="s">
        <v>91</v>
      </c>
      <c r="I1645" s="1" t="s">
        <v>99</v>
      </c>
      <c r="J1645" s="1">
        <v>13.3</v>
      </c>
      <c r="K1645" s="1" t="s">
        <v>93</v>
      </c>
      <c r="L1645" s="1">
        <v>202.0</v>
      </c>
      <c r="N1645" s="81"/>
      <c r="P1645" s="81"/>
      <c r="R1645" s="81"/>
    </row>
    <row r="1646" ht="15.75" customHeight="1">
      <c r="A1646" s="81">
        <v>43669.541666666664</v>
      </c>
      <c r="B1646" s="1" t="s">
        <v>86</v>
      </c>
      <c r="C1646" s="1" t="s">
        <v>118</v>
      </c>
      <c r="D1646" s="1" t="s">
        <v>88</v>
      </c>
      <c r="E1646" s="1" t="s">
        <v>89</v>
      </c>
      <c r="F1646" s="1" t="s">
        <v>90</v>
      </c>
      <c r="G1646" s="1" t="s">
        <v>91</v>
      </c>
      <c r="I1646" s="1" t="s">
        <v>99</v>
      </c>
      <c r="J1646" s="1">
        <v>10.7</v>
      </c>
      <c r="K1646" s="1" t="s">
        <v>100</v>
      </c>
      <c r="L1646" s="1">
        <v>76.0</v>
      </c>
      <c r="N1646" s="81"/>
      <c r="P1646" s="81"/>
      <c r="R1646" s="81"/>
    </row>
    <row r="1647" ht="15.75" customHeight="1">
      <c r="A1647" s="81">
        <v>43669.541666666664</v>
      </c>
      <c r="B1647" s="1" t="s">
        <v>86</v>
      </c>
      <c r="C1647" s="1" t="s">
        <v>132</v>
      </c>
      <c r="D1647" s="1" t="s">
        <v>88</v>
      </c>
      <c r="E1647" s="1" t="s">
        <v>89</v>
      </c>
      <c r="F1647" s="1" t="s">
        <v>90</v>
      </c>
      <c r="G1647" s="1" t="s">
        <v>91</v>
      </c>
      <c r="I1647" s="1" t="s">
        <v>92</v>
      </c>
      <c r="J1647" s="1">
        <v>11.7</v>
      </c>
      <c r="K1647" s="1" t="s">
        <v>93</v>
      </c>
      <c r="L1647" s="1">
        <v>129.0</v>
      </c>
      <c r="N1647" s="81"/>
      <c r="P1647" s="81"/>
      <c r="R1647" s="81"/>
    </row>
    <row r="1648" ht="15.75" customHeight="1">
      <c r="A1648" s="81">
        <v>43669.541666666664</v>
      </c>
      <c r="B1648" s="1" t="s">
        <v>96</v>
      </c>
      <c r="C1648" s="1" t="s">
        <v>124</v>
      </c>
      <c r="D1648" s="1" t="s">
        <v>88</v>
      </c>
      <c r="E1648" s="1" t="s">
        <v>89</v>
      </c>
      <c r="F1648" s="1" t="s">
        <v>90</v>
      </c>
      <c r="G1648" s="1" t="s">
        <v>91</v>
      </c>
      <c r="I1648" s="1" t="s">
        <v>99</v>
      </c>
      <c r="J1648" s="1">
        <v>10.6</v>
      </c>
      <c r="K1648" s="1" t="s">
        <v>93</v>
      </c>
      <c r="L1648" s="1">
        <v>80.0</v>
      </c>
      <c r="N1648" s="81"/>
      <c r="P1648" s="81"/>
      <c r="R1648" s="81"/>
    </row>
    <row r="1649" ht="15.75" customHeight="1">
      <c r="A1649" s="81">
        <v>43669.541666666664</v>
      </c>
      <c r="B1649" s="1" t="s">
        <v>86</v>
      </c>
      <c r="C1649" s="1" t="s">
        <v>132</v>
      </c>
      <c r="D1649" s="1" t="s">
        <v>88</v>
      </c>
      <c r="E1649" s="1" t="s">
        <v>89</v>
      </c>
      <c r="F1649" s="1" t="s">
        <v>90</v>
      </c>
      <c r="G1649" s="1" t="s">
        <v>91</v>
      </c>
      <c r="I1649" s="1" t="s">
        <v>92</v>
      </c>
      <c r="J1649" s="1">
        <v>10.8</v>
      </c>
      <c r="K1649" s="1" t="s">
        <v>93</v>
      </c>
      <c r="L1649" s="1">
        <v>81.0</v>
      </c>
      <c r="N1649" s="81"/>
      <c r="P1649" s="81"/>
      <c r="R1649" s="81"/>
    </row>
    <row r="1650" ht="15.75" customHeight="1">
      <c r="A1650" s="81">
        <v>43669.541666666664</v>
      </c>
      <c r="B1650" s="1" t="s">
        <v>86</v>
      </c>
      <c r="C1650" s="1" t="s">
        <v>132</v>
      </c>
      <c r="D1650" s="1" t="s">
        <v>88</v>
      </c>
      <c r="E1650" s="1" t="s">
        <v>89</v>
      </c>
      <c r="F1650" s="1" t="s">
        <v>90</v>
      </c>
      <c r="G1650" s="1" t="s">
        <v>91</v>
      </c>
      <c r="I1650" s="1" t="s">
        <v>99</v>
      </c>
      <c r="J1650" s="1">
        <v>10.5</v>
      </c>
      <c r="K1650" s="1" t="s">
        <v>100</v>
      </c>
      <c r="L1650" s="1">
        <v>65.0</v>
      </c>
      <c r="N1650" s="81"/>
      <c r="P1650" s="81"/>
      <c r="R1650" s="81"/>
    </row>
    <row r="1651" ht="15.75" customHeight="1">
      <c r="A1651" s="81">
        <v>43669.541666666664</v>
      </c>
      <c r="B1651" s="1" t="s">
        <v>96</v>
      </c>
      <c r="C1651" s="1" t="s">
        <v>116</v>
      </c>
      <c r="D1651" s="1" t="s">
        <v>88</v>
      </c>
      <c r="E1651" s="1" t="s">
        <v>89</v>
      </c>
      <c r="F1651" s="1" t="s">
        <v>90</v>
      </c>
      <c r="G1651" s="1" t="s">
        <v>91</v>
      </c>
      <c r="I1651" s="1" t="s">
        <v>99</v>
      </c>
      <c r="J1651" s="1">
        <v>8.0</v>
      </c>
      <c r="K1651" s="1" t="s">
        <v>100</v>
      </c>
      <c r="L1651" s="1">
        <v>32.0</v>
      </c>
      <c r="N1651" s="81"/>
      <c r="P1651" s="81"/>
      <c r="R1651" s="81"/>
    </row>
    <row r="1652" ht="15.75" customHeight="1">
      <c r="A1652" s="81">
        <v>43669.541666666664</v>
      </c>
      <c r="B1652" s="1" t="s">
        <v>125</v>
      </c>
      <c r="C1652" s="1" t="s">
        <v>141</v>
      </c>
      <c r="D1652" s="1" t="s">
        <v>126</v>
      </c>
      <c r="E1652" s="1" t="s">
        <v>89</v>
      </c>
      <c r="F1652" s="1" t="s">
        <v>90</v>
      </c>
      <c r="G1652" s="1" t="s">
        <v>91</v>
      </c>
      <c r="I1652" s="1" t="s">
        <v>99</v>
      </c>
      <c r="J1652" s="1">
        <v>10.4</v>
      </c>
      <c r="K1652" s="1" t="s">
        <v>93</v>
      </c>
      <c r="L1652" s="1">
        <v>86.0</v>
      </c>
      <c r="N1652" s="81"/>
      <c r="P1652" s="81"/>
      <c r="R1652" s="81"/>
    </row>
    <row r="1653" ht="15.75" customHeight="1">
      <c r="A1653" s="81">
        <v>43669.541666666664</v>
      </c>
      <c r="B1653" s="1" t="s">
        <v>86</v>
      </c>
      <c r="C1653" s="1" t="s">
        <v>132</v>
      </c>
      <c r="D1653" s="1" t="s">
        <v>88</v>
      </c>
      <c r="E1653" s="1" t="s">
        <v>89</v>
      </c>
      <c r="F1653" s="1" t="s">
        <v>90</v>
      </c>
      <c r="G1653" s="1" t="s">
        <v>91</v>
      </c>
      <c r="I1653" s="1" t="s">
        <v>99</v>
      </c>
      <c r="J1653" s="1">
        <v>11.0</v>
      </c>
      <c r="K1653" s="1" t="s">
        <v>100</v>
      </c>
      <c r="L1653" s="1">
        <v>70.0</v>
      </c>
      <c r="N1653" s="81"/>
      <c r="P1653" s="81"/>
      <c r="R1653" s="81"/>
    </row>
    <row r="1654" ht="15.75" customHeight="1">
      <c r="A1654" s="81">
        <v>43669.541666666664</v>
      </c>
      <c r="B1654" s="1" t="s">
        <v>86</v>
      </c>
      <c r="C1654" s="1" t="s">
        <v>132</v>
      </c>
      <c r="D1654" s="1" t="s">
        <v>88</v>
      </c>
      <c r="E1654" s="1" t="s">
        <v>89</v>
      </c>
      <c r="F1654" s="1" t="s">
        <v>90</v>
      </c>
      <c r="G1654" s="1" t="s">
        <v>91</v>
      </c>
      <c r="I1654" s="1" t="s">
        <v>99</v>
      </c>
      <c r="J1654" s="1">
        <v>11.6</v>
      </c>
      <c r="K1654" s="1" t="s">
        <v>100</v>
      </c>
      <c r="L1654" s="1">
        <v>91.0</v>
      </c>
      <c r="N1654" s="81"/>
      <c r="P1654" s="81"/>
      <c r="R1654" s="81"/>
    </row>
    <row r="1655" ht="15.75" customHeight="1">
      <c r="A1655" s="81">
        <v>43669.541666666664</v>
      </c>
      <c r="B1655" s="1" t="s">
        <v>86</v>
      </c>
      <c r="C1655" s="1" t="s">
        <v>132</v>
      </c>
      <c r="D1655" s="1" t="s">
        <v>88</v>
      </c>
      <c r="E1655" s="1" t="s">
        <v>89</v>
      </c>
      <c r="F1655" s="1" t="s">
        <v>90</v>
      </c>
      <c r="G1655" s="1" t="s">
        <v>91</v>
      </c>
      <c r="I1655" s="1" t="s">
        <v>92</v>
      </c>
      <c r="J1655" s="1">
        <v>8.9</v>
      </c>
      <c r="K1655" s="1" t="s">
        <v>93</v>
      </c>
      <c r="L1655" s="1">
        <v>42.0</v>
      </c>
      <c r="N1655" s="81"/>
      <c r="P1655" s="81"/>
      <c r="R1655" s="81"/>
    </row>
    <row r="1656" ht="15.75" customHeight="1">
      <c r="A1656" s="81">
        <v>43669.541666666664</v>
      </c>
      <c r="B1656" s="1" t="s">
        <v>96</v>
      </c>
      <c r="C1656" s="1" t="s">
        <v>124</v>
      </c>
      <c r="D1656" s="1" t="s">
        <v>88</v>
      </c>
      <c r="E1656" s="1" t="s">
        <v>89</v>
      </c>
      <c r="F1656" s="1" t="s">
        <v>90</v>
      </c>
      <c r="G1656" s="1" t="s">
        <v>91</v>
      </c>
      <c r="I1656" s="1" t="s">
        <v>99</v>
      </c>
      <c r="J1656" s="1">
        <v>14.0</v>
      </c>
      <c r="K1656" s="1" t="s">
        <v>100</v>
      </c>
      <c r="L1656" s="1">
        <v>173.0</v>
      </c>
      <c r="N1656" s="81"/>
      <c r="P1656" s="81"/>
      <c r="R1656" s="81"/>
    </row>
    <row r="1657" ht="15.75" customHeight="1">
      <c r="A1657" s="81">
        <v>43669.541666666664</v>
      </c>
      <c r="B1657" s="1" t="s">
        <v>96</v>
      </c>
      <c r="C1657" s="1" t="s">
        <v>124</v>
      </c>
      <c r="D1657" s="1" t="s">
        <v>88</v>
      </c>
      <c r="E1657" s="1" t="s">
        <v>89</v>
      </c>
      <c r="F1657" s="1" t="s">
        <v>90</v>
      </c>
      <c r="G1657" s="1" t="s">
        <v>91</v>
      </c>
      <c r="I1657" s="1" t="s">
        <v>99</v>
      </c>
      <c r="J1657" s="1">
        <v>12.1</v>
      </c>
      <c r="K1657" s="1" t="s">
        <v>100</v>
      </c>
      <c r="L1657" s="1">
        <v>108.0</v>
      </c>
      <c r="N1657" s="81"/>
      <c r="P1657" s="81"/>
      <c r="R1657" s="81"/>
    </row>
    <row r="1658" ht="15.75" customHeight="1">
      <c r="A1658" s="81">
        <v>43669.541666666664</v>
      </c>
      <c r="B1658" s="1" t="s">
        <v>96</v>
      </c>
      <c r="C1658" s="1" t="s">
        <v>116</v>
      </c>
      <c r="D1658" s="1" t="s">
        <v>88</v>
      </c>
      <c r="E1658" s="1" t="s">
        <v>89</v>
      </c>
      <c r="F1658" s="1" t="s">
        <v>90</v>
      </c>
      <c r="G1658" s="1" t="s">
        <v>91</v>
      </c>
      <c r="I1658" s="1" t="s">
        <v>99</v>
      </c>
      <c r="J1658" s="1">
        <v>11.1</v>
      </c>
      <c r="K1658" s="1" t="s">
        <v>100</v>
      </c>
      <c r="L1658" s="1">
        <v>81.0</v>
      </c>
      <c r="N1658" s="81"/>
      <c r="P1658" s="81"/>
      <c r="R1658" s="81"/>
    </row>
    <row r="1659" ht="15.75" customHeight="1">
      <c r="A1659" s="81">
        <v>43669.541666666664</v>
      </c>
      <c r="B1659" s="1" t="s">
        <v>96</v>
      </c>
      <c r="C1659" s="1" t="s">
        <v>124</v>
      </c>
      <c r="D1659" s="1" t="s">
        <v>88</v>
      </c>
      <c r="E1659" s="1" t="s">
        <v>89</v>
      </c>
      <c r="F1659" s="1" t="s">
        <v>90</v>
      </c>
      <c r="G1659" s="1" t="s">
        <v>91</v>
      </c>
      <c r="I1659" s="1" t="s">
        <v>99</v>
      </c>
      <c r="J1659" s="1">
        <v>10.6</v>
      </c>
      <c r="K1659" s="1" t="s">
        <v>93</v>
      </c>
      <c r="L1659" s="1">
        <v>74.0</v>
      </c>
      <c r="N1659" s="81"/>
      <c r="P1659" s="81"/>
      <c r="R1659" s="81"/>
    </row>
    <row r="1660" ht="15.75" customHeight="1">
      <c r="A1660" s="81">
        <v>43669.541666666664</v>
      </c>
      <c r="B1660" s="1" t="s">
        <v>125</v>
      </c>
      <c r="C1660" s="1" t="s">
        <v>141</v>
      </c>
      <c r="D1660" s="1" t="s">
        <v>126</v>
      </c>
      <c r="E1660" s="1" t="s">
        <v>89</v>
      </c>
      <c r="F1660" s="1" t="s">
        <v>90</v>
      </c>
      <c r="G1660" s="1" t="s">
        <v>91</v>
      </c>
      <c r="I1660" s="1" t="s">
        <v>99</v>
      </c>
      <c r="J1660" s="1">
        <v>13.2</v>
      </c>
      <c r="K1660" s="1" t="s">
        <v>93</v>
      </c>
      <c r="L1660" s="1">
        <v>161.0</v>
      </c>
      <c r="N1660" s="81"/>
      <c r="P1660" s="81"/>
      <c r="R1660" s="81"/>
    </row>
    <row r="1661" ht="15.75" customHeight="1">
      <c r="A1661" s="81">
        <v>43669.541666666664</v>
      </c>
      <c r="B1661" s="1" t="s">
        <v>86</v>
      </c>
      <c r="C1661" s="1" t="s">
        <v>132</v>
      </c>
      <c r="D1661" s="1" t="s">
        <v>88</v>
      </c>
      <c r="E1661" s="1" t="s">
        <v>89</v>
      </c>
      <c r="F1661" s="1" t="s">
        <v>90</v>
      </c>
      <c r="G1661" s="1" t="s">
        <v>91</v>
      </c>
      <c r="I1661" s="1" t="s">
        <v>92</v>
      </c>
      <c r="J1661" s="1">
        <v>10.2</v>
      </c>
      <c r="K1661" s="1" t="s">
        <v>93</v>
      </c>
      <c r="L1661" s="1">
        <v>64.0</v>
      </c>
      <c r="N1661" s="81"/>
      <c r="P1661" s="81"/>
      <c r="R1661" s="81"/>
    </row>
    <row r="1662" ht="15.75" customHeight="1">
      <c r="A1662" s="81">
        <v>43669.541666666664</v>
      </c>
      <c r="B1662" s="1" t="s">
        <v>96</v>
      </c>
      <c r="C1662" s="1" t="s">
        <v>151</v>
      </c>
      <c r="D1662" s="1" t="s">
        <v>126</v>
      </c>
      <c r="E1662" s="1" t="s">
        <v>89</v>
      </c>
      <c r="F1662" s="1" t="s">
        <v>90</v>
      </c>
      <c r="G1662" s="1" t="s">
        <v>91</v>
      </c>
      <c r="I1662" s="1" t="s">
        <v>99</v>
      </c>
      <c r="J1662" s="1">
        <v>13.5</v>
      </c>
      <c r="K1662" s="1" t="s">
        <v>93</v>
      </c>
      <c r="L1662" s="1">
        <v>209.0</v>
      </c>
      <c r="N1662" s="81"/>
      <c r="P1662" s="81"/>
      <c r="R1662" s="81"/>
    </row>
    <row r="1663" ht="15.75" customHeight="1">
      <c r="A1663" s="81">
        <v>43669.541666666664</v>
      </c>
      <c r="B1663" s="1" t="s">
        <v>86</v>
      </c>
      <c r="C1663" s="1" t="s">
        <v>118</v>
      </c>
      <c r="D1663" s="1" t="s">
        <v>88</v>
      </c>
      <c r="E1663" s="1" t="s">
        <v>89</v>
      </c>
      <c r="F1663" s="1" t="s">
        <v>90</v>
      </c>
      <c r="G1663" s="1" t="s">
        <v>91</v>
      </c>
      <c r="I1663" s="1" t="s">
        <v>92</v>
      </c>
      <c r="J1663" s="1">
        <v>11.6</v>
      </c>
      <c r="K1663" s="1" t="s">
        <v>93</v>
      </c>
      <c r="L1663" s="1">
        <v>106.0</v>
      </c>
      <c r="N1663" s="81"/>
      <c r="P1663" s="81"/>
      <c r="R1663" s="81"/>
    </row>
    <row r="1664" ht="15.75" customHeight="1">
      <c r="A1664" s="81">
        <v>43669.541666666664</v>
      </c>
      <c r="B1664" s="1" t="s">
        <v>86</v>
      </c>
      <c r="C1664" s="1" t="s">
        <v>132</v>
      </c>
      <c r="D1664" s="1" t="s">
        <v>88</v>
      </c>
      <c r="E1664" s="1" t="s">
        <v>89</v>
      </c>
      <c r="F1664" s="1" t="s">
        <v>90</v>
      </c>
      <c r="G1664" s="1" t="s">
        <v>91</v>
      </c>
      <c r="I1664" s="1" t="s">
        <v>92</v>
      </c>
      <c r="J1664" s="1">
        <v>10.3</v>
      </c>
      <c r="K1664" s="1" t="s">
        <v>93</v>
      </c>
      <c r="L1664" s="1">
        <v>66.0</v>
      </c>
      <c r="N1664" s="81"/>
      <c r="P1664" s="81"/>
      <c r="R1664" s="81"/>
    </row>
    <row r="1665" ht="15.75" customHeight="1">
      <c r="A1665" s="81">
        <v>43669.541666666664</v>
      </c>
      <c r="B1665" s="1" t="s">
        <v>96</v>
      </c>
      <c r="C1665" s="1" t="s">
        <v>124</v>
      </c>
      <c r="D1665" s="1" t="s">
        <v>88</v>
      </c>
      <c r="E1665" s="1" t="s">
        <v>89</v>
      </c>
      <c r="F1665" s="1" t="s">
        <v>90</v>
      </c>
      <c r="G1665" s="1" t="s">
        <v>91</v>
      </c>
      <c r="I1665" s="1" t="s">
        <v>120</v>
      </c>
      <c r="J1665" s="1">
        <v>9.9</v>
      </c>
      <c r="K1665" s="1" t="s">
        <v>93</v>
      </c>
      <c r="L1665" s="1">
        <v>69.0</v>
      </c>
      <c r="N1665" s="81"/>
      <c r="P1665" s="81"/>
      <c r="R1665" s="81"/>
    </row>
    <row r="1666" ht="15.75" customHeight="1">
      <c r="A1666" s="81">
        <v>43669.541666666664</v>
      </c>
      <c r="B1666" s="1" t="s">
        <v>96</v>
      </c>
      <c r="C1666" s="1" t="s">
        <v>116</v>
      </c>
      <c r="D1666" s="1" t="s">
        <v>88</v>
      </c>
      <c r="E1666" s="1" t="s">
        <v>89</v>
      </c>
      <c r="F1666" s="1" t="s">
        <v>90</v>
      </c>
      <c r="G1666" s="1" t="s">
        <v>91</v>
      </c>
      <c r="I1666" s="1" t="s">
        <v>99</v>
      </c>
      <c r="J1666" s="1">
        <v>8.2</v>
      </c>
      <c r="K1666" s="1" t="s">
        <v>100</v>
      </c>
      <c r="L1666" s="1">
        <v>33.0</v>
      </c>
      <c r="N1666" s="81"/>
      <c r="P1666" s="81"/>
      <c r="R1666" s="81"/>
    </row>
    <row r="1667" ht="15.75" customHeight="1">
      <c r="A1667" s="81">
        <v>43669.541666666664</v>
      </c>
      <c r="B1667" s="1" t="s">
        <v>96</v>
      </c>
      <c r="C1667" s="1" t="s">
        <v>124</v>
      </c>
      <c r="D1667" s="1" t="s">
        <v>88</v>
      </c>
      <c r="E1667" s="1" t="s">
        <v>89</v>
      </c>
      <c r="F1667" s="1" t="s">
        <v>90</v>
      </c>
      <c r="G1667" s="1" t="s">
        <v>91</v>
      </c>
      <c r="I1667" s="1" t="s">
        <v>99</v>
      </c>
      <c r="J1667" s="1">
        <v>13.6</v>
      </c>
      <c r="K1667" s="1" t="s">
        <v>93</v>
      </c>
      <c r="L1667" s="1">
        <v>248.0</v>
      </c>
      <c r="N1667" s="81"/>
      <c r="P1667" s="81"/>
      <c r="R1667" s="81"/>
    </row>
    <row r="1668" ht="15.75" customHeight="1">
      <c r="A1668" s="81">
        <v>43669.541666666664</v>
      </c>
      <c r="B1668" s="1" t="s">
        <v>86</v>
      </c>
      <c r="C1668" s="1" t="s">
        <v>132</v>
      </c>
      <c r="D1668" s="1" t="s">
        <v>88</v>
      </c>
      <c r="E1668" s="1" t="s">
        <v>89</v>
      </c>
      <c r="F1668" s="1" t="s">
        <v>90</v>
      </c>
      <c r="G1668" s="1" t="s">
        <v>91</v>
      </c>
      <c r="I1668" s="1" t="s">
        <v>92</v>
      </c>
      <c r="J1668" s="1">
        <v>11.4</v>
      </c>
      <c r="K1668" s="1" t="s">
        <v>93</v>
      </c>
      <c r="L1668" s="1">
        <v>93.0</v>
      </c>
      <c r="N1668" s="81"/>
      <c r="P1668" s="81"/>
      <c r="R1668" s="81"/>
    </row>
    <row r="1669" ht="15.75" customHeight="1">
      <c r="A1669" s="81">
        <v>43669.541666666664</v>
      </c>
      <c r="B1669" s="1" t="s">
        <v>86</v>
      </c>
      <c r="C1669" s="1" t="s">
        <v>132</v>
      </c>
      <c r="D1669" s="1" t="s">
        <v>88</v>
      </c>
      <c r="E1669" s="1" t="s">
        <v>89</v>
      </c>
      <c r="F1669" s="1" t="s">
        <v>90</v>
      </c>
      <c r="G1669" s="1" t="s">
        <v>91</v>
      </c>
      <c r="I1669" s="1" t="s">
        <v>99</v>
      </c>
      <c r="J1669" s="1">
        <v>10.2</v>
      </c>
      <c r="K1669" s="1" t="s">
        <v>100</v>
      </c>
      <c r="L1669" s="1">
        <v>74.0</v>
      </c>
      <c r="N1669" s="81"/>
      <c r="P1669" s="81"/>
      <c r="R1669" s="81"/>
    </row>
    <row r="1670" ht="15.75" customHeight="1">
      <c r="A1670" s="81">
        <v>43669.541666666664</v>
      </c>
      <c r="B1670" s="1" t="s">
        <v>86</v>
      </c>
      <c r="C1670" s="1" t="s">
        <v>132</v>
      </c>
      <c r="D1670" s="1" t="s">
        <v>88</v>
      </c>
      <c r="E1670" s="1" t="s">
        <v>89</v>
      </c>
      <c r="F1670" s="1" t="s">
        <v>90</v>
      </c>
      <c r="G1670" s="1" t="s">
        <v>91</v>
      </c>
      <c r="I1670" s="1" t="s">
        <v>99</v>
      </c>
      <c r="J1670" s="1">
        <v>11.5</v>
      </c>
      <c r="K1670" s="1" t="s">
        <v>100</v>
      </c>
      <c r="L1670" s="1">
        <v>85.0</v>
      </c>
      <c r="N1670" s="81"/>
      <c r="P1670" s="81"/>
      <c r="R1670" s="81"/>
    </row>
    <row r="1671" ht="15.75" customHeight="1">
      <c r="A1671" s="81">
        <v>43669.541666666664</v>
      </c>
      <c r="B1671" s="1" t="s">
        <v>86</v>
      </c>
      <c r="C1671" s="1" t="s">
        <v>132</v>
      </c>
      <c r="D1671" s="1" t="s">
        <v>88</v>
      </c>
      <c r="E1671" s="1" t="s">
        <v>89</v>
      </c>
      <c r="F1671" s="1" t="s">
        <v>90</v>
      </c>
      <c r="G1671" s="1" t="s">
        <v>91</v>
      </c>
      <c r="I1671" s="1" t="s">
        <v>92</v>
      </c>
      <c r="J1671" s="1">
        <v>12.4</v>
      </c>
      <c r="K1671" s="1" t="s">
        <v>93</v>
      </c>
      <c r="L1671" s="1">
        <v>126.0</v>
      </c>
      <c r="N1671" s="81"/>
      <c r="P1671" s="81"/>
      <c r="R1671" s="81"/>
    </row>
    <row r="1672" ht="15.75" customHeight="1">
      <c r="A1672" s="81">
        <v>43669.541666666664</v>
      </c>
      <c r="B1672" s="1" t="s">
        <v>86</v>
      </c>
      <c r="C1672" s="1" t="s">
        <v>118</v>
      </c>
      <c r="D1672" s="1" t="s">
        <v>88</v>
      </c>
      <c r="E1672" s="1" t="s">
        <v>89</v>
      </c>
      <c r="F1672" s="1" t="s">
        <v>90</v>
      </c>
      <c r="G1672" s="1" t="s">
        <v>91</v>
      </c>
      <c r="I1672" s="1" t="s">
        <v>99</v>
      </c>
      <c r="J1672" s="1">
        <v>9.5</v>
      </c>
      <c r="K1672" s="1" t="s">
        <v>100</v>
      </c>
      <c r="L1672" s="1">
        <v>56.0</v>
      </c>
      <c r="N1672" s="81"/>
      <c r="P1672" s="81"/>
      <c r="R1672" s="81"/>
    </row>
    <row r="1673" ht="15.75" customHeight="1">
      <c r="A1673" s="81">
        <v>43669.541666666664</v>
      </c>
      <c r="B1673" s="1" t="s">
        <v>86</v>
      </c>
      <c r="C1673" s="1" t="s">
        <v>132</v>
      </c>
      <c r="D1673" s="1" t="s">
        <v>88</v>
      </c>
      <c r="E1673" s="1" t="s">
        <v>89</v>
      </c>
      <c r="F1673" s="1" t="s">
        <v>90</v>
      </c>
      <c r="G1673" s="1" t="s">
        <v>91</v>
      </c>
      <c r="I1673" s="1" t="s">
        <v>99</v>
      </c>
      <c r="J1673" s="1">
        <v>12.0</v>
      </c>
      <c r="K1673" s="1" t="s">
        <v>100</v>
      </c>
      <c r="L1673" s="1">
        <v>130.0</v>
      </c>
      <c r="N1673" s="81"/>
      <c r="P1673" s="81"/>
      <c r="R1673" s="81"/>
    </row>
    <row r="1674" ht="15.75" customHeight="1">
      <c r="A1674" s="81">
        <v>43669.541666666664</v>
      </c>
      <c r="B1674" s="1" t="s">
        <v>96</v>
      </c>
      <c r="C1674" s="1" t="s">
        <v>116</v>
      </c>
      <c r="D1674" s="1" t="s">
        <v>88</v>
      </c>
      <c r="E1674" s="1" t="s">
        <v>89</v>
      </c>
      <c r="F1674" s="1" t="s">
        <v>90</v>
      </c>
      <c r="G1674" s="1" t="s">
        <v>91</v>
      </c>
      <c r="I1674" s="1" t="s">
        <v>99</v>
      </c>
      <c r="J1674" s="1">
        <v>9.5</v>
      </c>
      <c r="K1674" s="1" t="s">
        <v>93</v>
      </c>
      <c r="L1674" s="1">
        <v>59.0</v>
      </c>
      <c r="N1674" s="81"/>
      <c r="P1674" s="81"/>
      <c r="R1674" s="81"/>
    </row>
    <row r="1675" ht="15.75" customHeight="1">
      <c r="A1675" s="81">
        <v>43669.541666666664</v>
      </c>
      <c r="B1675" s="1" t="s">
        <v>125</v>
      </c>
      <c r="C1675" s="1" t="s">
        <v>141</v>
      </c>
      <c r="D1675" s="1" t="s">
        <v>126</v>
      </c>
      <c r="E1675" s="1" t="s">
        <v>89</v>
      </c>
      <c r="F1675" s="1" t="s">
        <v>90</v>
      </c>
      <c r="G1675" s="1" t="s">
        <v>91</v>
      </c>
      <c r="I1675" s="1" t="s">
        <v>99</v>
      </c>
      <c r="J1675" s="1">
        <v>12.5</v>
      </c>
      <c r="K1675" s="1" t="s">
        <v>93</v>
      </c>
      <c r="L1675" s="1">
        <v>147.0</v>
      </c>
      <c r="N1675" s="81"/>
      <c r="P1675" s="81"/>
      <c r="R1675" s="81"/>
    </row>
    <row r="1676" ht="15.75" customHeight="1">
      <c r="A1676" s="81">
        <v>43669.541666666664</v>
      </c>
      <c r="B1676" s="1" t="s">
        <v>96</v>
      </c>
      <c r="C1676" s="1" t="s">
        <v>116</v>
      </c>
      <c r="D1676" s="1" t="s">
        <v>88</v>
      </c>
      <c r="E1676" s="1" t="s">
        <v>89</v>
      </c>
      <c r="F1676" s="1" t="s">
        <v>90</v>
      </c>
      <c r="G1676" s="1" t="s">
        <v>91</v>
      </c>
      <c r="I1676" s="1" t="s">
        <v>99</v>
      </c>
      <c r="J1676" s="1">
        <v>8.4</v>
      </c>
      <c r="K1676" s="1" t="s">
        <v>93</v>
      </c>
      <c r="L1676" s="1">
        <v>36.0</v>
      </c>
      <c r="N1676" s="81"/>
      <c r="P1676" s="81"/>
      <c r="R1676" s="81"/>
    </row>
    <row r="1677" ht="15.75" customHeight="1">
      <c r="A1677" s="81">
        <v>43669.541666666664</v>
      </c>
      <c r="B1677" s="1" t="s">
        <v>96</v>
      </c>
      <c r="C1677" s="1" t="s">
        <v>124</v>
      </c>
      <c r="D1677" s="1" t="s">
        <v>88</v>
      </c>
      <c r="E1677" s="1" t="s">
        <v>89</v>
      </c>
      <c r="F1677" s="1" t="s">
        <v>90</v>
      </c>
      <c r="G1677" s="1" t="s">
        <v>91</v>
      </c>
      <c r="I1677" s="1" t="s">
        <v>99</v>
      </c>
      <c r="J1677" s="1">
        <v>12.6</v>
      </c>
      <c r="K1677" s="1" t="s">
        <v>93</v>
      </c>
      <c r="L1677" s="1">
        <v>148.0</v>
      </c>
      <c r="N1677" s="81"/>
      <c r="P1677" s="81"/>
      <c r="R1677" s="81"/>
    </row>
    <row r="1678" ht="15.75" customHeight="1">
      <c r="A1678" s="81">
        <v>43669.541666666664</v>
      </c>
      <c r="B1678" s="1" t="s">
        <v>96</v>
      </c>
      <c r="C1678" s="1" t="s">
        <v>124</v>
      </c>
      <c r="D1678" s="1" t="s">
        <v>88</v>
      </c>
      <c r="E1678" s="1" t="s">
        <v>89</v>
      </c>
      <c r="F1678" s="1" t="s">
        <v>90</v>
      </c>
      <c r="G1678" s="1" t="s">
        <v>91</v>
      </c>
      <c r="I1678" s="1" t="s">
        <v>99</v>
      </c>
      <c r="J1678" s="1">
        <v>12.9</v>
      </c>
      <c r="K1678" s="1" t="s">
        <v>93</v>
      </c>
      <c r="L1678" s="1">
        <v>166.0</v>
      </c>
      <c r="N1678" s="81"/>
      <c r="P1678" s="81"/>
      <c r="R1678" s="81"/>
    </row>
    <row r="1679" ht="15.75" customHeight="1">
      <c r="A1679" s="81">
        <v>43669.541666666664</v>
      </c>
      <c r="B1679" s="1" t="s">
        <v>96</v>
      </c>
      <c r="C1679" s="1" t="s">
        <v>151</v>
      </c>
      <c r="D1679" s="1" t="s">
        <v>126</v>
      </c>
      <c r="E1679" s="1" t="s">
        <v>89</v>
      </c>
      <c r="F1679" s="1" t="s">
        <v>90</v>
      </c>
      <c r="G1679" s="1" t="s">
        <v>91</v>
      </c>
      <c r="I1679" s="1" t="s">
        <v>99</v>
      </c>
      <c r="J1679" s="1">
        <v>12.1</v>
      </c>
      <c r="K1679" s="1" t="s">
        <v>93</v>
      </c>
      <c r="L1679" s="1">
        <v>128.0</v>
      </c>
      <c r="N1679" s="81"/>
      <c r="P1679" s="81"/>
      <c r="R1679" s="81"/>
    </row>
    <row r="1680" ht="15.75" customHeight="1">
      <c r="A1680" s="81">
        <v>43669.541666666664</v>
      </c>
      <c r="B1680" s="1" t="s">
        <v>86</v>
      </c>
      <c r="C1680" s="1" t="s">
        <v>118</v>
      </c>
      <c r="D1680" s="1" t="s">
        <v>88</v>
      </c>
      <c r="E1680" s="1" t="s">
        <v>89</v>
      </c>
      <c r="F1680" s="1" t="s">
        <v>90</v>
      </c>
      <c r="G1680" s="1" t="s">
        <v>91</v>
      </c>
      <c r="I1680" s="1" t="s">
        <v>99</v>
      </c>
      <c r="J1680" s="1">
        <v>12.0</v>
      </c>
      <c r="K1680" s="1" t="s">
        <v>100</v>
      </c>
      <c r="L1680" s="1">
        <v>110.0</v>
      </c>
      <c r="N1680" s="81"/>
      <c r="P1680" s="81"/>
      <c r="R1680" s="81"/>
    </row>
    <row r="1681" ht="15.75" customHeight="1">
      <c r="A1681" s="81">
        <v>43669.541666666664</v>
      </c>
      <c r="B1681" s="1" t="s">
        <v>96</v>
      </c>
      <c r="C1681" s="1" t="s">
        <v>151</v>
      </c>
      <c r="D1681" s="1" t="s">
        <v>126</v>
      </c>
      <c r="E1681" s="1" t="s">
        <v>89</v>
      </c>
      <c r="F1681" s="1" t="s">
        <v>90</v>
      </c>
      <c r="G1681" s="1" t="s">
        <v>91</v>
      </c>
      <c r="I1681" s="1" t="s">
        <v>99</v>
      </c>
      <c r="J1681" s="1">
        <v>12.7</v>
      </c>
      <c r="K1681" s="1" t="s">
        <v>93</v>
      </c>
      <c r="L1681" s="1">
        <v>167.0</v>
      </c>
      <c r="N1681" s="81"/>
      <c r="P1681" s="81"/>
      <c r="R1681" s="81"/>
    </row>
    <row r="1682" ht="15.75" customHeight="1">
      <c r="A1682" s="81">
        <v>43669.541666666664</v>
      </c>
      <c r="B1682" s="1" t="s">
        <v>96</v>
      </c>
      <c r="C1682" s="1" t="s">
        <v>116</v>
      </c>
      <c r="D1682" s="1" t="s">
        <v>88</v>
      </c>
      <c r="E1682" s="1" t="s">
        <v>89</v>
      </c>
      <c r="F1682" s="1" t="s">
        <v>90</v>
      </c>
      <c r="G1682" s="1" t="s">
        <v>91</v>
      </c>
      <c r="I1682" s="1" t="s">
        <v>99</v>
      </c>
      <c r="J1682" s="1">
        <v>10.8</v>
      </c>
      <c r="K1682" s="1" t="s">
        <v>93</v>
      </c>
      <c r="L1682" s="1">
        <v>78.0</v>
      </c>
      <c r="N1682" s="81"/>
      <c r="P1682" s="81"/>
      <c r="R1682" s="81"/>
    </row>
    <row r="1683" ht="15.75" customHeight="1">
      <c r="A1683" s="81">
        <v>43669.541666666664</v>
      </c>
      <c r="B1683" s="1" t="s">
        <v>125</v>
      </c>
      <c r="C1683" s="1" t="s">
        <v>141</v>
      </c>
      <c r="D1683" s="1" t="s">
        <v>126</v>
      </c>
      <c r="E1683" s="1" t="s">
        <v>89</v>
      </c>
      <c r="F1683" s="1" t="s">
        <v>90</v>
      </c>
      <c r="G1683" s="1" t="s">
        <v>91</v>
      </c>
      <c r="I1683" s="1" t="s">
        <v>99</v>
      </c>
      <c r="J1683" s="1">
        <v>12.5</v>
      </c>
      <c r="K1683" s="1" t="s">
        <v>100</v>
      </c>
      <c r="L1683" s="1">
        <v>148.0</v>
      </c>
      <c r="N1683" s="81"/>
      <c r="P1683" s="81"/>
      <c r="R1683" s="81"/>
    </row>
    <row r="1684" ht="15.75" customHeight="1">
      <c r="A1684" s="81">
        <v>43669.541666666664</v>
      </c>
      <c r="B1684" s="1" t="s">
        <v>86</v>
      </c>
      <c r="C1684" s="1" t="s">
        <v>132</v>
      </c>
      <c r="D1684" s="1" t="s">
        <v>88</v>
      </c>
      <c r="E1684" s="1" t="s">
        <v>89</v>
      </c>
      <c r="F1684" s="1" t="s">
        <v>90</v>
      </c>
      <c r="G1684" s="1" t="s">
        <v>91</v>
      </c>
      <c r="I1684" s="1" t="s">
        <v>92</v>
      </c>
      <c r="J1684" s="1">
        <v>13.6</v>
      </c>
      <c r="K1684" s="1" t="s">
        <v>93</v>
      </c>
      <c r="L1684" s="1">
        <v>171.0</v>
      </c>
      <c r="N1684" s="81"/>
      <c r="P1684" s="81"/>
      <c r="R1684" s="81"/>
    </row>
    <row r="1685" ht="15.75" customHeight="1">
      <c r="A1685" s="81">
        <v>43669.541666666664</v>
      </c>
      <c r="B1685" s="1" t="s">
        <v>96</v>
      </c>
      <c r="C1685" s="1" t="s">
        <v>151</v>
      </c>
      <c r="D1685" s="1" t="s">
        <v>126</v>
      </c>
      <c r="E1685" s="1" t="s">
        <v>89</v>
      </c>
      <c r="F1685" s="1" t="s">
        <v>90</v>
      </c>
      <c r="G1685" s="1" t="s">
        <v>91</v>
      </c>
      <c r="I1685" s="1" t="s">
        <v>99</v>
      </c>
      <c r="J1685" s="1">
        <v>15.0</v>
      </c>
      <c r="K1685" s="1" t="s">
        <v>93</v>
      </c>
      <c r="L1685" s="1">
        <v>312.0</v>
      </c>
      <c r="N1685" s="81"/>
      <c r="P1685" s="81"/>
      <c r="R1685" s="81"/>
    </row>
    <row r="1686" ht="15.75" customHeight="1">
      <c r="A1686" s="81">
        <v>43669.541666666664</v>
      </c>
      <c r="B1686" s="1" t="s">
        <v>96</v>
      </c>
      <c r="C1686" s="1" t="s">
        <v>116</v>
      </c>
      <c r="D1686" s="1" t="s">
        <v>88</v>
      </c>
      <c r="E1686" s="1" t="s">
        <v>89</v>
      </c>
      <c r="F1686" s="1" t="s">
        <v>90</v>
      </c>
      <c r="G1686" s="1" t="s">
        <v>91</v>
      </c>
      <c r="I1686" s="1" t="s">
        <v>99</v>
      </c>
      <c r="J1686" s="1">
        <v>11.0</v>
      </c>
      <c r="K1686" s="1" t="s">
        <v>100</v>
      </c>
      <c r="L1686" s="1">
        <v>79.0</v>
      </c>
      <c r="N1686" s="81"/>
      <c r="P1686" s="81"/>
      <c r="R1686" s="81"/>
    </row>
    <row r="1687" ht="15.75" customHeight="1">
      <c r="A1687" s="81">
        <v>43669.541666666664</v>
      </c>
      <c r="B1687" s="1" t="s">
        <v>86</v>
      </c>
      <c r="C1687" s="1" t="s">
        <v>132</v>
      </c>
      <c r="D1687" s="1" t="s">
        <v>88</v>
      </c>
      <c r="E1687" s="1" t="s">
        <v>89</v>
      </c>
      <c r="F1687" s="1" t="s">
        <v>90</v>
      </c>
      <c r="G1687" s="1" t="s">
        <v>91</v>
      </c>
      <c r="I1687" s="1" t="s">
        <v>99</v>
      </c>
      <c r="J1687" s="1">
        <v>11.0</v>
      </c>
      <c r="K1687" s="1" t="s">
        <v>100</v>
      </c>
      <c r="L1687" s="1">
        <v>86.0</v>
      </c>
      <c r="N1687" s="81"/>
      <c r="P1687" s="81"/>
      <c r="R1687" s="81"/>
    </row>
    <row r="1688" ht="15.75" customHeight="1">
      <c r="A1688" s="81">
        <v>43669.541666666664</v>
      </c>
      <c r="B1688" s="1" t="s">
        <v>86</v>
      </c>
      <c r="C1688" s="1" t="s">
        <v>132</v>
      </c>
      <c r="D1688" s="1" t="s">
        <v>88</v>
      </c>
      <c r="E1688" s="1" t="s">
        <v>89</v>
      </c>
      <c r="F1688" s="1" t="s">
        <v>90</v>
      </c>
      <c r="G1688" s="1" t="s">
        <v>91</v>
      </c>
      <c r="I1688" s="1" t="s">
        <v>99</v>
      </c>
      <c r="J1688" s="1">
        <v>10.0</v>
      </c>
      <c r="K1688" s="1" t="s">
        <v>100</v>
      </c>
      <c r="L1688" s="1">
        <v>59.0</v>
      </c>
      <c r="N1688" s="81"/>
      <c r="P1688" s="81"/>
      <c r="R1688" s="81"/>
    </row>
    <row r="1689" ht="15.75" customHeight="1">
      <c r="A1689" s="81">
        <v>43669.541666666664</v>
      </c>
      <c r="B1689" s="1" t="s">
        <v>86</v>
      </c>
      <c r="C1689" s="1" t="s">
        <v>118</v>
      </c>
      <c r="D1689" s="1" t="s">
        <v>88</v>
      </c>
      <c r="E1689" s="1" t="s">
        <v>89</v>
      </c>
      <c r="F1689" s="1" t="s">
        <v>90</v>
      </c>
      <c r="G1689" s="1" t="s">
        <v>91</v>
      </c>
      <c r="I1689" s="1" t="s">
        <v>92</v>
      </c>
      <c r="J1689" s="1">
        <v>10.0</v>
      </c>
      <c r="K1689" s="1" t="s">
        <v>93</v>
      </c>
      <c r="L1689" s="1">
        <v>59.0</v>
      </c>
      <c r="N1689" s="81"/>
      <c r="P1689" s="81"/>
      <c r="R1689" s="81"/>
    </row>
    <row r="1690" ht="15.75" customHeight="1">
      <c r="A1690" s="81">
        <v>43669.541666666664</v>
      </c>
      <c r="B1690" s="1" t="s">
        <v>86</v>
      </c>
      <c r="C1690" s="1" t="s">
        <v>132</v>
      </c>
      <c r="D1690" s="1" t="s">
        <v>88</v>
      </c>
      <c r="E1690" s="1" t="s">
        <v>89</v>
      </c>
      <c r="F1690" s="1" t="s">
        <v>90</v>
      </c>
      <c r="G1690" s="1" t="s">
        <v>91</v>
      </c>
      <c r="I1690" s="1" t="s">
        <v>92</v>
      </c>
      <c r="J1690" s="1">
        <v>10.5</v>
      </c>
      <c r="K1690" s="1" t="s">
        <v>93</v>
      </c>
      <c r="L1690" s="1">
        <v>68.0</v>
      </c>
      <c r="N1690" s="81"/>
      <c r="P1690" s="81"/>
      <c r="R1690" s="81"/>
    </row>
    <row r="1691" ht="15.75" customHeight="1">
      <c r="A1691" s="81">
        <v>43669.541666666664</v>
      </c>
      <c r="B1691" s="1" t="s">
        <v>125</v>
      </c>
      <c r="C1691" s="1" t="s">
        <v>141</v>
      </c>
      <c r="D1691" s="1" t="s">
        <v>126</v>
      </c>
      <c r="E1691" s="1" t="s">
        <v>89</v>
      </c>
      <c r="F1691" s="1" t="s">
        <v>90</v>
      </c>
      <c r="G1691" s="1" t="s">
        <v>91</v>
      </c>
      <c r="I1691" s="1" t="s">
        <v>99</v>
      </c>
      <c r="J1691" s="1">
        <v>10.0</v>
      </c>
      <c r="K1691" s="1" t="s">
        <v>93</v>
      </c>
      <c r="L1691" s="1">
        <v>72.0</v>
      </c>
      <c r="N1691" s="81"/>
      <c r="P1691" s="81"/>
      <c r="R1691" s="81"/>
    </row>
    <row r="1692" ht="15.75" customHeight="1">
      <c r="A1692" s="81">
        <v>43669.541666666664</v>
      </c>
      <c r="B1692" s="1" t="s">
        <v>96</v>
      </c>
      <c r="C1692" s="1" t="s">
        <v>151</v>
      </c>
      <c r="D1692" s="1" t="s">
        <v>126</v>
      </c>
      <c r="E1692" s="1" t="s">
        <v>89</v>
      </c>
      <c r="F1692" s="1" t="s">
        <v>90</v>
      </c>
      <c r="G1692" s="1" t="s">
        <v>91</v>
      </c>
      <c r="I1692" s="1" t="s">
        <v>99</v>
      </c>
      <c r="J1692" s="1">
        <v>14.5</v>
      </c>
      <c r="K1692" s="1" t="s">
        <v>100</v>
      </c>
      <c r="L1692" s="1">
        <v>202.0</v>
      </c>
      <c r="N1692" s="81"/>
      <c r="P1692" s="81"/>
      <c r="R1692" s="81"/>
    </row>
    <row r="1693" ht="15.75" customHeight="1">
      <c r="A1693" s="81">
        <v>43669.541666666664</v>
      </c>
      <c r="B1693" s="1" t="s">
        <v>86</v>
      </c>
      <c r="C1693" s="1" t="s">
        <v>132</v>
      </c>
      <c r="D1693" s="1" t="s">
        <v>88</v>
      </c>
      <c r="E1693" s="1" t="s">
        <v>89</v>
      </c>
      <c r="F1693" s="1" t="s">
        <v>90</v>
      </c>
      <c r="G1693" s="1" t="s">
        <v>91</v>
      </c>
      <c r="I1693" s="1" t="s">
        <v>92</v>
      </c>
      <c r="J1693" s="1">
        <v>11.0</v>
      </c>
      <c r="K1693" s="1" t="s">
        <v>100</v>
      </c>
      <c r="L1693" s="1">
        <v>76.0</v>
      </c>
      <c r="N1693" s="81"/>
      <c r="P1693" s="81"/>
      <c r="R1693" s="81"/>
    </row>
    <row r="1694" ht="15.75" customHeight="1">
      <c r="A1694" s="81">
        <v>43669.541666666664</v>
      </c>
      <c r="B1694" s="1" t="s">
        <v>96</v>
      </c>
      <c r="C1694" s="1" t="s">
        <v>151</v>
      </c>
      <c r="D1694" s="1" t="s">
        <v>126</v>
      </c>
      <c r="E1694" s="1" t="s">
        <v>89</v>
      </c>
      <c r="F1694" s="1" t="s">
        <v>90</v>
      </c>
      <c r="G1694" s="1" t="s">
        <v>91</v>
      </c>
      <c r="I1694" s="1" t="s">
        <v>99</v>
      </c>
      <c r="J1694" s="1">
        <v>11.8</v>
      </c>
      <c r="K1694" s="1" t="s">
        <v>93</v>
      </c>
      <c r="L1694" s="1">
        <v>123.0</v>
      </c>
      <c r="N1694" s="81"/>
      <c r="P1694" s="81"/>
      <c r="R1694" s="81"/>
    </row>
    <row r="1695" ht="15.75" customHeight="1">
      <c r="A1695" s="81">
        <v>43669.541666666664</v>
      </c>
      <c r="B1695" s="1" t="s">
        <v>86</v>
      </c>
      <c r="C1695" s="1" t="s">
        <v>132</v>
      </c>
      <c r="D1695" s="1" t="s">
        <v>88</v>
      </c>
      <c r="E1695" s="1" t="s">
        <v>89</v>
      </c>
      <c r="F1695" s="1" t="s">
        <v>90</v>
      </c>
      <c r="G1695" s="1" t="s">
        <v>91</v>
      </c>
      <c r="I1695" s="1" t="s">
        <v>92</v>
      </c>
      <c r="J1695" s="1">
        <v>11.3</v>
      </c>
      <c r="K1695" s="1" t="s">
        <v>93</v>
      </c>
      <c r="L1695" s="1">
        <v>91.0</v>
      </c>
      <c r="N1695" s="81"/>
      <c r="P1695" s="81"/>
      <c r="R1695" s="81"/>
    </row>
    <row r="1696" ht="15.75" customHeight="1">
      <c r="A1696" s="81">
        <v>43669.541666666664</v>
      </c>
      <c r="B1696" s="1" t="s">
        <v>96</v>
      </c>
      <c r="C1696" s="1" t="s">
        <v>116</v>
      </c>
      <c r="D1696" s="1" t="s">
        <v>88</v>
      </c>
      <c r="E1696" s="1" t="s">
        <v>89</v>
      </c>
      <c r="F1696" s="1" t="s">
        <v>90</v>
      </c>
      <c r="G1696" s="1" t="s">
        <v>91</v>
      </c>
      <c r="I1696" s="1" t="s">
        <v>99</v>
      </c>
      <c r="J1696" s="1">
        <v>12.4</v>
      </c>
      <c r="K1696" s="1" t="s">
        <v>100</v>
      </c>
      <c r="L1696" s="1">
        <v>119.0</v>
      </c>
      <c r="N1696" s="81"/>
      <c r="P1696" s="81"/>
      <c r="R1696" s="81"/>
    </row>
    <row r="1697" ht="15.75" customHeight="1">
      <c r="A1697" s="81">
        <v>43669.541666666664</v>
      </c>
      <c r="B1697" s="1" t="s">
        <v>96</v>
      </c>
      <c r="C1697" s="1" t="s">
        <v>116</v>
      </c>
      <c r="D1697" s="1" t="s">
        <v>88</v>
      </c>
      <c r="E1697" s="1" t="s">
        <v>89</v>
      </c>
      <c r="F1697" s="1" t="s">
        <v>90</v>
      </c>
      <c r="G1697" s="1" t="s">
        <v>91</v>
      </c>
      <c r="I1697" s="1" t="s">
        <v>99</v>
      </c>
      <c r="J1697" s="1">
        <v>11.0</v>
      </c>
      <c r="K1697" s="1" t="s">
        <v>100</v>
      </c>
      <c r="L1697" s="1">
        <v>95.0</v>
      </c>
      <c r="N1697" s="81"/>
      <c r="P1697" s="81"/>
      <c r="R1697" s="81"/>
    </row>
    <row r="1698" ht="15.75" customHeight="1">
      <c r="A1698" s="81">
        <v>43669.541666666664</v>
      </c>
      <c r="B1698" s="1" t="s">
        <v>86</v>
      </c>
      <c r="C1698" s="1" t="s">
        <v>132</v>
      </c>
      <c r="D1698" s="1" t="s">
        <v>88</v>
      </c>
      <c r="E1698" s="1" t="s">
        <v>89</v>
      </c>
      <c r="F1698" s="1" t="s">
        <v>90</v>
      </c>
      <c r="G1698" s="1" t="s">
        <v>91</v>
      </c>
      <c r="I1698" s="1" t="s">
        <v>92</v>
      </c>
      <c r="J1698" s="1">
        <v>10.5</v>
      </c>
      <c r="K1698" s="1" t="s">
        <v>93</v>
      </c>
      <c r="L1698" s="1">
        <v>73.0</v>
      </c>
      <c r="N1698" s="81"/>
      <c r="P1698" s="81"/>
      <c r="R1698" s="81"/>
    </row>
    <row r="1699" ht="15.75" customHeight="1">
      <c r="A1699" s="81">
        <v>43669.541666666664</v>
      </c>
      <c r="B1699" s="1" t="s">
        <v>86</v>
      </c>
      <c r="C1699" s="1" t="s">
        <v>118</v>
      </c>
      <c r="D1699" s="1" t="s">
        <v>88</v>
      </c>
      <c r="E1699" s="1" t="s">
        <v>89</v>
      </c>
      <c r="F1699" s="1" t="s">
        <v>90</v>
      </c>
      <c r="G1699" s="1" t="s">
        <v>91</v>
      </c>
      <c r="I1699" s="1" t="s">
        <v>92</v>
      </c>
      <c r="J1699" s="1">
        <v>11.1</v>
      </c>
      <c r="K1699" s="1" t="s">
        <v>100</v>
      </c>
      <c r="L1699" s="1">
        <v>105.0</v>
      </c>
      <c r="N1699" s="81"/>
      <c r="P1699" s="81"/>
      <c r="R1699" s="81"/>
    </row>
    <row r="1700" ht="15.75" customHeight="1">
      <c r="A1700" s="81">
        <v>43669.541666666664</v>
      </c>
      <c r="B1700" s="1" t="s">
        <v>86</v>
      </c>
      <c r="C1700" s="1" t="s">
        <v>132</v>
      </c>
      <c r="D1700" s="1" t="s">
        <v>88</v>
      </c>
      <c r="E1700" s="1" t="s">
        <v>89</v>
      </c>
      <c r="F1700" s="1" t="s">
        <v>90</v>
      </c>
      <c r="G1700" s="1" t="s">
        <v>91</v>
      </c>
      <c r="I1700" s="1" t="s">
        <v>92</v>
      </c>
      <c r="J1700" s="1">
        <v>11.1</v>
      </c>
      <c r="K1700" s="1" t="s">
        <v>93</v>
      </c>
      <c r="L1700" s="1">
        <v>90.0</v>
      </c>
      <c r="N1700" s="81"/>
      <c r="P1700" s="81"/>
      <c r="R1700" s="81"/>
    </row>
    <row r="1701" ht="15.75" customHeight="1">
      <c r="A1701" s="81">
        <v>43669.541666666664</v>
      </c>
      <c r="B1701" s="1" t="s">
        <v>96</v>
      </c>
      <c r="C1701" s="1" t="s">
        <v>124</v>
      </c>
      <c r="D1701" s="1" t="s">
        <v>88</v>
      </c>
      <c r="E1701" s="1" t="s">
        <v>89</v>
      </c>
      <c r="F1701" s="1" t="s">
        <v>90</v>
      </c>
      <c r="G1701" s="1" t="s">
        <v>91</v>
      </c>
      <c r="I1701" s="1" t="s">
        <v>99</v>
      </c>
      <c r="J1701" s="1">
        <v>11.5</v>
      </c>
      <c r="K1701" s="1" t="s">
        <v>93</v>
      </c>
      <c r="L1701" s="1">
        <v>103.0</v>
      </c>
      <c r="N1701" s="81"/>
      <c r="P1701" s="81"/>
      <c r="R1701" s="81"/>
    </row>
    <row r="1702" ht="15.75" customHeight="1">
      <c r="A1702" s="81">
        <v>43669.541666666664</v>
      </c>
      <c r="B1702" s="1" t="s">
        <v>86</v>
      </c>
      <c r="C1702" s="1" t="s">
        <v>118</v>
      </c>
      <c r="D1702" s="1" t="s">
        <v>88</v>
      </c>
      <c r="E1702" s="1" t="s">
        <v>89</v>
      </c>
      <c r="F1702" s="1" t="s">
        <v>90</v>
      </c>
      <c r="G1702" s="1" t="s">
        <v>91</v>
      </c>
      <c r="I1702" s="1" t="s">
        <v>92</v>
      </c>
      <c r="J1702" s="1">
        <v>10.4</v>
      </c>
      <c r="K1702" s="1" t="s">
        <v>93</v>
      </c>
      <c r="L1702" s="1">
        <v>81.0</v>
      </c>
      <c r="N1702" s="81"/>
      <c r="P1702" s="81"/>
      <c r="R1702" s="81"/>
    </row>
    <row r="1703" ht="15.75" customHeight="1">
      <c r="A1703" s="81">
        <v>43668.541666666664</v>
      </c>
      <c r="B1703" s="1" t="s">
        <v>86</v>
      </c>
      <c r="C1703" s="1" t="s">
        <v>152</v>
      </c>
      <c r="D1703" s="1" t="s">
        <v>88</v>
      </c>
      <c r="E1703" s="1" t="s">
        <v>89</v>
      </c>
      <c r="F1703" s="1" t="s">
        <v>90</v>
      </c>
      <c r="G1703" s="1" t="s">
        <v>91</v>
      </c>
      <c r="I1703" s="1" t="s">
        <v>92</v>
      </c>
      <c r="J1703" s="1">
        <v>16.5</v>
      </c>
      <c r="K1703" s="1" t="s">
        <v>93</v>
      </c>
      <c r="L1703" s="1">
        <v>0.0</v>
      </c>
      <c r="N1703" s="81"/>
      <c r="P1703" s="81"/>
      <c r="R1703" s="81"/>
    </row>
    <row r="1704" ht="15.75" customHeight="1">
      <c r="A1704" s="81">
        <v>43668.541666666664</v>
      </c>
      <c r="B1704" s="1" t="s">
        <v>96</v>
      </c>
      <c r="C1704" s="1" t="s">
        <v>87</v>
      </c>
      <c r="D1704" s="1" t="s">
        <v>126</v>
      </c>
      <c r="E1704" s="1" t="s">
        <v>89</v>
      </c>
      <c r="F1704" s="1" t="s">
        <v>90</v>
      </c>
      <c r="G1704" s="1" t="s">
        <v>91</v>
      </c>
      <c r="I1704" s="1" t="s">
        <v>99</v>
      </c>
      <c r="J1704" s="1">
        <v>17.8</v>
      </c>
      <c r="K1704" s="1" t="s">
        <v>93</v>
      </c>
      <c r="L1704" s="1">
        <v>535.0</v>
      </c>
      <c r="M1704" s="1" t="s">
        <v>153</v>
      </c>
      <c r="N1704" s="81"/>
      <c r="P1704" s="81"/>
      <c r="R1704" s="81"/>
    </row>
    <row r="1705" ht="15.75" customHeight="1">
      <c r="A1705" s="81">
        <v>43668.541666666664</v>
      </c>
      <c r="B1705" s="1" t="s">
        <v>86</v>
      </c>
      <c r="C1705" s="1" t="s">
        <v>152</v>
      </c>
      <c r="D1705" s="1" t="s">
        <v>88</v>
      </c>
      <c r="E1705" s="1" t="s">
        <v>89</v>
      </c>
      <c r="F1705" s="1" t="s">
        <v>90</v>
      </c>
      <c r="G1705" s="1" t="s">
        <v>91</v>
      </c>
      <c r="I1705" s="1" t="s">
        <v>92</v>
      </c>
      <c r="J1705" s="1">
        <v>13.2</v>
      </c>
      <c r="K1705" s="1" t="s">
        <v>93</v>
      </c>
      <c r="L1705" s="1">
        <v>0.0</v>
      </c>
      <c r="N1705" s="81"/>
      <c r="P1705" s="81"/>
      <c r="R1705" s="81"/>
    </row>
    <row r="1706" ht="15.75" customHeight="1">
      <c r="A1706" s="81">
        <v>43668.541666666664</v>
      </c>
      <c r="B1706" s="1" t="s">
        <v>96</v>
      </c>
      <c r="C1706" s="1" t="s">
        <v>87</v>
      </c>
      <c r="D1706" s="1" t="s">
        <v>126</v>
      </c>
      <c r="E1706" s="1" t="s">
        <v>89</v>
      </c>
      <c r="F1706" s="1" t="s">
        <v>90</v>
      </c>
      <c r="G1706" s="1" t="s">
        <v>91</v>
      </c>
      <c r="I1706" s="1" t="s">
        <v>99</v>
      </c>
      <c r="J1706" s="1">
        <v>15.2</v>
      </c>
      <c r="K1706" s="1" t="s">
        <v>93</v>
      </c>
      <c r="L1706" s="1">
        <v>382.0</v>
      </c>
      <c r="M1706" s="1" t="s">
        <v>153</v>
      </c>
      <c r="N1706" s="81"/>
      <c r="P1706" s="81"/>
      <c r="R1706" s="81"/>
    </row>
    <row r="1707" ht="15.75" customHeight="1">
      <c r="A1707" s="81">
        <v>43668.541666666664</v>
      </c>
      <c r="B1707" s="1" t="s">
        <v>86</v>
      </c>
      <c r="C1707" s="1" t="s">
        <v>152</v>
      </c>
      <c r="D1707" s="1" t="s">
        <v>88</v>
      </c>
      <c r="E1707" s="1" t="s">
        <v>89</v>
      </c>
      <c r="F1707" s="1" t="s">
        <v>90</v>
      </c>
      <c r="G1707" s="1" t="s">
        <v>91</v>
      </c>
      <c r="I1707" s="1" t="s">
        <v>92</v>
      </c>
      <c r="J1707" s="1">
        <v>16.8</v>
      </c>
      <c r="K1707" s="1" t="s">
        <v>93</v>
      </c>
      <c r="L1707" s="1">
        <v>0.0</v>
      </c>
      <c r="N1707" s="81"/>
      <c r="P1707" s="81"/>
      <c r="R1707" s="81"/>
    </row>
    <row r="1708" ht="15.75" customHeight="1">
      <c r="A1708" s="81">
        <v>43668.541666666664</v>
      </c>
      <c r="B1708" s="1" t="s">
        <v>86</v>
      </c>
      <c r="C1708" s="1" t="s">
        <v>87</v>
      </c>
      <c r="D1708" s="1" t="s">
        <v>88</v>
      </c>
      <c r="E1708" s="1" t="s">
        <v>89</v>
      </c>
      <c r="F1708" s="1" t="s">
        <v>90</v>
      </c>
      <c r="G1708" s="1" t="s">
        <v>91</v>
      </c>
      <c r="I1708" s="1" t="s">
        <v>92</v>
      </c>
      <c r="J1708" s="1">
        <v>16.2</v>
      </c>
      <c r="K1708" s="1" t="s">
        <v>93</v>
      </c>
      <c r="L1708" s="1">
        <v>401.0</v>
      </c>
      <c r="M1708" s="1" t="s">
        <v>154</v>
      </c>
      <c r="N1708" s="81"/>
      <c r="P1708" s="81"/>
      <c r="R1708" s="81"/>
    </row>
    <row r="1709" ht="15.75" customHeight="1">
      <c r="A1709" s="81">
        <v>43668.541666666664</v>
      </c>
      <c r="B1709" s="1" t="s">
        <v>86</v>
      </c>
      <c r="C1709" s="1" t="s">
        <v>87</v>
      </c>
      <c r="D1709" s="1" t="s">
        <v>88</v>
      </c>
      <c r="E1709" s="1" t="s">
        <v>89</v>
      </c>
      <c r="F1709" s="1" t="s">
        <v>90</v>
      </c>
      <c r="G1709" s="1" t="s">
        <v>91</v>
      </c>
      <c r="I1709" s="1" t="s">
        <v>92</v>
      </c>
      <c r="J1709" s="1">
        <v>16.1</v>
      </c>
      <c r="K1709" s="1" t="s">
        <v>93</v>
      </c>
      <c r="L1709" s="1">
        <v>348.0</v>
      </c>
      <c r="M1709" s="1" t="s">
        <v>154</v>
      </c>
      <c r="N1709" s="81"/>
      <c r="P1709" s="81"/>
      <c r="R1709" s="81"/>
    </row>
    <row r="1710" ht="15.75" customHeight="1">
      <c r="A1710" s="81">
        <v>43668.541666666664</v>
      </c>
      <c r="B1710" s="1" t="s">
        <v>86</v>
      </c>
      <c r="C1710" s="1" t="s">
        <v>152</v>
      </c>
      <c r="D1710" s="1" t="s">
        <v>88</v>
      </c>
      <c r="E1710" s="1" t="s">
        <v>89</v>
      </c>
      <c r="F1710" s="1" t="s">
        <v>90</v>
      </c>
      <c r="G1710" s="1" t="s">
        <v>91</v>
      </c>
      <c r="I1710" s="1" t="s">
        <v>99</v>
      </c>
      <c r="J1710" s="1">
        <v>13.3</v>
      </c>
      <c r="K1710" s="1" t="s">
        <v>100</v>
      </c>
      <c r="L1710" s="1">
        <v>0.0</v>
      </c>
      <c r="N1710" s="81"/>
      <c r="P1710" s="81"/>
      <c r="R1710" s="81"/>
    </row>
    <row r="1711" ht="15.75" customHeight="1">
      <c r="A1711" s="81">
        <v>43668.541666666664</v>
      </c>
      <c r="B1711" s="1" t="s">
        <v>86</v>
      </c>
      <c r="C1711" s="1" t="s">
        <v>152</v>
      </c>
      <c r="D1711" s="1" t="s">
        <v>88</v>
      </c>
      <c r="E1711" s="1" t="s">
        <v>89</v>
      </c>
      <c r="F1711" s="1" t="s">
        <v>90</v>
      </c>
      <c r="G1711" s="1" t="s">
        <v>91</v>
      </c>
      <c r="I1711" s="1" t="s">
        <v>92</v>
      </c>
      <c r="J1711" s="1">
        <v>16.6</v>
      </c>
      <c r="K1711" s="1" t="s">
        <v>93</v>
      </c>
      <c r="L1711" s="1">
        <v>0.0</v>
      </c>
      <c r="N1711" s="81"/>
      <c r="P1711" s="81"/>
      <c r="R1711" s="81"/>
    </row>
    <row r="1712" ht="15.75" customHeight="1">
      <c r="A1712" s="81">
        <v>43668.541666666664</v>
      </c>
      <c r="B1712" s="1" t="s">
        <v>86</v>
      </c>
      <c r="C1712" s="1" t="s">
        <v>152</v>
      </c>
      <c r="D1712" s="1" t="s">
        <v>88</v>
      </c>
      <c r="E1712" s="1" t="s">
        <v>89</v>
      </c>
      <c r="F1712" s="1" t="s">
        <v>90</v>
      </c>
      <c r="G1712" s="1" t="s">
        <v>91</v>
      </c>
      <c r="I1712" s="1" t="s">
        <v>92</v>
      </c>
      <c r="J1712" s="1">
        <v>13.7</v>
      </c>
      <c r="K1712" s="1" t="s">
        <v>93</v>
      </c>
      <c r="L1712" s="1">
        <v>0.0</v>
      </c>
      <c r="N1712" s="81"/>
      <c r="P1712" s="81"/>
      <c r="R1712" s="81"/>
    </row>
    <row r="1713" ht="15.75" customHeight="1">
      <c r="A1713" s="81">
        <v>43668.541666666664</v>
      </c>
      <c r="B1713" s="1" t="s">
        <v>86</v>
      </c>
      <c r="C1713" s="1" t="s">
        <v>87</v>
      </c>
      <c r="D1713" s="1" t="s">
        <v>88</v>
      </c>
      <c r="E1713" s="1" t="s">
        <v>89</v>
      </c>
      <c r="F1713" s="1" t="s">
        <v>90</v>
      </c>
      <c r="G1713" s="1" t="s">
        <v>91</v>
      </c>
      <c r="I1713" s="1" t="s">
        <v>92</v>
      </c>
      <c r="J1713" s="1">
        <v>13.2</v>
      </c>
      <c r="K1713" s="1" t="s">
        <v>93</v>
      </c>
      <c r="L1713" s="1">
        <v>211.0</v>
      </c>
      <c r="M1713" s="1" t="s">
        <v>154</v>
      </c>
      <c r="N1713" s="81"/>
      <c r="P1713" s="81"/>
      <c r="R1713" s="81"/>
    </row>
    <row r="1714" ht="15.75" customHeight="1">
      <c r="A1714" s="81">
        <v>43668.541666666664</v>
      </c>
      <c r="B1714" s="1" t="s">
        <v>86</v>
      </c>
      <c r="C1714" s="1" t="s">
        <v>87</v>
      </c>
      <c r="D1714" s="1" t="s">
        <v>88</v>
      </c>
      <c r="E1714" s="1" t="s">
        <v>89</v>
      </c>
      <c r="F1714" s="1" t="s">
        <v>90</v>
      </c>
      <c r="G1714" s="1" t="s">
        <v>91</v>
      </c>
      <c r="I1714" s="1" t="s">
        <v>92</v>
      </c>
      <c r="J1714" s="1">
        <v>16.0</v>
      </c>
      <c r="K1714" s="1" t="s">
        <v>93</v>
      </c>
      <c r="L1714" s="1">
        <v>354.0</v>
      </c>
      <c r="M1714" s="1" t="s">
        <v>154</v>
      </c>
      <c r="N1714" s="81"/>
      <c r="P1714" s="81"/>
      <c r="R1714" s="81"/>
    </row>
    <row r="1715" ht="15.75" customHeight="1">
      <c r="A1715" s="81">
        <v>43668.541666666664</v>
      </c>
      <c r="B1715" s="1" t="s">
        <v>96</v>
      </c>
      <c r="C1715" s="1" t="s">
        <v>87</v>
      </c>
      <c r="D1715" s="1" t="s">
        <v>126</v>
      </c>
      <c r="E1715" s="1" t="s">
        <v>89</v>
      </c>
      <c r="F1715" s="1" t="s">
        <v>90</v>
      </c>
      <c r="G1715" s="1" t="s">
        <v>91</v>
      </c>
      <c r="I1715" s="1" t="s">
        <v>99</v>
      </c>
      <c r="J1715" s="1">
        <v>12.0</v>
      </c>
      <c r="K1715" s="1" t="s">
        <v>93</v>
      </c>
      <c r="L1715" s="1">
        <v>130.0</v>
      </c>
      <c r="M1715" s="1" t="s">
        <v>153</v>
      </c>
      <c r="N1715" s="81"/>
      <c r="P1715" s="81"/>
      <c r="R1715" s="81"/>
    </row>
    <row r="1716" ht="15.75" customHeight="1">
      <c r="A1716" s="81">
        <v>43668.541666666664</v>
      </c>
      <c r="B1716" s="1" t="s">
        <v>86</v>
      </c>
      <c r="C1716" s="1" t="s">
        <v>152</v>
      </c>
      <c r="D1716" s="1" t="s">
        <v>88</v>
      </c>
      <c r="E1716" s="1" t="s">
        <v>89</v>
      </c>
      <c r="F1716" s="1" t="s">
        <v>90</v>
      </c>
      <c r="G1716" s="1" t="s">
        <v>91</v>
      </c>
      <c r="I1716" s="1" t="s">
        <v>99</v>
      </c>
      <c r="J1716" s="1">
        <v>16.3</v>
      </c>
      <c r="K1716" s="1" t="s">
        <v>100</v>
      </c>
      <c r="L1716" s="1">
        <v>0.0</v>
      </c>
      <c r="N1716" s="81"/>
      <c r="P1716" s="81"/>
      <c r="R1716" s="81"/>
    </row>
    <row r="1717" ht="15.75" customHeight="1">
      <c r="A1717" s="81">
        <v>43668.541666666664</v>
      </c>
      <c r="B1717" s="1" t="s">
        <v>125</v>
      </c>
      <c r="C1717" s="1" t="s">
        <v>155</v>
      </c>
      <c r="D1717" s="1" t="s">
        <v>126</v>
      </c>
      <c r="E1717" s="1" t="s">
        <v>89</v>
      </c>
      <c r="F1717" s="1" t="s">
        <v>90</v>
      </c>
      <c r="G1717" s="1" t="s">
        <v>91</v>
      </c>
      <c r="I1717" s="1" t="s">
        <v>99</v>
      </c>
      <c r="J1717" s="1">
        <v>12.6</v>
      </c>
      <c r="K1717" s="1" t="s">
        <v>93</v>
      </c>
      <c r="L1717" s="1">
        <v>144.0</v>
      </c>
      <c r="N1717" s="81"/>
      <c r="P1717" s="81"/>
      <c r="R1717" s="81"/>
    </row>
    <row r="1718" ht="15.75" customHeight="1">
      <c r="A1718" s="81">
        <v>43668.541666666664</v>
      </c>
      <c r="B1718" s="1" t="s">
        <v>86</v>
      </c>
      <c r="C1718" s="1" t="s">
        <v>152</v>
      </c>
      <c r="D1718" s="1" t="s">
        <v>88</v>
      </c>
      <c r="E1718" s="1" t="s">
        <v>89</v>
      </c>
      <c r="F1718" s="1" t="s">
        <v>90</v>
      </c>
      <c r="G1718" s="1" t="s">
        <v>91</v>
      </c>
      <c r="I1718" s="1" t="s">
        <v>99</v>
      </c>
      <c r="J1718" s="1">
        <v>12.7</v>
      </c>
      <c r="K1718" s="1" t="s">
        <v>100</v>
      </c>
      <c r="L1718" s="1">
        <v>0.0</v>
      </c>
      <c r="N1718" s="81"/>
      <c r="P1718" s="81"/>
      <c r="R1718" s="81"/>
    </row>
    <row r="1719" ht="15.75" customHeight="1">
      <c r="A1719" s="81">
        <v>43668.541666666664</v>
      </c>
      <c r="B1719" s="1" t="s">
        <v>96</v>
      </c>
      <c r="C1719" s="1" t="s">
        <v>87</v>
      </c>
      <c r="D1719" s="1" t="s">
        <v>126</v>
      </c>
      <c r="E1719" s="1" t="s">
        <v>89</v>
      </c>
      <c r="F1719" s="1" t="s">
        <v>90</v>
      </c>
      <c r="G1719" s="1" t="s">
        <v>91</v>
      </c>
      <c r="I1719" s="1" t="s">
        <v>99</v>
      </c>
      <c r="J1719" s="1">
        <v>10.6</v>
      </c>
      <c r="K1719" s="1" t="s">
        <v>93</v>
      </c>
      <c r="L1719" s="1">
        <v>76.0</v>
      </c>
      <c r="M1719" s="1" t="s">
        <v>153</v>
      </c>
      <c r="N1719" s="81"/>
      <c r="P1719" s="81"/>
      <c r="R1719" s="81"/>
    </row>
    <row r="1720" ht="15.75" customHeight="1">
      <c r="A1720" s="81">
        <v>43668.541666666664</v>
      </c>
      <c r="B1720" s="1" t="s">
        <v>86</v>
      </c>
      <c r="C1720" s="1" t="s">
        <v>87</v>
      </c>
      <c r="D1720" s="1" t="s">
        <v>88</v>
      </c>
      <c r="E1720" s="1" t="s">
        <v>89</v>
      </c>
      <c r="F1720" s="1" t="s">
        <v>90</v>
      </c>
      <c r="G1720" s="1" t="s">
        <v>91</v>
      </c>
      <c r="I1720" s="1" t="s">
        <v>115</v>
      </c>
      <c r="J1720" s="1">
        <v>13.5</v>
      </c>
      <c r="K1720" s="1" t="s">
        <v>100</v>
      </c>
      <c r="L1720" s="1">
        <v>219.0</v>
      </c>
      <c r="M1720" s="1" t="s">
        <v>154</v>
      </c>
      <c r="N1720" s="81"/>
      <c r="P1720" s="81"/>
      <c r="R1720" s="81"/>
    </row>
    <row r="1721" ht="15.75" customHeight="1">
      <c r="A1721" s="81">
        <v>43668.541666666664</v>
      </c>
      <c r="B1721" s="1" t="s">
        <v>86</v>
      </c>
      <c r="C1721" s="1" t="s">
        <v>152</v>
      </c>
      <c r="D1721" s="1" t="s">
        <v>88</v>
      </c>
      <c r="E1721" s="1" t="s">
        <v>89</v>
      </c>
      <c r="F1721" s="1" t="s">
        <v>90</v>
      </c>
      <c r="G1721" s="1" t="s">
        <v>91</v>
      </c>
      <c r="I1721" s="1" t="s">
        <v>92</v>
      </c>
      <c r="J1721" s="1">
        <v>14.5</v>
      </c>
      <c r="K1721" s="1" t="s">
        <v>93</v>
      </c>
      <c r="L1721" s="1">
        <v>0.0</v>
      </c>
      <c r="N1721" s="81"/>
      <c r="P1721" s="81"/>
      <c r="R1721" s="81"/>
    </row>
    <row r="1722" ht="15.75" customHeight="1">
      <c r="A1722" s="81">
        <v>43668.541666666664</v>
      </c>
      <c r="B1722" s="1" t="s">
        <v>96</v>
      </c>
      <c r="C1722" s="1" t="s">
        <v>87</v>
      </c>
      <c r="D1722" s="1" t="s">
        <v>126</v>
      </c>
      <c r="E1722" s="1" t="s">
        <v>89</v>
      </c>
      <c r="F1722" s="1" t="s">
        <v>90</v>
      </c>
      <c r="G1722" s="1" t="s">
        <v>91</v>
      </c>
      <c r="I1722" s="1" t="s">
        <v>115</v>
      </c>
      <c r="J1722" s="1">
        <v>15.6</v>
      </c>
      <c r="K1722" s="1" t="s">
        <v>100</v>
      </c>
      <c r="L1722" s="1">
        <v>373.0</v>
      </c>
      <c r="M1722" s="1" t="s">
        <v>153</v>
      </c>
      <c r="N1722" s="81"/>
      <c r="P1722" s="81"/>
      <c r="R1722" s="81"/>
    </row>
    <row r="1723" ht="15.75" customHeight="1">
      <c r="A1723" s="81">
        <v>43668.541666666664</v>
      </c>
      <c r="B1723" s="1" t="s">
        <v>86</v>
      </c>
      <c r="C1723" s="1" t="s">
        <v>152</v>
      </c>
      <c r="D1723" s="1" t="s">
        <v>88</v>
      </c>
      <c r="E1723" s="1" t="s">
        <v>89</v>
      </c>
      <c r="F1723" s="1" t="s">
        <v>90</v>
      </c>
      <c r="G1723" s="1" t="s">
        <v>91</v>
      </c>
      <c r="I1723" s="1" t="s">
        <v>99</v>
      </c>
      <c r="J1723" s="1">
        <v>12.9</v>
      </c>
      <c r="K1723" s="1" t="s">
        <v>100</v>
      </c>
      <c r="L1723" s="1">
        <v>0.0</v>
      </c>
      <c r="N1723" s="81"/>
      <c r="P1723" s="81"/>
      <c r="R1723" s="81"/>
    </row>
    <row r="1724" ht="15.75" customHeight="1">
      <c r="A1724" s="81">
        <v>43668.541666666664</v>
      </c>
      <c r="B1724" s="1" t="s">
        <v>86</v>
      </c>
      <c r="C1724" s="1" t="s">
        <v>152</v>
      </c>
      <c r="D1724" s="1" t="s">
        <v>88</v>
      </c>
      <c r="E1724" s="1" t="s">
        <v>89</v>
      </c>
      <c r="F1724" s="1" t="s">
        <v>90</v>
      </c>
      <c r="G1724" s="1" t="s">
        <v>91</v>
      </c>
      <c r="I1724" s="1" t="s">
        <v>92</v>
      </c>
      <c r="J1724" s="1">
        <v>13.8</v>
      </c>
      <c r="K1724" s="1" t="s">
        <v>93</v>
      </c>
      <c r="L1724" s="1">
        <v>0.0</v>
      </c>
      <c r="N1724" s="81"/>
      <c r="P1724" s="81"/>
      <c r="R1724" s="81"/>
    </row>
    <row r="1725" ht="15.75" customHeight="1">
      <c r="A1725" s="81">
        <v>43668.541666666664</v>
      </c>
      <c r="B1725" s="1" t="s">
        <v>96</v>
      </c>
      <c r="C1725" s="1" t="s">
        <v>87</v>
      </c>
      <c r="D1725" s="1" t="s">
        <v>126</v>
      </c>
      <c r="E1725" s="1" t="s">
        <v>89</v>
      </c>
      <c r="F1725" s="1" t="s">
        <v>90</v>
      </c>
      <c r="G1725" s="1" t="s">
        <v>91</v>
      </c>
      <c r="I1725" s="1" t="s">
        <v>99</v>
      </c>
      <c r="J1725" s="1">
        <v>19.0</v>
      </c>
      <c r="K1725" s="1" t="s">
        <v>93</v>
      </c>
      <c r="L1725" s="1">
        <v>624.0</v>
      </c>
      <c r="M1725" s="1" t="s">
        <v>153</v>
      </c>
      <c r="N1725" s="81"/>
      <c r="P1725" s="81"/>
      <c r="R1725" s="81"/>
    </row>
    <row r="1726" ht="15.75" customHeight="1">
      <c r="A1726" s="81">
        <v>43668.541666666664</v>
      </c>
      <c r="B1726" s="1" t="s">
        <v>86</v>
      </c>
      <c r="C1726" s="1" t="s">
        <v>152</v>
      </c>
      <c r="D1726" s="1" t="s">
        <v>88</v>
      </c>
      <c r="E1726" s="1" t="s">
        <v>89</v>
      </c>
      <c r="F1726" s="1" t="s">
        <v>90</v>
      </c>
      <c r="G1726" s="1" t="s">
        <v>91</v>
      </c>
      <c r="I1726" s="1" t="s">
        <v>99</v>
      </c>
      <c r="J1726" s="1">
        <v>15.0</v>
      </c>
      <c r="K1726" s="1" t="s">
        <v>100</v>
      </c>
      <c r="L1726" s="1">
        <v>0.0</v>
      </c>
      <c r="N1726" s="81"/>
      <c r="P1726" s="81"/>
      <c r="R1726" s="81"/>
    </row>
    <row r="1727" ht="15.75" customHeight="1">
      <c r="A1727" s="81">
        <v>43668.541666666664</v>
      </c>
      <c r="B1727" s="1" t="s">
        <v>96</v>
      </c>
      <c r="C1727" s="1" t="s">
        <v>87</v>
      </c>
      <c r="D1727" s="1" t="s">
        <v>126</v>
      </c>
      <c r="E1727" s="1" t="s">
        <v>89</v>
      </c>
      <c r="F1727" s="1" t="s">
        <v>90</v>
      </c>
      <c r="G1727" s="1" t="s">
        <v>91</v>
      </c>
      <c r="I1727" s="1" t="s">
        <v>99</v>
      </c>
      <c r="J1727" s="1">
        <v>16.8</v>
      </c>
      <c r="K1727" s="1" t="s">
        <v>100</v>
      </c>
      <c r="L1727" s="1">
        <v>319.0</v>
      </c>
      <c r="M1727" s="1" t="s">
        <v>153</v>
      </c>
      <c r="N1727" s="81"/>
      <c r="P1727" s="81"/>
      <c r="R1727" s="81"/>
    </row>
    <row r="1728" ht="15.75" customHeight="1">
      <c r="A1728" s="81">
        <v>43668.541666666664</v>
      </c>
      <c r="B1728" s="1" t="s">
        <v>96</v>
      </c>
      <c r="C1728" s="1" t="s">
        <v>87</v>
      </c>
      <c r="D1728" s="1" t="s">
        <v>126</v>
      </c>
      <c r="E1728" s="1" t="s">
        <v>89</v>
      </c>
      <c r="F1728" s="1" t="s">
        <v>90</v>
      </c>
      <c r="G1728" s="1" t="s">
        <v>91</v>
      </c>
      <c r="I1728" s="1" t="s">
        <v>99</v>
      </c>
      <c r="J1728" s="1">
        <v>16.0</v>
      </c>
      <c r="K1728" s="1" t="s">
        <v>93</v>
      </c>
      <c r="L1728" s="1">
        <v>351.0</v>
      </c>
      <c r="M1728" s="1" t="s">
        <v>153</v>
      </c>
      <c r="N1728" s="81"/>
      <c r="P1728" s="81"/>
      <c r="R1728" s="81"/>
    </row>
    <row r="1729" ht="15.75" customHeight="1">
      <c r="A1729" s="81">
        <v>43668.541666666664</v>
      </c>
      <c r="B1729" s="1" t="s">
        <v>86</v>
      </c>
      <c r="C1729" s="1" t="s">
        <v>87</v>
      </c>
      <c r="D1729" s="1" t="s">
        <v>88</v>
      </c>
      <c r="E1729" s="1" t="s">
        <v>89</v>
      </c>
      <c r="F1729" s="1" t="s">
        <v>90</v>
      </c>
      <c r="G1729" s="1" t="s">
        <v>91</v>
      </c>
      <c r="I1729" s="1" t="s">
        <v>99</v>
      </c>
      <c r="J1729" s="1">
        <v>12.1</v>
      </c>
      <c r="K1729" s="1" t="s">
        <v>100</v>
      </c>
      <c r="L1729" s="1">
        <v>120.0</v>
      </c>
      <c r="M1729" s="1" t="s">
        <v>154</v>
      </c>
      <c r="N1729" s="81"/>
      <c r="P1729" s="81"/>
      <c r="R1729" s="81"/>
    </row>
    <row r="1730" ht="15.75" customHeight="1">
      <c r="A1730" s="81">
        <v>43668.541666666664</v>
      </c>
      <c r="B1730" s="1" t="s">
        <v>86</v>
      </c>
      <c r="C1730" s="1" t="s">
        <v>152</v>
      </c>
      <c r="D1730" s="1" t="s">
        <v>88</v>
      </c>
      <c r="E1730" s="1" t="s">
        <v>89</v>
      </c>
      <c r="F1730" s="1" t="s">
        <v>90</v>
      </c>
      <c r="G1730" s="1" t="s">
        <v>91</v>
      </c>
      <c r="I1730" s="1" t="s">
        <v>99</v>
      </c>
      <c r="J1730" s="1">
        <v>12.3</v>
      </c>
      <c r="K1730" s="1" t="s">
        <v>100</v>
      </c>
      <c r="L1730" s="1">
        <v>0.0</v>
      </c>
      <c r="N1730" s="81"/>
      <c r="P1730" s="81"/>
      <c r="R1730" s="81"/>
    </row>
    <row r="1731" ht="15.75" customHeight="1">
      <c r="A1731" s="81">
        <v>43668.541666666664</v>
      </c>
      <c r="B1731" s="1" t="s">
        <v>96</v>
      </c>
      <c r="C1731" s="1" t="s">
        <v>87</v>
      </c>
      <c r="D1731" s="1" t="s">
        <v>126</v>
      </c>
      <c r="E1731" s="1" t="s">
        <v>89</v>
      </c>
      <c r="F1731" s="1" t="s">
        <v>90</v>
      </c>
      <c r="G1731" s="1" t="s">
        <v>91</v>
      </c>
      <c r="I1731" s="1" t="s">
        <v>99</v>
      </c>
      <c r="J1731" s="1">
        <v>11.9</v>
      </c>
      <c r="K1731" s="1" t="s">
        <v>100</v>
      </c>
      <c r="L1731" s="1">
        <v>99.0</v>
      </c>
      <c r="M1731" s="1" t="s">
        <v>153</v>
      </c>
      <c r="N1731" s="81"/>
      <c r="P1731" s="81"/>
      <c r="R1731" s="81"/>
    </row>
    <row r="1732" ht="15.75" customHeight="1">
      <c r="A1732" s="81">
        <v>43668.541666666664</v>
      </c>
      <c r="B1732" s="1" t="s">
        <v>96</v>
      </c>
      <c r="C1732" s="1" t="s">
        <v>87</v>
      </c>
      <c r="D1732" s="1" t="s">
        <v>126</v>
      </c>
      <c r="E1732" s="1" t="s">
        <v>89</v>
      </c>
      <c r="F1732" s="1" t="s">
        <v>90</v>
      </c>
      <c r="G1732" s="1" t="s">
        <v>91</v>
      </c>
      <c r="I1732" s="1" t="s">
        <v>99</v>
      </c>
      <c r="J1732" s="1">
        <v>15.1</v>
      </c>
      <c r="K1732" s="1" t="s">
        <v>93</v>
      </c>
      <c r="L1732" s="1">
        <v>313.0</v>
      </c>
      <c r="M1732" s="1" t="s">
        <v>153</v>
      </c>
      <c r="N1732" s="81"/>
      <c r="P1732" s="81"/>
      <c r="R1732" s="81"/>
    </row>
    <row r="1733" ht="15.75" customHeight="1">
      <c r="A1733" s="81">
        <v>43668.541666666664</v>
      </c>
      <c r="B1733" s="1" t="s">
        <v>86</v>
      </c>
      <c r="C1733" s="1" t="s">
        <v>87</v>
      </c>
      <c r="D1733" s="1" t="s">
        <v>88</v>
      </c>
      <c r="E1733" s="1" t="s">
        <v>89</v>
      </c>
      <c r="F1733" s="1" t="s">
        <v>90</v>
      </c>
      <c r="G1733" s="1" t="s">
        <v>91</v>
      </c>
      <c r="I1733" s="1" t="s">
        <v>92</v>
      </c>
      <c r="J1733" s="1">
        <v>14.0</v>
      </c>
      <c r="K1733" s="1" t="s">
        <v>93</v>
      </c>
      <c r="L1733" s="1">
        <v>252.0</v>
      </c>
      <c r="M1733" s="1" t="s">
        <v>154</v>
      </c>
      <c r="N1733" s="81"/>
      <c r="P1733" s="81"/>
      <c r="R1733" s="81"/>
    </row>
    <row r="1734" ht="15.75" customHeight="1">
      <c r="A1734" s="81">
        <v>43668.541666666664</v>
      </c>
      <c r="B1734" s="1" t="s">
        <v>86</v>
      </c>
      <c r="C1734" s="1" t="s">
        <v>152</v>
      </c>
      <c r="D1734" s="1" t="s">
        <v>88</v>
      </c>
      <c r="E1734" s="1" t="s">
        <v>89</v>
      </c>
      <c r="F1734" s="1" t="s">
        <v>90</v>
      </c>
      <c r="G1734" s="1" t="s">
        <v>91</v>
      </c>
      <c r="I1734" s="1" t="s">
        <v>99</v>
      </c>
      <c r="J1734" s="1">
        <v>14.8</v>
      </c>
      <c r="K1734" s="1" t="s">
        <v>100</v>
      </c>
      <c r="L1734" s="1">
        <v>0.0</v>
      </c>
      <c r="N1734" s="81"/>
      <c r="P1734" s="81"/>
      <c r="R1734" s="81"/>
    </row>
    <row r="1735" ht="15.75" customHeight="1">
      <c r="A1735" s="81">
        <v>43668.541666666664</v>
      </c>
      <c r="B1735" s="1" t="s">
        <v>96</v>
      </c>
      <c r="C1735" s="1" t="s">
        <v>87</v>
      </c>
      <c r="D1735" s="1" t="s">
        <v>126</v>
      </c>
      <c r="E1735" s="1" t="s">
        <v>89</v>
      </c>
      <c r="F1735" s="1" t="s">
        <v>90</v>
      </c>
      <c r="G1735" s="1" t="s">
        <v>91</v>
      </c>
      <c r="I1735" s="1" t="s">
        <v>99</v>
      </c>
      <c r="J1735" s="1">
        <v>16.1</v>
      </c>
      <c r="K1735" s="1" t="s">
        <v>93</v>
      </c>
      <c r="L1735" s="1">
        <v>444.0</v>
      </c>
      <c r="M1735" s="1" t="s">
        <v>153</v>
      </c>
      <c r="N1735" s="81"/>
      <c r="P1735" s="81"/>
      <c r="R1735" s="81"/>
    </row>
    <row r="1736" ht="15.75" customHeight="1">
      <c r="A1736" s="81">
        <v>43668.541666666664</v>
      </c>
      <c r="B1736" s="1" t="s">
        <v>86</v>
      </c>
      <c r="C1736" s="1" t="s">
        <v>152</v>
      </c>
      <c r="D1736" s="1" t="s">
        <v>88</v>
      </c>
      <c r="E1736" s="1" t="s">
        <v>89</v>
      </c>
      <c r="F1736" s="1" t="s">
        <v>90</v>
      </c>
      <c r="G1736" s="1" t="s">
        <v>91</v>
      </c>
      <c r="I1736" s="1" t="s">
        <v>92</v>
      </c>
      <c r="J1736" s="1">
        <v>15.7</v>
      </c>
      <c r="K1736" s="1" t="s">
        <v>93</v>
      </c>
      <c r="L1736" s="1">
        <v>0.0</v>
      </c>
      <c r="N1736" s="81"/>
      <c r="P1736" s="81"/>
      <c r="R1736" s="81"/>
    </row>
    <row r="1737" ht="15.75" customHeight="1">
      <c r="A1737" s="81">
        <v>43668.541666666664</v>
      </c>
      <c r="B1737" s="1" t="s">
        <v>86</v>
      </c>
      <c r="C1737" s="1" t="s">
        <v>152</v>
      </c>
      <c r="D1737" s="1" t="s">
        <v>88</v>
      </c>
      <c r="E1737" s="1" t="s">
        <v>89</v>
      </c>
      <c r="F1737" s="1" t="s">
        <v>90</v>
      </c>
      <c r="G1737" s="1" t="s">
        <v>91</v>
      </c>
      <c r="I1737" s="1" t="s">
        <v>99</v>
      </c>
      <c r="J1737" s="1">
        <v>17.0</v>
      </c>
      <c r="K1737" s="1" t="s">
        <v>100</v>
      </c>
      <c r="L1737" s="1">
        <v>0.0</v>
      </c>
      <c r="N1737" s="81"/>
      <c r="P1737" s="81"/>
      <c r="R1737" s="81"/>
    </row>
    <row r="1738" ht="15.75" customHeight="1">
      <c r="A1738" s="81">
        <v>43668.541666666664</v>
      </c>
      <c r="B1738" s="1" t="s">
        <v>86</v>
      </c>
      <c r="C1738" s="1" t="s">
        <v>87</v>
      </c>
      <c r="D1738" s="1" t="s">
        <v>88</v>
      </c>
      <c r="E1738" s="1" t="s">
        <v>89</v>
      </c>
      <c r="F1738" s="1" t="s">
        <v>90</v>
      </c>
      <c r="G1738" s="1" t="s">
        <v>91</v>
      </c>
      <c r="I1738" s="1" t="s">
        <v>92</v>
      </c>
      <c r="J1738" s="1">
        <v>16.0</v>
      </c>
      <c r="K1738" s="1" t="s">
        <v>93</v>
      </c>
      <c r="L1738" s="1">
        <v>322.0</v>
      </c>
      <c r="M1738" s="1" t="s">
        <v>154</v>
      </c>
      <c r="N1738" s="81"/>
      <c r="P1738" s="81"/>
      <c r="R1738" s="81"/>
    </row>
    <row r="1739" ht="15.75" customHeight="1">
      <c r="A1739" s="81">
        <v>43668.541666666664</v>
      </c>
      <c r="B1739" s="1" t="s">
        <v>86</v>
      </c>
      <c r="C1739" s="1" t="s">
        <v>152</v>
      </c>
      <c r="D1739" s="1" t="s">
        <v>88</v>
      </c>
      <c r="E1739" s="1" t="s">
        <v>89</v>
      </c>
      <c r="F1739" s="1" t="s">
        <v>90</v>
      </c>
      <c r="G1739" s="1" t="s">
        <v>91</v>
      </c>
      <c r="I1739" s="1" t="s">
        <v>99</v>
      </c>
      <c r="J1739" s="1">
        <v>13.1</v>
      </c>
      <c r="K1739" s="1" t="s">
        <v>100</v>
      </c>
      <c r="L1739" s="1">
        <v>0.0</v>
      </c>
      <c r="N1739" s="81"/>
      <c r="P1739" s="81"/>
      <c r="R1739" s="81"/>
    </row>
    <row r="1740" ht="15.75" customHeight="1">
      <c r="A1740" s="81">
        <v>43668.541666666664</v>
      </c>
      <c r="B1740" s="1" t="s">
        <v>96</v>
      </c>
      <c r="C1740" s="1" t="s">
        <v>87</v>
      </c>
      <c r="D1740" s="1" t="s">
        <v>126</v>
      </c>
      <c r="E1740" s="1" t="s">
        <v>89</v>
      </c>
      <c r="F1740" s="1" t="s">
        <v>90</v>
      </c>
      <c r="G1740" s="1" t="s">
        <v>91</v>
      </c>
      <c r="I1740" s="1" t="s">
        <v>115</v>
      </c>
      <c r="J1740" s="1">
        <v>13.8</v>
      </c>
      <c r="K1740" s="1" t="s">
        <v>100</v>
      </c>
      <c r="L1740" s="1">
        <v>227.0</v>
      </c>
      <c r="M1740" s="1" t="s">
        <v>153</v>
      </c>
      <c r="N1740" s="81"/>
      <c r="P1740" s="81"/>
      <c r="R1740" s="81"/>
    </row>
    <row r="1741" ht="15.75" customHeight="1">
      <c r="A1741" s="81">
        <v>43668.541666666664</v>
      </c>
      <c r="B1741" s="1" t="s">
        <v>96</v>
      </c>
      <c r="C1741" s="1" t="s">
        <v>87</v>
      </c>
      <c r="D1741" s="1" t="s">
        <v>126</v>
      </c>
      <c r="E1741" s="1" t="s">
        <v>89</v>
      </c>
      <c r="F1741" s="1" t="s">
        <v>90</v>
      </c>
      <c r="G1741" s="1" t="s">
        <v>91</v>
      </c>
      <c r="I1741" s="1" t="s">
        <v>115</v>
      </c>
      <c r="J1741" s="1">
        <v>13.4</v>
      </c>
      <c r="K1741" s="1" t="s">
        <v>100</v>
      </c>
      <c r="L1741" s="1">
        <v>208.0</v>
      </c>
      <c r="M1741" s="1" t="s">
        <v>153</v>
      </c>
      <c r="N1741" s="81"/>
      <c r="P1741" s="81"/>
      <c r="R1741" s="81"/>
      <c r="X1741" s="86"/>
    </row>
    <row r="1742" ht="15.75" customHeight="1">
      <c r="A1742" s="81">
        <v>43668.541666666664</v>
      </c>
      <c r="B1742" s="1" t="s">
        <v>86</v>
      </c>
      <c r="C1742" s="1" t="s">
        <v>87</v>
      </c>
      <c r="D1742" s="1" t="s">
        <v>88</v>
      </c>
      <c r="E1742" s="1" t="s">
        <v>89</v>
      </c>
      <c r="F1742" s="1" t="s">
        <v>90</v>
      </c>
      <c r="G1742" s="1" t="s">
        <v>91</v>
      </c>
      <c r="I1742" s="1" t="s">
        <v>92</v>
      </c>
      <c r="J1742" s="1">
        <v>16.9</v>
      </c>
      <c r="K1742" s="1" t="s">
        <v>93</v>
      </c>
      <c r="L1742" s="1">
        <v>497.0</v>
      </c>
      <c r="M1742" s="1" t="s">
        <v>154</v>
      </c>
      <c r="N1742" s="81"/>
      <c r="P1742" s="81"/>
      <c r="R1742" s="81"/>
    </row>
    <row r="1743" ht="15.75" customHeight="1">
      <c r="A1743" s="81">
        <v>43668.541666666664</v>
      </c>
      <c r="B1743" s="1" t="s">
        <v>86</v>
      </c>
      <c r="C1743" s="1" t="s">
        <v>152</v>
      </c>
      <c r="D1743" s="1" t="s">
        <v>88</v>
      </c>
      <c r="E1743" s="1" t="s">
        <v>89</v>
      </c>
      <c r="F1743" s="1" t="s">
        <v>90</v>
      </c>
      <c r="G1743" s="1" t="s">
        <v>91</v>
      </c>
      <c r="I1743" s="1" t="s">
        <v>99</v>
      </c>
      <c r="J1743" s="1">
        <v>13.7</v>
      </c>
      <c r="K1743" s="1" t="s">
        <v>100</v>
      </c>
      <c r="L1743" s="1">
        <v>0.0</v>
      </c>
      <c r="N1743" s="81"/>
      <c r="P1743" s="81"/>
      <c r="R1743" s="81"/>
    </row>
    <row r="1744" ht="15.75" customHeight="1">
      <c r="A1744" s="81">
        <v>43668.541666666664</v>
      </c>
      <c r="B1744" s="1" t="s">
        <v>86</v>
      </c>
      <c r="C1744" s="1" t="s">
        <v>87</v>
      </c>
      <c r="D1744" s="1" t="s">
        <v>88</v>
      </c>
      <c r="E1744" s="1" t="s">
        <v>89</v>
      </c>
      <c r="F1744" s="1" t="s">
        <v>90</v>
      </c>
      <c r="G1744" s="1" t="s">
        <v>91</v>
      </c>
      <c r="I1744" s="1" t="s">
        <v>92</v>
      </c>
      <c r="J1744" s="1">
        <v>15.8</v>
      </c>
      <c r="K1744" s="1" t="s">
        <v>93</v>
      </c>
      <c r="L1744" s="1">
        <v>339.0</v>
      </c>
      <c r="M1744" s="1" t="s">
        <v>154</v>
      </c>
      <c r="N1744" s="81"/>
      <c r="P1744" s="81"/>
      <c r="R1744" s="81"/>
    </row>
    <row r="1745" ht="15.75" customHeight="1">
      <c r="A1745" s="81">
        <v>43668.541666666664</v>
      </c>
      <c r="B1745" s="1" t="s">
        <v>86</v>
      </c>
      <c r="C1745" s="1" t="s">
        <v>152</v>
      </c>
      <c r="D1745" s="1" t="s">
        <v>88</v>
      </c>
      <c r="E1745" s="1" t="s">
        <v>89</v>
      </c>
      <c r="F1745" s="1" t="s">
        <v>90</v>
      </c>
      <c r="G1745" s="1" t="s">
        <v>91</v>
      </c>
      <c r="I1745" s="1" t="s">
        <v>92</v>
      </c>
      <c r="J1745" s="1">
        <v>14.2</v>
      </c>
      <c r="K1745" s="1" t="s">
        <v>93</v>
      </c>
      <c r="L1745" s="1">
        <v>0.0</v>
      </c>
      <c r="N1745" s="81"/>
      <c r="P1745" s="81"/>
      <c r="R1745" s="81"/>
    </row>
    <row r="1746" ht="15.75" customHeight="1">
      <c r="A1746" s="81">
        <v>43668.541666666664</v>
      </c>
      <c r="B1746" s="1" t="s">
        <v>86</v>
      </c>
      <c r="C1746" s="1" t="s">
        <v>152</v>
      </c>
      <c r="D1746" s="1" t="s">
        <v>88</v>
      </c>
      <c r="E1746" s="1" t="s">
        <v>89</v>
      </c>
      <c r="F1746" s="1" t="s">
        <v>90</v>
      </c>
      <c r="G1746" s="1" t="s">
        <v>91</v>
      </c>
      <c r="I1746" s="1" t="s">
        <v>99</v>
      </c>
      <c r="J1746" s="1">
        <v>15.5</v>
      </c>
      <c r="K1746" s="1" t="s">
        <v>100</v>
      </c>
      <c r="L1746" s="1">
        <v>0.0</v>
      </c>
      <c r="N1746" s="81"/>
      <c r="P1746" s="81"/>
      <c r="R1746" s="81"/>
    </row>
    <row r="1747" ht="15.75" customHeight="1">
      <c r="A1747" s="81">
        <v>43668.541666666664</v>
      </c>
      <c r="B1747" s="1" t="s">
        <v>86</v>
      </c>
      <c r="C1747" s="1" t="s">
        <v>152</v>
      </c>
      <c r="D1747" s="1" t="s">
        <v>88</v>
      </c>
      <c r="E1747" s="1" t="s">
        <v>89</v>
      </c>
      <c r="F1747" s="1" t="s">
        <v>90</v>
      </c>
      <c r="G1747" s="1" t="s">
        <v>91</v>
      </c>
      <c r="I1747" s="1" t="s">
        <v>99</v>
      </c>
      <c r="J1747" s="1">
        <v>14.0</v>
      </c>
      <c r="K1747" s="1" t="s">
        <v>100</v>
      </c>
      <c r="L1747" s="1">
        <v>0.0</v>
      </c>
      <c r="N1747" s="81"/>
      <c r="P1747" s="81"/>
      <c r="R1747" s="81"/>
    </row>
    <row r="1748" ht="15.75" customHeight="1">
      <c r="A1748" s="81">
        <v>43668.541666666664</v>
      </c>
      <c r="B1748" s="1" t="s">
        <v>86</v>
      </c>
      <c r="C1748" s="1" t="s">
        <v>152</v>
      </c>
      <c r="D1748" s="1" t="s">
        <v>88</v>
      </c>
      <c r="E1748" s="1" t="s">
        <v>89</v>
      </c>
      <c r="F1748" s="1" t="s">
        <v>90</v>
      </c>
      <c r="G1748" s="1" t="s">
        <v>91</v>
      </c>
      <c r="I1748" s="1" t="s">
        <v>99</v>
      </c>
      <c r="J1748" s="1">
        <v>14.5</v>
      </c>
      <c r="K1748" s="1" t="s">
        <v>100</v>
      </c>
      <c r="L1748" s="1">
        <v>0.0</v>
      </c>
      <c r="N1748" s="81"/>
      <c r="P1748" s="81"/>
      <c r="R1748" s="81"/>
    </row>
    <row r="1749" ht="15.75" customHeight="1">
      <c r="A1749" s="81">
        <v>43668.541666666664</v>
      </c>
      <c r="B1749" s="1" t="s">
        <v>86</v>
      </c>
      <c r="C1749" s="1" t="s">
        <v>152</v>
      </c>
      <c r="D1749" s="1" t="s">
        <v>88</v>
      </c>
      <c r="E1749" s="1" t="s">
        <v>89</v>
      </c>
      <c r="F1749" s="1" t="s">
        <v>90</v>
      </c>
      <c r="G1749" s="1" t="s">
        <v>91</v>
      </c>
      <c r="I1749" s="1" t="s">
        <v>99</v>
      </c>
      <c r="J1749" s="1">
        <v>11.0</v>
      </c>
      <c r="K1749" s="1" t="s">
        <v>100</v>
      </c>
      <c r="L1749" s="1">
        <v>0.0</v>
      </c>
      <c r="N1749" s="81"/>
      <c r="P1749" s="81"/>
      <c r="R1749" s="81"/>
    </row>
    <row r="1750" ht="15.75" customHeight="1">
      <c r="A1750" s="81">
        <v>43668.541666666664</v>
      </c>
      <c r="B1750" s="1" t="s">
        <v>86</v>
      </c>
      <c r="C1750" s="1" t="s">
        <v>152</v>
      </c>
      <c r="D1750" s="1" t="s">
        <v>88</v>
      </c>
      <c r="E1750" s="1" t="s">
        <v>89</v>
      </c>
      <c r="F1750" s="1" t="s">
        <v>90</v>
      </c>
      <c r="G1750" s="1" t="s">
        <v>91</v>
      </c>
      <c r="I1750" s="1" t="s">
        <v>99</v>
      </c>
      <c r="J1750" s="1">
        <v>14.5</v>
      </c>
      <c r="K1750" s="1" t="s">
        <v>100</v>
      </c>
      <c r="L1750" s="1">
        <v>0.0</v>
      </c>
      <c r="N1750" s="81"/>
      <c r="P1750" s="81"/>
      <c r="R1750" s="81"/>
    </row>
    <row r="1751" ht="15.75" customHeight="1">
      <c r="A1751" s="81">
        <v>43668.541666666664</v>
      </c>
      <c r="B1751" s="1" t="s">
        <v>125</v>
      </c>
      <c r="C1751" s="1" t="s">
        <v>155</v>
      </c>
      <c r="D1751" s="1" t="s">
        <v>126</v>
      </c>
      <c r="E1751" s="1" t="s">
        <v>89</v>
      </c>
      <c r="F1751" s="1" t="s">
        <v>90</v>
      </c>
      <c r="G1751" s="1" t="s">
        <v>91</v>
      </c>
      <c r="I1751" s="1" t="s">
        <v>99</v>
      </c>
      <c r="J1751" s="1">
        <v>13.5</v>
      </c>
      <c r="K1751" s="1" t="s">
        <v>93</v>
      </c>
      <c r="L1751" s="1">
        <v>163.0</v>
      </c>
      <c r="N1751" s="81"/>
      <c r="P1751" s="81"/>
      <c r="R1751" s="81"/>
    </row>
    <row r="1752" ht="15.75" customHeight="1">
      <c r="A1752" s="81">
        <v>43668.541666666664</v>
      </c>
      <c r="B1752" s="1" t="s">
        <v>86</v>
      </c>
      <c r="C1752" s="1" t="s">
        <v>152</v>
      </c>
      <c r="D1752" s="1" t="s">
        <v>88</v>
      </c>
      <c r="E1752" s="1" t="s">
        <v>89</v>
      </c>
      <c r="F1752" s="1" t="s">
        <v>90</v>
      </c>
      <c r="G1752" s="1" t="s">
        <v>91</v>
      </c>
      <c r="I1752" s="1" t="s">
        <v>92</v>
      </c>
      <c r="J1752" s="1">
        <v>15.3</v>
      </c>
      <c r="K1752" s="1" t="s">
        <v>93</v>
      </c>
      <c r="L1752" s="1">
        <v>0.0</v>
      </c>
      <c r="N1752" s="81"/>
      <c r="P1752" s="81"/>
      <c r="R1752" s="81"/>
    </row>
    <row r="1753" ht="15.75" customHeight="1">
      <c r="A1753" s="81">
        <v>43668.541666666664</v>
      </c>
      <c r="B1753" s="1" t="s">
        <v>86</v>
      </c>
      <c r="C1753" s="1" t="s">
        <v>152</v>
      </c>
      <c r="D1753" s="1" t="s">
        <v>88</v>
      </c>
      <c r="E1753" s="1" t="s">
        <v>89</v>
      </c>
      <c r="F1753" s="1" t="s">
        <v>90</v>
      </c>
      <c r="G1753" s="1" t="s">
        <v>91</v>
      </c>
      <c r="I1753" s="1" t="s">
        <v>92</v>
      </c>
      <c r="J1753" s="1">
        <v>15.0</v>
      </c>
      <c r="K1753" s="1" t="s">
        <v>93</v>
      </c>
      <c r="L1753" s="1">
        <v>0.0</v>
      </c>
      <c r="N1753" s="81"/>
      <c r="P1753" s="81"/>
      <c r="R1753" s="81"/>
    </row>
    <row r="1754" ht="15.75" customHeight="1">
      <c r="A1754" s="81">
        <v>43668.541666666664</v>
      </c>
      <c r="B1754" s="1" t="s">
        <v>86</v>
      </c>
      <c r="C1754" s="1" t="s">
        <v>152</v>
      </c>
      <c r="D1754" s="1" t="s">
        <v>88</v>
      </c>
      <c r="E1754" s="1" t="s">
        <v>89</v>
      </c>
      <c r="F1754" s="1" t="s">
        <v>90</v>
      </c>
      <c r="G1754" s="1" t="s">
        <v>91</v>
      </c>
      <c r="I1754" s="1" t="s">
        <v>92</v>
      </c>
      <c r="J1754" s="1">
        <v>16.1</v>
      </c>
      <c r="K1754" s="1" t="s">
        <v>93</v>
      </c>
      <c r="L1754" s="1">
        <v>0.0</v>
      </c>
      <c r="N1754" s="81"/>
      <c r="P1754" s="81"/>
      <c r="R1754" s="81"/>
    </row>
    <row r="1755" ht="15.75" customHeight="1">
      <c r="A1755" s="81">
        <v>43668.541666666664</v>
      </c>
      <c r="B1755" s="1" t="s">
        <v>96</v>
      </c>
      <c r="C1755" s="1" t="s">
        <v>87</v>
      </c>
      <c r="D1755" s="1" t="s">
        <v>126</v>
      </c>
      <c r="E1755" s="1" t="s">
        <v>89</v>
      </c>
      <c r="F1755" s="1" t="s">
        <v>90</v>
      </c>
      <c r="G1755" s="1" t="s">
        <v>91</v>
      </c>
      <c r="I1755" s="1" t="s">
        <v>99</v>
      </c>
      <c r="J1755" s="1">
        <v>13.7</v>
      </c>
      <c r="K1755" s="1" t="s">
        <v>93</v>
      </c>
      <c r="L1755" s="1">
        <v>208.0</v>
      </c>
      <c r="M1755" s="1" t="s">
        <v>153</v>
      </c>
      <c r="N1755" s="81"/>
      <c r="P1755" s="81"/>
      <c r="R1755" s="81"/>
    </row>
    <row r="1756" ht="15.75" customHeight="1">
      <c r="A1756" s="81">
        <v>43668.541666666664</v>
      </c>
      <c r="B1756" s="1" t="s">
        <v>96</v>
      </c>
      <c r="C1756" s="1" t="s">
        <v>87</v>
      </c>
      <c r="D1756" s="1" t="s">
        <v>126</v>
      </c>
      <c r="E1756" s="1" t="s">
        <v>89</v>
      </c>
      <c r="F1756" s="1" t="s">
        <v>90</v>
      </c>
      <c r="G1756" s="1" t="s">
        <v>91</v>
      </c>
      <c r="I1756" s="1" t="s">
        <v>99</v>
      </c>
      <c r="J1756" s="1">
        <v>14.6</v>
      </c>
      <c r="K1756" s="1" t="s">
        <v>100</v>
      </c>
      <c r="L1756" s="1">
        <v>219.0</v>
      </c>
      <c r="M1756" s="1" t="s">
        <v>153</v>
      </c>
      <c r="N1756" s="81"/>
      <c r="P1756" s="81"/>
      <c r="R1756" s="81"/>
    </row>
    <row r="1757" ht="15.75" customHeight="1">
      <c r="A1757" s="81">
        <v>43668.541666666664</v>
      </c>
      <c r="B1757" s="1" t="s">
        <v>86</v>
      </c>
      <c r="C1757" s="1" t="s">
        <v>87</v>
      </c>
      <c r="D1757" s="1" t="s">
        <v>88</v>
      </c>
      <c r="E1757" s="1" t="s">
        <v>89</v>
      </c>
      <c r="F1757" s="1" t="s">
        <v>90</v>
      </c>
      <c r="G1757" s="1" t="s">
        <v>91</v>
      </c>
      <c r="I1757" s="1" t="s">
        <v>99</v>
      </c>
      <c r="J1757" s="1">
        <v>12.2</v>
      </c>
      <c r="K1757" s="1" t="s">
        <v>100</v>
      </c>
      <c r="L1757" s="1">
        <v>121.0</v>
      </c>
      <c r="M1757" s="1" t="s">
        <v>154</v>
      </c>
      <c r="N1757" s="81"/>
      <c r="P1757" s="81"/>
      <c r="R1757" s="81"/>
    </row>
    <row r="1758" ht="15.75" customHeight="1">
      <c r="A1758" s="81">
        <v>43668.541666666664</v>
      </c>
      <c r="B1758" s="1" t="s">
        <v>86</v>
      </c>
      <c r="C1758" s="1" t="s">
        <v>152</v>
      </c>
      <c r="D1758" s="1" t="s">
        <v>88</v>
      </c>
      <c r="E1758" s="1" t="s">
        <v>89</v>
      </c>
      <c r="F1758" s="1" t="s">
        <v>90</v>
      </c>
      <c r="G1758" s="1" t="s">
        <v>91</v>
      </c>
      <c r="I1758" s="1" t="s">
        <v>99</v>
      </c>
      <c r="J1758" s="1">
        <v>13.8</v>
      </c>
      <c r="K1758" s="1" t="s">
        <v>100</v>
      </c>
      <c r="L1758" s="1">
        <v>0.0</v>
      </c>
      <c r="N1758" s="81"/>
      <c r="P1758" s="81"/>
      <c r="R1758" s="81"/>
    </row>
    <row r="1759" ht="15.75" customHeight="1">
      <c r="A1759" s="81">
        <v>43668.541666666664</v>
      </c>
      <c r="B1759" s="1" t="s">
        <v>86</v>
      </c>
      <c r="C1759" s="1" t="s">
        <v>87</v>
      </c>
      <c r="D1759" s="1" t="s">
        <v>88</v>
      </c>
      <c r="E1759" s="1" t="s">
        <v>89</v>
      </c>
      <c r="F1759" s="1" t="s">
        <v>90</v>
      </c>
      <c r="G1759" s="1" t="s">
        <v>91</v>
      </c>
      <c r="I1759" s="1" t="s">
        <v>92</v>
      </c>
      <c r="J1759" s="1">
        <v>15.5</v>
      </c>
      <c r="K1759" s="1" t="s">
        <v>93</v>
      </c>
      <c r="L1759" s="1">
        <v>334.0</v>
      </c>
      <c r="M1759" s="1" t="s">
        <v>154</v>
      </c>
      <c r="N1759" s="81"/>
      <c r="P1759" s="81"/>
      <c r="R1759" s="81"/>
    </row>
    <row r="1760" ht="15.75" customHeight="1">
      <c r="A1760" s="81">
        <v>43668.541666666664</v>
      </c>
      <c r="B1760" s="1" t="s">
        <v>96</v>
      </c>
      <c r="C1760" s="1" t="s">
        <v>87</v>
      </c>
      <c r="D1760" s="1" t="s">
        <v>126</v>
      </c>
      <c r="E1760" s="1" t="s">
        <v>89</v>
      </c>
      <c r="F1760" s="1" t="s">
        <v>90</v>
      </c>
      <c r="G1760" s="1" t="s">
        <v>91</v>
      </c>
      <c r="I1760" s="1" t="s">
        <v>99</v>
      </c>
      <c r="J1760" s="1">
        <v>16.8</v>
      </c>
      <c r="K1760" s="1" t="s">
        <v>93</v>
      </c>
      <c r="L1760" s="1">
        <v>453.0</v>
      </c>
      <c r="M1760" s="1" t="s">
        <v>153</v>
      </c>
      <c r="N1760" s="81"/>
      <c r="P1760" s="81"/>
      <c r="R1760" s="81"/>
    </row>
    <row r="1761" ht="15.75" customHeight="1">
      <c r="A1761" s="81">
        <v>43668.541666666664</v>
      </c>
      <c r="B1761" s="1" t="s">
        <v>96</v>
      </c>
      <c r="C1761" s="1" t="s">
        <v>87</v>
      </c>
      <c r="D1761" s="1" t="s">
        <v>126</v>
      </c>
      <c r="E1761" s="1" t="s">
        <v>89</v>
      </c>
      <c r="F1761" s="1" t="s">
        <v>90</v>
      </c>
      <c r="G1761" s="1" t="s">
        <v>91</v>
      </c>
      <c r="I1761" s="1" t="s">
        <v>99</v>
      </c>
      <c r="J1761" s="1">
        <v>17.6</v>
      </c>
      <c r="K1761" s="1" t="s">
        <v>93</v>
      </c>
      <c r="L1761" s="1">
        <v>504.0</v>
      </c>
      <c r="M1761" s="1" t="s">
        <v>153</v>
      </c>
      <c r="N1761" s="81"/>
      <c r="P1761" s="81"/>
      <c r="R1761" s="81"/>
    </row>
    <row r="1762" ht="15.75" customHeight="1">
      <c r="A1762" s="81">
        <v>43668.541666666664</v>
      </c>
      <c r="B1762" s="1" t="s">
        <v>86</v>
      </c>
      <c r="C1762" s="1" t="s">
        <v>152</v>
      </c>
      <c r="D1762" s="1" t="s">
        <v>88</v>
      </c>
      <c r="E1762" s="1" t="s">
        <v>89</v>
      </c>
      <c r="F1762" s="1" t="s">
        <v>90</v>
      </c>
      <c r="G1762" s="1" t="s">
        <v>91</v>
      </c>
      <c r="I1762" s="1" t="s">
        <v>99</v>
      </c>
      <c r="J1762" s="1">
        <v>14.6</v>
      </c>
      <c r="K1762" s="1" t="s">
        <v>100</v>
      </c>
      <c r="L1762" s="1">
        <v>0.0</v>
      </c>
      <c r="N1762" s="81"/>
      <c r="P1762" s="81"/>
      <c r="R1762" s="81"/>
    </row>
    <row r="1763" ht="15.75" customHeight="1">
      <c r="A1763" s="81">
        <v>43668.541666666664</v>
      </c>
      <c r="B1763" s="1" t="s">
        <v>86</v>
      </c>
      <c r="C1763" s="1" t="s">
        <v>152</v>
      </c>
      <c r="D1763" s="1" t="s">
        <v>88</v>
      </c>
      <c r="E1763" s="1" t="s">
        <v>89</v>
      </c>
      <c r="F1763" s="1" t="s">
        <v>90</v>
      </c>
      <c r="G1763" s="1" t="s">
        <v>91</v>
      </c>
      <c r="I1763" s="1" t="s">
        <v>92</v>
      </c>
      <c r="J1763" s="1">
        <v>16.5</v>
      </c>
      <c r="K1763" s="1" t="s">
        <v>93</v>
      </c>
      <c r="L1763" s="1">
        <v>0.0</v>
      </c>
      <c r="N1763" s="81"/>
      <c r="P1763" s="81"/>
      <c r="R1763" s="81"/>
    </row>
    <row r="1764" ht="15.75" customHeight="1">
      <c r="A1764" s="81">
        <v>43668.541666666664</v>
      </c>
      <c r="B1764" s="1" t="s">
        <v>86</v>
      </c>
      <c r="C1764" s="1" t="s">
        <v>152</v>
      </c>
      <c r="D1764" s="1" t="s">
        <v>88</v>
      </c>
      <c r="E1764" s="1" t="s">
        <v>89</v>
      </c>
      <c r="F1764" s="1" t="s">
        <v>90</v>
      </c>
      <c r="G1764" s="1" t="s">
        <v>91</v>
      </c>
      <c r="I1764" s="1" t="s">
        <v>99</v>
      </c>
      <c r="J1764" s="1">
        <v>11.9</v>
      </c>
      <c r="K1764" s="1" t="s">
        <v>100</v>
      </c>
      <c r="L1764" s="1">
        <v>0.0</v>
      </c>
      <c r="N1764" s="81"/>
      <c r="P1764" s="81"/>
      <c r="R1764" s="81"/>
      <c r="X1764" s="86"/>
    </row>
    <row r="1765" ht="15.75" customHeight="1">
      <c r="A1765" s="81">
        <v>43668.541666666664</v>
      </c>
      <c r="B1765" s="1" t="s">
        <v>86</v>
      </c>
      <c r="C1765" s="1" t="s">
        <v>152</v>
      </c>
      <c r="D1765" s="1" t="s">
        <v>88</v>
      </c>
      <c r="E1765" s="1" t="s">
        <v>89</v>
      </c>
      <c r="F1765" s="1" t="s">
        <v>90</v>
      </c>
      <c r="G1765" s="1" t="s">
        <v>91</v>
      </c>
      <c r="I1765" s="1" t="s">
        <v>92</v>
      </c>
      <c r="J1765" s="1">
        <v>17.3</v>
      </c>
      <c r="K1765" s="1" t="s">
        <v>93</v>
      </c>
      <c r="L1765" s="1">
        <v>0.0</v>
      </c>
      <c r="N1765" s="81"/>
      <c r="P1765" s="81"/>
      <c r="R1765" s="81"/>
    </row>
    <row r="1766" ht="15.75" customHeight="1">
      <c r="A1766" s="81">
        <v>43668.541666666664</v>
      </c>
      <c r="B1766" s="1" t="s">
        <v>96</v>
      </c>
      <c r="C1766" s="1" t="s">
        <v>87</v>
      </c>
      <c r="D1766" s="1" t="s">
        <v>126</v>
      </c>
      <c r="E1766" s="1" t="s">
        <v>89</v>
      </c>
      <c r="F1766" s="1" t="s">
        <v>90</v>
      </c>
      <c r="G1766" s="1" t="s">
        <v>91</v>
      </c>
      <c r="I1766" s="1" t="s">
        <v>99</v>
      </c>
      <c r="J1766" s="1">
        <v>14.5</v>
      </c>
      <c r="K1766" s="1" t="s">
        <v>100</v>
      </c>
      <c r="L1766" s="1">
        <v>219.0</v>
      </c>
      <c r="M1766" s="1" t="s">
        <v>153</v>
      </c>
      <c r="N1766" s="81"/>
      <c r="P1766" s="81"/>
      <c r="R1766" s="81"/>
    </row>
    <row r="1767" ht="15.75" customHeight="1">
      <c r="A1767" s="81">
        <v>43668.541666666664</v>
      </c>
      <c r="B1767" s="1" t="s">
        <v>96</v>
      </c>
      <c r="C1767" s="1" t="s">
        <v>87</v>
      </c>
      <c r="D1767" s="1" t="s">
        <v>126</v>
      </c>
      <c r="E1767" s="1" t="s">
        <v>89</v>
      </c>
      <c r="F1767" s="1" t="s">
        <v>90</v>
      </c>
      <c r="G1767" s="1" t="s">
        <v>91</v>
      </c>
      <c r="I1767" s="1" t="s">
        <v>99</v>
      </c>
      <c r="J1767" s="1">
        <v>15.5</v>
      </c>
      <c r="K1767" s="1" t="s">
        <v>93</v>
      </c>
      <c r="L1767" s="1">
        <v>343.0</v>
      </c>
      <c r="M1767" s="1" t="s">
        <v>153</v>
      </c>
      <c r="N1767" s="81"/>
      <c r="P1767" s="81"/>
      <c r="R1767" s="81"/>
    </row>
    <row r="1768" ht="15.75" customHeight="1">
      <c r="A1768" s="81">
        <v>43668.541666666664</v>
      </c>
      <c r="B1768" s="1" t="s">
        <v>86</v>
      </c>
      <c r="C1768" s="1" t="s">
        <v>152</v>
      </c>
      <c r="D1768" s="1" t="s">
        <v>88</v>
      </c>
      <c r="E1768" s="1" t="s">
        <v>89</v>
      </c>
      <c r="F1768" s="1" t="s">
        <v>90</v>
      </c>
      <c r="G1768" s="1" t="s">
        <v>91</v>
      </c>
      <c r="I1768" s="1" t="s">
        <v>99</v>
      </c>
      <c r="J1768" s="1">
        <v>17.0</v>
      </c>
      <c r="K1768" s="1" t="s">
        <v>100</v>
      </c>
      <c r="L1768" s="1">
        <v>0.0</v>
      </c>
      <c r="N1768" s="81"/>
      <c r="P1768" s="81"/>
      <c r="R1768" s="81"/>
    </row>
    <row r="1769" ht="15.75" customHeight="1">
      <c r="A1769" s="81">
        <v>43668.541666666664</v>
      </c>
      <c r="B1769" s="1" t="s">
        <v>86</v>
      </c>
      <c r="C1769" s="1" t="s">
        <v>87</v>
      </c>
      <c r="D1769" s="1" t="s">
        <v>88</v>
      </c>
      <c r="E1769" s="1" t="s">
        <v>89</v>
      </c>
      <c r="F1769" s="1" t="s">
        <v>90</v>
      </c>
      <c r="G1769" s="1" t="s">
        <v>91</v>
      </c>
      <c r="I1769" s="1" t="s">
        <v>92</v>
      </c>
      <c r="J1769" s="1">
        <v>15.4</v>
      </c>
      <c r="K1769" s="1" t="s">
        <v>93</v>
      </c>
      <c r="L1769" s="1">
        <v>306.0</v>
      </c>
      <c r="M1769" s="1" t="s">
        <v>154</v>
      </c>
      <c r="N1769" s="81"/>
      <c r="P1769" s="81"/>
      <c r="R1769" s="81"/>
    </row>
    <row r="1770" ht="15.75" customHeight="1">
      <c r="A1770" s="81">
        <v>43668.541666666664</v>
      </c>
      <c r="B1770" s="1" t="s">
        <v>86</v>
      </c>
      <c r="C1770" s="1" t="s">
        <v>152</v>
      </c>
      <c r="D1770" s="1" t="s">
        <v>88</v>
      </c>
      <c r="E1770" s="1" t="s">
        <v>89</v>
      </c>
      <c r="F1770" s="1" t="s">
        <v>90</v>
      </c>
      <c r="G1770" s="1" t="s">
        <v>91</v>
      </c>
      <c r="I1770" s="1" t="s">
        <v>92</v>
      </c>
      <c r="J1770" s="1">
        <v>14.3</v>
      </c>
      <c r="K1770" s="1" t="s">
        <v>93</v>
      </c>
      <c r="L1770" s="1">
        <v>0.0</v>
      </c>
      <c r="N1770" s="81"/>
      <c r="P1770" s="81"/>
      <c r="R1770" s="81"/>
    </row>
    <row r="1771" ht="15.75" customHeight="1">
      <c r="A1771" s="81">
        <v>43668.541666666664</v>
      </c>
      <c r="B1771" s="1" t="s">
        <v>125</v>
      </c>
      <c r="C1771" s="1" t="s">
        <v>155</v>
      </c>
      <c r="D1771" s="1" t="s">
        <v>126</v>
      </c>
      <c r="E1771" s="1" t="s">
        <v>89</v>
      </c>
      <c r="F1771" s="1" t="s">
        <v>90</v>
      </c>
      <c r="G1771" s="1" t="s">
        <v>91</v>
      </c>
      <c r="I1771" s="1" t="s">
        <v>99</v>
      </c>
      <c r="J1771" s="1">
        <v>12.8</v>
      </c>
      <c r="K1771" s="1" t="s">
        <v>100</v>
      </c>
      <c r="L1771" s="1">
        <v>147.0</v>
      </c>
      <c r="N1771" s="81"/>
      <c r="P1771" s="81"/>
      <c r="R1771" s="81"/>
    </row>
    <row r="1772" ht="15.75" customHeight="1">
      <c r="A1772" s="81">
        <v>43668.541666666664</v>
      </c>
      <c r="B1772" s="1" t="s">
        <v>86</v>
      </c>
      <c r="C1772" s="1" t="s">
        <v>152</v>
      </c>
      <c r="D1772" s="1" t="s">
        <v>88</v>
      </c>
      <c r="E1772" s="1" t="s">
        <v>89</v>
      </c>
      <c r="F1772" s="1" t="s">
        <v>90</v>
      </c>
      <c r="G1772" s="1" t="s">
        <v>91</v>
      </c>
      <c r="I1772" s="1" t="s">
        <v>92</v>
      </c>
      <c r="J1772" s="1">
        <v>16.4</v>
      </c>
      <c r="K1772" s="1" t="s">
        <v>93</v>
      </c>
      <c r="L1772" s="1">
        <v>0.0</v>
      </c>
      <c r="N1772" s="81"/>
      <c r="P1772" s="81"/>
      <c r="R1772" s="81"/>
    </row>
    <row r="1773" ht="15.75" customHeight="1">
      <c r="A1773" s="81">
        <v>43668.541666666664</v>
      </c>
      <c r="B1773" s="1" t="s">
        <v>86</v>
      </c>
      <c r="C1773" s="1" t="s">
        <v>152</v>
      </c>
      <c r="D1773" s="1" t="s">
        <v>88</v>
      </c>
      <c r="E1773" s="1" t="s">
        <v>89</v>
      </c>
      <c r="F1773" s="1" t="s">
        <v>90</v>
      </c>
      <c r="G1773" s="1" t="s">
        <v>91</v>
      </c>
      <c r="I1773" s="1" t="s">
        <v>99</v>
      </c>
      <c r="J1773" s="1">
        <v>13.0</v>
      </c>
      <c r="K1773" s="1" t="s">
        <v>100</v>
      </c>
      <c r="L1773" s="1">
        <v>0.0</v>
      </c>
      <c r="N1773" s="81"/>
      <c r="P1773" s="81"/>
      <c r="R1773" s="81"/>
    </row>
    <row r="1774" ht="15.75" customHeight="1">
      <c r="A1774" s="81">
        <v>43668.541666666664</v>
      </c>
      <c r="B1774" s="1" t="s">
        <v>86</v>
      </c>
      <c r="C1774" s="1" t="s">
        <v>152</v>
      </c>
      <c r="D1774" s="1" t="s">
        <v>88</v>
      </c>
      <c r="E1774" s="1" t="s">
        <v>89</v>
      </c>
      <c r="F1774" s="1" t="s">
        <v>90</v>
      </c>
      <c r="G1774" s="1" t="s">
        <v>91</v>
      </c>
      <c r="I1774" s="1" t="s">
        <v>99</v>
      </c>
      <c r="J1774" s="1">
        <v>14.2</v>
      </c>
      <c r="K1774" s="1" t="s">
        <v>100</v>
      </c>
      <c r="L1774" s="1">
        <v>0.0</v>
      </c>
      <c r="N1774" s="81"/>
      <c r="P1774" s="81"/>
      <c r="R1774" s="81"/>
    </row>
    <row r="1775" ht="15.75" customHeight="1">
      <c r="A1775" s="81">
        <v>43668.541666666664</v>
      </c>
      <c r="B1775" s="1" t="s">
        <v>96</v>
      </c>
      <c r="C1775" s="1" t="s">
        <v>87</v>
      </c>
      <c r="D1775" s="1" t="s">
        <v>126</v>
      </c>
      <c r="E1775" s="1" t="s">
        <v>89</v>
      </c>
      <c r="F1775" s="1" t="s">
        <v>90</v>
      </c>
      <c r="G1775" s="1" t="s">
        <v>91</v>
      </c>
      <c r="I1775" s="1" t="s">
        <v>99</v>
      </c>
      <c r="J1775" s="1">
        <v>15.5</v>
      </c>
      <c r="K1775" s="1" t="s">
        <v>93</v>
      </c>
      <c r="L1775" s="1">
        <v>352.0</v>
      </c>
      <c r="M1775" s="1" t="s">
        <v>153</v>
      </c>
      <c r="N1775" s="81"/>
      <c r="P1775" s="81"/>
      <c r="R1775" s="81"/>
    </row>
    <row r="1776" ht="15.75" customHeight="1">
      <c r="A1776" s="81">
        <v>43668.541666666664</v>
      </c>
      <c r="B1776" s="1" t="s">
        <v>125</v>
      </c>
      <c r="C1776" s="1" t="s">
        <v>155</v>
      </c>
      <c r="D1776" s="1" t="s">
        <v>126</v>
      </c>
      <c r="E1776" s="1" t="s">
        <v>89</v>
      </c>
      <c r="F1776" s="1" t="s">
        <v>90</v>
      </c>
      <c r="G1776" s="1" t="s">
        <v>91</v>
      </c>
      <c r="I1776" s="1" t="s">
        <v>99</v>
      </c>
      <c r="J1776" s="1">
        <v>12.0</v>
      </c>
      <c r="K1776" s="1" t="s">
        <v>93</v>
      </c>
      <c r="L1776" s="1">
        <v>132.0</v>
      </c>
      <c r="N1776" s="81"/>
      <c r="P1776" s="81"/>
      <c r="R1776" s="81"/>
    </row>
    <row r="1777" ht="15.75" customHeight="1">
      <c r="A1777" s="81">
        <v>43668.541666666664</v>
      </c>
      <c r="B1777" s="1" t="s">
        <v>86</v>
      </c>
      <c r="C1777" s="1" t="s">
        <v>87</v>
      </c>
      <c r="D1777" s="1" t="s">
        <v>88</v>
      </c>
      <c r="E1777" s="1" t="s">
        <v>89</v>
      </c>
      <c r="F1777" s="1" t="s">
        <v>90</v>
      </c>
      <c r="G1777" s="1" t="s">
        <v>91</v>
      </c>
      <c r="I1777" s="1" t="s">
        <v>92</v>
      </c>
      <c r="J1777" s="1">
        <v>15.1</v>
      </c>
      <c r="K1777" s="1" t="s">
        <v>93</v>
      </c>
      <c r="L1777" s="1">
        <v>324.0</v>
      </c>
      <c r="M1777" s="1" t="s">
        <v>154</v>
      </c>
      <c r="N1777" s="81"/>
      <c r="P1777" s="81"/>
      <c r="R1777" s="81"/>
    </row>
    <row r="1778" ht="15.75" customHeight="1">
      <c r="A1778" s="81">
        <v>43668.541666666664</v>
      </c>
      <c r="B1778" s="1" t="s">
        <v>86</v>
      </c>
      <c r="C1778" s="1" t="s">
        <v>152</v>
      </c>
      <c r="D1778" s="1" t="s">
        <v>88</v>
      </c>
      <c r="E1778" s="1" t="s">
        <v>89</v>
      </c>
      <c r="F1778" s="1" t="s">
        <v>90</v>
      </c>
      <c r="G1778" s="1" t="s">
        <v>91</v>
      </c>
      <c r="I1778" s="1" t="s">
        <v>99</v>
      </c>
      <c r="J1778" s="1">
        <v>15.6</v>
      </c>
      <c r="K1778" s="1" t="s">
        <v>100</v>
      </c>
      <c r="L1778" s="1">
        <v>0.0</v>
      </c>
      <c r="N1778" s="81"/>
      <c r="P1778" s="81"/>
      <c r="R1778" s="81"/>
    </row>
    <row r="1779" ht="15.75" customHeight="1">
      <c r="A1779" s="81">
        <v>43668.541666666664</v>
      </c>
      <c r="B1779" s="1" t="s">
        <v>86</v>
      </c>
      <c r="C1779" s="1" t="s">
        <v>152</v>
      </c>
      <c r="D1779" s="1" t="s">
        <v>88</v>
      </c>
      <c r="E1779" s="1" t="s">
        <v>89</v>
      </c>
      <c r="F1779" s="1" t="s">
        <v>90</v>
      </c>
      <c r="G1779" s="1" t="s">
        <v>91</v>
      </c>
      <c r="I1779" s="1" t="s">
        <v>92</v>
      </c>
      <c r="J1779" s="1">
        <v>15.0</v>
      </c>
      <c r="K1779" s="1" t="s">
        <v>93</v>
      </c>
      <c r="L1779" s="1">
        <v>0.0</v>
      </c>
      <c r="N1779" s="81"/>
      <c r="P1779" s="81"/>
      <c r="R1779" s="81"/>
    </row>
    <row r="1780" ht="15.75" customHeight="1">
      <c r="A1780" s="81">
        <v>43668.541666666664</v>
      </c>
      <c r="B1780" s="1" t="s">
        <v>86</v>
      </c>
      <c r="C1780" s="1" t="s">
        <v>152</v>
      </c>
      <c r="D1780" s="1" t="s">
        <v>88</v>
      </c>
      <c r="E1780" s="1" t="s">
        <v>89</v>
      </c>
      <c r="F1780" s="1" t="s">
        <v>90</v>
      </c>
      <c r="G1780" s="1" t="s">
        <v>91</v>
      </c>
      <c r="I1780" s="1" t="s">
        <v>92</v>
      </c>
      <c r="J1780" s="1">
        <v>18.4</v>
      </c>
      <c r="K1780" s="1" t="s">
        <v>93</v>
      </c>
      <c r="L1780" s="1">
        <v>0.0</v>
      </c>
      <c r="N1780" s="81"/>
      <c r="P1780" s="81"/>
      <c r="R1780" s="81"/>
    </row>
    <row r="1781" ht="15.75" customHeight="1">
      <c r="A1781" s="81">
        <v>43668.541666666664</v>
      </c>
      <c r="B1781" s="1" t="s">
        <v>86</v>
      </c>
      <c r="C1781" s="1" t="s">
        <v>152</v>
      </c>
      <c r="D1781" s="1" t="s">
        <v>88</v>
      </c>
      <c r="E1781" s="1" t="s">
        <v>89</v>
      </c>
      <c r="F1781" s="1" t="s">
        <v>90</v>
      </c>
      <c r="G1781" s="1" t="s">
        <v>91</v>
      </c>
      <c r="I1781" s="1" t="s">
        <v>92</v>
      </c>
      <c r="J1781" s="1">
        <v>12.3</v>
      </c>
      <c r="K1781" s="1" t="s">
        <v>93</v>
      </c>
      <c r="L1781" s="1">
        <v>0.0</v>
      </c>
      <c r="N1781" s="81"/>
      <c r="P1781" s="81"/>
      <c r="R1781" s="81"/>
    </row>
    <row r="1782" ht="15.75" customHeight="1">
      <c r="A1782" s="81">
        <v>43668.541666666664</v>
      </c>
      <c r="B1782" s="1" t="s">
        <v>86</v>
      </c>
      <c r="C1782" s="1" t="s">
        <v>152</v>
      </c>
      <c r="D1782" s="1" t="s">
        <v>88</v>
      </c>
      <c r="E1782" s="1" t="s">
        <v>89</v>
      </c>
      <c r="F1782" s="1" t="s">
        <v>90</v>
      </c>
      <c r="G1782" s="1" t="s">
        <v>91</v>
      </c>
      <c r="I1782" s="1" t="s">
        <v>99</v>
      </c>
      <c r="J1782" s="1">
        <v>13.4</v>
      </c>
      <c r="K1782" s="1" t="s">
        <v>100</v>
      </c>
      <c r="L1782" s="1">
        <v>0.0</v>
      </c>
      <c r="N1782" s="81"/>
      <c r="P1782" s="81"/>
      <c r="R1782" s="81"/>
    </row>
    <row r="1783" ht="15.75" customHeight="1">
      <c r="A1783" s="81">
        <v>43668.541666666664</v>
      </c>
      <c r="B1783" s="1" t="s">
        <v>96</v>
      </c>
      <c r="C1783" s="1" t="s">
        <v>87</v>
      </c>
      <c r="D1783" s="1" t="s">
        <v>126</v>
      </c>
      <c r="E1783" s="1" t="s">
        <v>89</v>
      </c>
      <c r="F1783" s="1" t="s">
        <v>90</v>
      </c>
      <c r="G1783" s="1" t="s">
        <v>91</v>
      </c>
      <c r="I1783" s="1" t="s">
        <v>99</v>
      </c>
      <c r="J1783" s="1">
        <v>11.5</v>
      </c>
      <c r="K1783" s="1" t="s">
        <v>93</v>
      </c>
      <c r="L1783" s="1">
        <v>104.0</v>
      </c>
      <c r="M1783" s="1" t="s">
        <v>153</v>
      </c>
      <c r="N1783" s="81"/>
      <c r="P1783" s="81"/>
      <c r="R1783" s="81"/>
    </row>
    <row r="1784" ht="15.75" customHeight="1">
      <c r="A1784" s="81">
        <v>43668.541666666664</v>
      </c>
      <c r="B1784" s="1" t="s">
        <v>86</v>
      </c>
      <c r="C1784" s="1" t="s">
        <v>152</v>
      </c>
      <c r="D1784" s="1" t="s">
        <v>88</v>
      </c>
      <c r="E1784" s="1" t="s">
        <v>89</v>
      </c>
      <c r="F1784" s="1" t="s">
        <v>90</v>
      </c>
      <c r="G1784" s="1" t="s">
        <v>91</v>
      </c>
      <c r="I1784" s="1" t="s">
        <v>92</v>
      </c>
      <c r="J1784" s="1">
        <v>12.9</v>
      </c>
      <c r="K1784" s="1" t="s">
        <v>93</v>
      </c>
      <c r="L1784" s="1">
        <v>0.0</v>
      </c>
      <c r="N1784" s="81"/>
      <c r="P1784" s="81"/>
      <c r="R1784" s="81"/>
    </row>
    <row r="1785" ht="15.75" customHeight="1">
      <c r="A1785" s="81">
        <v>43668.541666666664</v>
      </c>
      <c r="B1785" s="1" t="s">
        <v>86</v>
      </c>
      <c r="C1785" s="1" t="s">
        <v>87</v>
      </c>
      <c r="D1785" s="1" t="s">
        <v>88</v>
      </c>
      <c r="E1785" s="1" t="s">
        <v>89</v>
      </c>
      <c r="F1785" s="1" t="s">
        <v>90</v>
      </c>
      <c r="G1785" s="1" t="s">
        <v>91</v>
      </c>
      <c r="I1785" s="1" t="s">
        <v>92</v>
      </c>
      <c r="J1785" s="1">
        <v>16.0</v>
      </c>
      <c r="K1785" s="1" t="s">
        <v>93</v>
      </c>
      <c r="L1785" s="1">
        <v>452.0</v>
      </c>
      <c r="M1785" s="1" t="s">
        <v>154</v>
      </c>
      <c r="N1785" s="81"/>
      <c r="P1785" s="81"/>
      <c r="R1785" s="81"/>
    </row>
    <row r="1786" ht="15.75" customHeight="1">
      <c r="A1786" s="81">
        <v>43668.541666666664</v>
      </c>
      <c r="B1786" s="1" t="s">
        <v>86</v>
      </c>
      <c r="C1786" s="1" t="s">
        <v>152</v>
      </c>
      <c r="D1786" s="1" t="s">
        <v>88</v>
      </c>
      <c r="E1786" s="1" t="s">
        <v>89</v>
      </c>
      <c r="F1786" s="1" t="s">
        <v>90</v>
      </c>
      <c r="G1786" s="1" t="s">
        <v>91</v>
      </c>
      <c r="I1786" s="1" t="s">
        <v>99</v>
      </c>
      <c r="J1786" s="1">
        <v>12.7</v>
      </c>
      <c r="K1786" s="1" t="s">
        <v>100</v>
      </c>
      <c r="L1786" s="1">
        <v>0.0</v>
      </c>
      <c r="N1786" s="81"/>
      <c r="P1786" s="81"/>
      <c r="R1786" s="81"/>
    </row>
    <row r="1787" ht="15.75" customHeight="1">
      <c r="A1787" s="81">
        <v>43668.541666666664</v>
      </c>
      <c r="B1787" s="1" t="s">
        <v>86</v>
      </c>
      <c r="C1787" s="1" t="s">
        <v>152</v>
      </c>
      <c r="D1787" s="1" t="s">
        <v>88</v>
      </c>
      <c r="E1787" s="1" t="s">
        <v>89</v>
      </c>
      <c r="F1787" s="1" t="s">
        <v>90</v>
      </c>
      <c r="G1787" s="1" t="s">
        <v>91</v>
      </c>
      <c r="I1787" s="1" t="s">
        <v>99</v>
      </c>
      <c r="J1787" s="1">
        <v>16.3</v>
      </c>
      <c r="K1787" s="1" t="s">
        <v>100</v>
      </c>
      <c r="L1787" s="1">
        <v>0.0</v>
      </c>
      <c r="N1787" s="81"/>
      <c r="P1787" s="81"/>
      <c r="R1787" s="81"/>
    </row>
    <row r="1788" ht="15.75" customHeight="1">
      <c r="A1788" s="81">
        <v>43668.541666666664</v>
      </c>
      <c r="B1788" s="1" t="s">
        <v>86</v>
      </c>
      <c r="C1788" s="1" t="s">
        <v>87</v>
      </c>
      <c r="D1788" s="1" t="s">
        <v>88</v>
      </c>
      <c r="E1788" s="1" t="s">
        <v>89</v>
      </c>
      <c r="F1788" s="1" t="s">
        <v>90</v>
      </c>
      <c r="G1788" s="1" t="s">
        <v>91</v>
      </c>
      <c r="I1788" s="1" t="s">
        <v>92</v>
      </c>
      <c r="J1788" s="1">
        <v>15.8</v>
      </c>
      <c r="K1788" s="1" t="s">
        <v>93</v>
      </c>
      <c r="L1788" s="1">
        <v>324.0</v>
      </c>
      <c r="M1788" s="1" t="s">
        <v>154</v>
      </c>
      <c r="N1788" s="81"/>
      <c r="P1788" s="81"/>
      <c r="R1788" s="81"/>
    </row>
    <row r="1789" ht="15.75" customHeight="1">
      <c r="A1789" s="81">
        <v>43668.541666666664</v>
      </c>
      <c r="B1789" s="1" t="s">
        <v>86</v>
      </c>
      <c r="C1789" s="1" t="s">
        <v>152</v>
      </c>
      <c r="D1789" s="1" t="s">
        <v>88</v>
      </c>
      <c r="E1789" s="1" t="s">
        <v>89</v>
      </c>
      <c r="F1789" s="1" t="s">
        <v>90</v>
      </c>
      <c r="G1789" s="1" t="s">
        <v>91</v>
      </c>
      <c r="I1789" s="1" t="s">
        <v>92</v>
      </c>
      <c r="J1789" s="1">
        <v>15.5</v>
      </c>
      <c r="K1789" s="1" t="s">
        <v>93</v>
      </c>
      <c r="L1789" s="1">
        <v>0.0</v>
      </c>
      <c r="N1789" s="81"/>
      <c r="P1789" s="81"/>
      <c r="R1789" s="81"/>
    </row>
    <row r="1790" ht="15.75" customHeight="1">
      <c r="A1790" s="81">
        <v>43668.541666666664</v>
      </c>
      <c r="B1790" s="1" t="s">
        <v>86</v>
      </c>
      <c r="C1790" s="1" t="s">
        <v>152</v>
      </c>
      <c r="D1790" s="1" t="s">
        <v>88</v>
      </c>
      <c r="E1790" s="1" t="s">
        <v>89</v>
      </c>
      <c r="F1790" s="1" t="s">
        <v>90</v>
      </c>
      <c r="G1790" s="1" t="s">
        <v>91</v>
      </c>
      <c r="I1790" s="1" t="s">
        <v>99</v>
      </c>
      <c r="J1790" s="1">
        <v>13.2</v>
      </c>
      <c r="K1790" s="1" t="s">
        <v>100</v>
      </c>
      <c r="L1790" s="1">
        <v>0.0</v>
      </c>
      <c r="N1790" s="81"/>
      <c r="P1790" s="81"/>
      <c r="R1790" s="81"/>
    </row>
    <row r="1791" ht="15.75" customHeight="1">
      <c r="A1791" s="81">
        <v>43668.541666666664</v>
      </c>
      <c r="B1791" s="1" t="s">
        <v>86</v>
      </c>
      <c r="C1791" s="1" t="s">
        <v>152</v>
      </c>
      <c r="D1791" s="1" t="s">
        <v>88</v>
      </c>
      <c r="E1791" s="1" t="s">
        <v>89</v>
      </c>
      <c r="F1791" s="1" t="s">
        <v>90</v>
      </c>
      <c r="G1791" s="1" t="s">
        <v>91</v>
      </c>
      <c r="I1791" s="1" t="s">
        <v>99</v>
      </c>
      <c r="J1791" s="1">
        <v>13.0</v>
      </c>
      <c r="K1791" s="1" t="s">
        <v>100</v>
      </c>
      <c r="L1791" s="1">
        <v>0.0</v>
      </c>
      <c r="N1791" s="81"/>
      <c r="P1791" s="81"/>
      <c r="R1791" s="81"/>
    </row>
    <row r="1792" ht="15.75" customHeight="1">
      <c r="A1792" s="81">
        <v>43668.541666666664</v>
      </c>
      <c r="B1792" s="1" t="s">
        <v>86</v>
      </c>
      <c r="C1792" s="1" t="s">
        <v>152</v>
      </c>
      <c r="D1792" s="1" t="s">
        <v>88</v>
      </c>
      <c r="E1792" s="1" t="s">
        <v>89</v>
      </c>
      <c r="F1792" s="1" t="s">
        <v>90</v>
      </c>
      <c r="G1792" s="1" t="s">
        <v>91</v>
      </c>
      <c r="I1792" s="1" t="s">
        <v>92</v>
      </c>
      <c r="J1792" s="1">
        <v>14.5</v>
      </c>
      <c r="K1792" s="1" t="s">
        <v>93</v>
      </c>
      <c r="L1792" s="1">
        <v>0.0</v>
      </c>
      <c r="N1792" s="81"/>
      <c r="P1792" s="81"/>
      <c r="R1792" s="81"/>
    </row>
    <row r="1793" ht="15.75" customHeight="1">
      <c r="A1793" s="81">
        <v>43668.541666666664</v>
      </c>
      <c r="B1793" s="1" t="s">
        <v>86</v>
      </c>
      <c r="C1793" s="1" t="s">
        <v>152</v>
      </c>
      <c r="D1793" s="1" t="s">
        <v>88</v>
      </c>
      <c r="E1793" s="1" t="s">
        <v>89</v>
      </c>
      <c r="F1793" s="1" t="s">
        <v>90</v>
      </c>
      <c r="G1793" s="1" t="s">
        <v>91</v>
      </c>
      <c r="I1793" s="1" t="s">
        <v>99</v>
      </c>
      <c r="J1793" s="1">
        <v>15.5</v>
      </c>
      <c r="K1793" s="1" t="s">
        <v>100</v>
      </c>
      <c r="L1793" s="1">
        <v>0.0</v>
      </c>
      <c r="N1793" s="81"/>
      <c r="P1793" s="81"/>
      <c r="R1793" s="81"/>
    </row>
    <row r="1794" ht="15.75" customHeight="1">
      <c r="A1794" s="81">
        <v>43668.541666666664</v>
      </c>
      <c r="B1794" s="1" t="s">
        <v>86</v>
      </c>
      <c r="C1794" s="1" t="s">
        <v>87</v>
      </c>
      <c r="D1794" s="1" t="s">
        <v>88</v>
      </c>
      <c r="E1794" s="1" t="s">
        <v>89</v>
      </c>
      <c r="F1794" s="1" t="s">
        <v>90</v>
      </c>
      <c r="G1794" s="1" t="s">
        <v>91</v>
      </c>
      <c r="I1794" s="1" t="s">
        <v>92</v>
      </c>
      <c r="J1794" s="1">
        <v>16.0</v>
      </c>
      <c r="K1794" s="1" t="s">
        <v>93</v>
      </c>
      <c r="L1794" s="1">
        <v>339.0</v>
      </c>
      <c r="M1794" s="1" t="s">
        <v>154</v>
      </c>
      <c r="N1794" s="81"/>
      <c r="P1794" s="81"/>
      <c r="R1794" s="81"/>
    </row>
    <row r="1795" ht="15.75" customHeight="1">
      <c r="A1795" s="81">
        <v>43668.541666666664</v>
      </c>
      <c r="B1795" s="1" t="s">
        <v>96</v>
      </c>
      <c r="C1795" s="1" t="s">
        <v>87</v>
      </c>
      <c r="D1795" s="1" t="s">
        <v>126</v>
      </c>
      <c r="E1795" s="1" t="s">
        <v>89</v>
      </c>
      <c r="F1795" s="1" t="s">
        <v>90</v>
      </c>
      <c r="G1795" s="1" t="s">
        <v>91</v>
      </c>
      <c r="I1795" s="1" t="s">
        <v>99</v>
      </c>
      <c r="J1795" s="1">
        <v>13.4</v>
      </c>
      <c r="K1795" s="1" t="s">
        <v>93</v>
      </c>
      <c r="L1795" s="1">
        <v>149.0</v>
      </c>
      <c r="M1795" s="1" t="s">
        <v>153</v>
      </c>
      <c r="N1795" s="81"/>
      <c r="P1795" s="81"/>
      <c r="R1795" s="81"/>
    </row>
    <row r="1796" ht="15.75" customHeight="1">
      <c r="A1796" s="81">
        <v>43668.541666666664</v>
      </c>
      <c r="B1796" s="1" t="s">
        <v>86</v>
      </c>
      <c r="C1796" s="1" t="s">
        <v>152</v>
      </c>
      <c r="D1796" s="1" t="s">
        <v>88</v>
      </c>
      <c r="E1796" s="1" t="s">
        <v>89</v>
      </c>
      <c r="F1796" s="1" t="s">
        <v>90</v>
      </c>
      <c r="G1796" s="1" t="s">
        <v>91</v>
      </c>
      <c r="I1796" s="1" t="s">
        <v>99</v>
      </c>
      <c r="J1796" s="1">
        <v>15.0</v>
      </c>
      <c r="K1796" s="1" t="s">
        <v>100</v>
      </c>
      <c r="L1796" s="1">
        <v>0.0</v>
      </c>
      <c r="N1796" s="81"/>
      <c r="P1796" s="81"/>
      <c r="R1796" s="81"/>
    </row>
    <row r="1797" ht="15.75" customHeight="1">
      <c r="A1797" s="81">
        <v>43668.541666666664</v>
      </c>
      <c r="B1797" s="1" t="s">
        <v>96</v>
      </c>
      <c r="C1797" s="1" t="s">
        <v>87</v>
      </c>
      <c r="D1797" s="1" t="s">
        <v>126</v>
      </c>
      <c r="E1797" s="1" t="s">
        <v>89</v>
      </c>
      <c r="F1797" s="1" t="s">
        <v>90</v>
      </c>
      <c r="G1797" s="1" t="s">
        <v>91</v>
      </c>
      <c r="I1797" s="1" t="s">
        <v>99</v>
      </c>
      <c r="J1797" s="1">
        <v>10.8</v>
      </c>
      <c r="K1797" s="1" t="s">
        <v>100</v>
      </c>
      <c r="L1797" s="1">
        <v>85.0</v>
      </c>
      <c r="M1797" s="1" t="s">
        <v>153</v>
      </c>
      <c r="N1797" s="81"/>
      <c r="P1797" s="81"/>
      <c r="R1797" s="81"/>
    </row>
    <row r="1798" ht="15.75" customHeight="1">
      <c r="A1798" s="81">
        <v>43668.541666666664</v>
      </c>
      <c r="B1798" s="1" t="s">
        <v>86</v>
      </c>
      <c r="C1798" s="1" t="s">
        <v>87</v>
      </c>
      <c r="D1798" s="1" t="s">
        <v>88</v>
      </c>
      <c r="E1798" s="1" t="s">
        <v>89</v>
      </c>
      <c r="F1798" s="1" t="s">
        <v>90</v>
      </c>
      <c r="G1798" s="1" t="s">
        <v>91</v>
      </c>
      <c r="I1798" s="1" t="s">
        <v>92</v>
      </c>
      <c r="J1798" s="1">
        <v>15.0</v>
      </c>
      <c r="K1798" s="1" t="s">
        <v>93</v>
      </c>
      <c r="L1798" s="1">
        <v>297.0</v>
      </c>
      <c r="M1798" s="1" t="s">
        <v>154</v>
      </c>
      <c r="N1798" s="81"/>
      <c r="P1798" s="81"/>
      <c r="R1798" s="81"/>
    </row>
    <row r="1799" ht="15.75" customHeight="1">
      <c r="A1799" s="81">
        <v>43668.541666666664</v>
      </c>
      <c r="B1799" s="1" t="s">
        <v>96</v>
      </c>
      <c r="C1799" s="1" t="s">
        <v>87</v>
      </c>
      <c r="D1799" s="1" t="s">
        <v>126</v>
      </c>
      <c r="E1799" s="1" t="s">
        <v>89</v>
      </c>
      <c r="F1799" s="1" t="s">
        <v>90</v>
      </c>
      <c r="G1799" s="1" t="s">
        <v>91</v>
      </c>
      <c r="I1799" s="1" t="s">
        <v>99</v>
      </c>
      <c r="J1799" s="1">
        <v>16.5</v>
      </c>
      <c r="K1799" s="1" t="s">
        <v>93</v>
      </c>
      <c r="L1799" s="1">
        <v>368.0</v>
      </c>
      <c r="M1799" s="1" t="s">
        <v>153</v>
      </c>
      <c r="N1799" s="81"/>
      <c r="P1799" s="81"/>
      <c r="R1799" s="81"/>
    </row>
    <row r="1800" ht="15.75" customHeight="1">
      <c r="A1800" s="81">
        <v>43668.541666666664</v>
      </c>
      <c r="B1800" s="1" t="s">
        <v>125</v>
      </c>
      <c r="C1800" s="1" t="s">
        <v>155</v>
      </c>
      <c r="D1800" s="1" t="s">
        <v>126</v>
      </c>
      <c r="E1800" s="1" t="s">
        <v>89</v>
      </c>
      <c r="F1800" s="1" t="s">
        <v>90</v>
      </c>
      <c r="G1800" s="1" t="s">
        <v>91</v>
      </c>
      <c r="I1800" s="1" t="s">
        <v>99</v>
      </c>
      <c r="J1800" s="1">
        <v>11.6</v>
      </c>
      <c r="K1800" s="1" t="s">
        <v>93</v>
      </c>
      <c r="L1800" s="1">
        <v>136.0</v>
      </c>
      <c r="N1800" s="81"/>
      <c r="P1800" s="81"/>
      <c r="R1800" s="81"/>
    </row>
    <row r="1801" ht="15.75" customHeight="1">
      <c r="A1801" s="81">
        <v>43668.541666666664</v>
      </c>
      <c r="B1801" s="1" t="s">
        <v>86</v>
      </c>
      <c r="C1801" s="1" t="s">
        <v>152</v>
      </c>
      <c r="D1801" s="1" t="s">
        <v>88</v>
      </c>
      <c r="E1801" s="1" t="s">
        <v>89</v>
      </c>
      <c r="F1801" s="1" t="s">
        <v>90</v>
      </c>
      <c r="G1801" s="1" t="s">
        <v>91</v>
      </c>
      <c r="I1801" s="1" t="s">
        <v>99</v>
      </c>
      <c r="J1801" s="1">
        <v>15.0</v>
      </c>
      <c r="K1801" s="1" t="s">
        <v>100</v>
      </c>
      <c r="L1801" s="1">
        <v>0.0</v>
      </c>
      <c r="N1801" s="81"/>
      <c r="P1801" s="81"/>
      <c r="R1801" s="81"/>
    </row>
    <row r="1802" ht="15.75" customHeight="1">
      <c r="A1802" s="81">
        <v>43667.541666666664</v>
      </c>
      <c r="B1802" s="1" t="s">
        <v>86</v>
      </c>
      <c r="C1802" s="1" t="s">
        <v>118</v>
      </c>
      <c r="D1802" s="1" t="s">
        <v>88</v>
      </c>
      <c r="E1802" s="1" t="s">
        <v>89</v>
      </c>
      <c r="F1802" s="1" t="s">
        <v>90</v>
      </c>
      <c r="G1802" s="1" t="s">
        <v>91</v>
      </c>
      <c r="I1802" s="1" t="s">
        <v>92</v>
      </c>
      <c r="J1802" s="1">
        <v>10.7</v>
      </c>
      <c r="K1802" s="1" t="s">
        <v>93</v>
      </c>
      <c r="L1802" s="1">
        <v>91.0</v>
      </c>
      <c r="N1802" s="81"/>
      <c r="P1802" s="81"/>
      <c r="R1802" s="81"/>
    </row>
    <row r="1803" ht="15.75" customHeight="1">
      <c r="A1803" s="81">
        <v>43667.541666666664</v>
      </c>
      <c r="B1803" s="1" t="s">
        <v>86</v>
      </c>
      <c r="C1803" s="1" t="s">
        <v>118</v>
      </c>
      <c r="D1803" s="1" t="s">
        <v>88</v>
      </c>
      <c r="E1803" s="1" t="s">
        <v>89</v>
      </c>
      <c r="F1803" s="1" t="s">
        <v>90</v>
      </c>
      <c r="G1803" s="1" t="s">
        <v>91</v>
      </c>
      <c r="I1803" s="1" t="s">
        <v>99</v>
      </c>
      <c r="J1803" s="1">
        <v>10.7</v>
      </c>
      <c r="K1803" s="1" t="s">
        <v>100</v>
      </c>
      <c r="L1803" s="1">
        <v>66.0</v>
      </c>
      <c r="N1803" s="81"/>
      <c r="P1803" s="81"/>
      <c r="R1803" s="81"/>
    </row>
    <row r="1804" ht="15.75" customHeight="1">
      <c r="A1804" s="81">
        <v>43667.541666666664</v>
      </c>
      <c r="B1804" s="1" t="s">
        <v>86</v>
      </c>
      <c r="C1804" s="1" t="s">
        <v>139</v>
      </c>
      <c r="D1804" s="1" t="s">
        <v>88</v>
      </c>
      <c r="E1804" s="1" t="s">
        <v>89</v>
      </c>
      <c r="F1804" s="1" t="s">
        <v>90</v>
      </c>
      <c r="G1804" s="1" t="s">
        <v>91</v>
      </c>
      <c r="I1804" s="1" t="s">
        <v>92</v>
      </c>
      <c r="J1804" s="1">
        <v>10.2</v>
      </c>
      <c r="K1804" s="1" t="s">
        <v>93</v>
      </c>
      <c r="L1804" s="1">
        <v>66.0</v>
      </c>
      <c r="N1804" s="81"/>
      <c r="P1804" s="81"/>
      <c r="R1804" s="81"/>
    </row>
    <row r="1805" ht="15.75" customHeight="1">
      <c r="A1805" s="81">
        <v>43667.541666666664</v>
      </c>
      <c r="B1805" s="1" t="s">
        <v>96</v>
      </c>
      <c r="C1805" s="1" t="s">
        <v>143</v>
      </c>
      <c r="D1805" s="1" t="s">
        <v>88</v>
      </c>
      <c r="E1805" s="1" t="s">
        <v>89</v>
      </c>
      <c r="F1805" s="1" t="s">
        <v>90</v>
      </c>
      <c r="G1805" s="1" t="s">
        <v>91</v>
      </c>
      <c r="I1805" s="1" t="s">
        <v>99</v>
      </c>
      <c r="J1805" s="1">
        <v>7.9</v>
      </c>
      <c r="K1805" s="1" t="s">
        <v>93</v>
      </c>
      <c r="L1805" s="1">
        <v>32.0</v>
      </c>
      <c r="N1805" s="81"/>
      <c r="P1805" s="81"/>
      <c r="R1805" s="81"/>
    </row>
    <row r="1806" ht="15.75" customHeight="1">
      <c r="A1806" s="81">
        <v>43667.541666666664</v>
      </c>
      <c r="B1806" s="1" t="s">
        <v>96</v>
      </c>
      <c r="C1806" s="1" t="s">
        <v>143</v>
      </c>
      <c r="D1806" s="1" t="s">
        <v>88</v>
      </c>
      <c r="E1806" s="1" t="s">
        <v>89</v>
      </c>
      <c r="F1806" s="1" t="s">
        <v>90</v>
      </c>
      <c r="G1806" s="1" t="s">
        <v>91</v>
      </c>
      <c r="I1806" s="1" t="s">
        <v>99</v>
      </c>
      <c r="J1806" s="1">
        <v>14.5</v>
      </c>
      <c r="K1806" s="1" t="s">
        <v>93</v>
      </c>
      <c r="L1806" s="1">
        <v>265.0</v>
      </c>
      <c r="N1806" s="81"/>
      <c r="P1806" s="81"/>
      <c r="R1806" s="81"/>
    </row>
    <row r="1807" ht="15.75" customHeight="1">
      <c r="A1807" s="81">
        <v>43667.541666666664</v>
      </c>
      <c r="B1807" s="1" t="s">
        <v>125</v>
      </c>
      <c r="C1807" s="1" t="s">
        <v>156</v>
      </c>
      <c r="D1807" s="1" t="s">
        <v>126</v>
      </c>
      <c r="E1807" s="1" t="s">
        <v>89</v>
      </c>
      <c r="F1807" s="1" t="s">
        <v>90</v>
      </c>
      <c r="G1807" s="1" t="s">
        <v>91</v>
      </c>
      <c r="I1807" s="1" t="s">
        <v>99</v>
      </c>
      <c r="J1807" s="1">
        <v>11.6</v>
      </c>
      <c r="K1807" s="1" t="s">
        <v>100</v>
      </c>
      <c r="L1807" s="1">
        <v>124.0</v>
      </c>
      <c r="N1807" s="81"/>
      <c r="P1807" s="81"/>
      <c r="R1807" s="81"/>
    </row>
    <row r="1808" ht="15.75" customHeight="1">
      <c r="A1808" s="81">
        <v>43667.541666666664</v>
      </c>
      <c r="B1808" s="1" t="s">
        <v>125</v>
      </c>
      <c r="C1808" s="1" t="s">
        <v>156</v>
      </c>
      <c r="D1808" s="1" t="s">
        <v>126</v>
      </c>
      <c r="E1808" s="1" t="s">
        <v>89</v>
      </c>
      <c r="F1808" s="1" t="s">
        <v>90</v>
      </c>
      <c r="G1808" s="1" t="s">
        <v>91</v>
      </c>
      <c r="I1808" s="1" t="s">
        <v>99</v>
      </c>
      <c r="J1808" s="1">
        <v>13.2</v>
      </c>
      <c r="K1808" s="1" t="s">
        <v>93</v>
      </c>
      <c r="L1808" s="1">
        <v>158.0</v>
      </c>
      <c r="N1808" s="81"/>
      <c r="P1808" s="81"/>
      <c r="R1808" s="81"/>
    </row>
    <row r="1809" ht="15.75" customHeight="1">
      <c r="A1809" s="81">
        <v>43667.541666666664</v>
      </c>
      <c r="B1809" s="1" t="s">
        <v>86</v>
      </c>
      <c r="C1809" s="1" t="s">
        <v>118</v>
      </c>
      <c r="D1809" s="1" t="s">
        <v>88</v>
      </c>
      <c r="E1809" s="1" t="s">
        <v>89</v>
      </c>
      <c r="F1809" s="1" t="s">
        <v>90</v>
      </c>
      <c r="G1809" s="1" t="s">
        <v>91</v>
      </c>
      <c r="I1809" s="1" t="s">
        <v>99</v>
      </c>
      <c r="J1809" s="1">
        <v>13.2</v>
      </c>
      <c r="K1809" s="1" t="s">
        <v>100</v>
      </c>
      <c r="L1809" s="1">
        <v>135.0</v>
      </c>
      <c r="N1809" s="81"/>
      <c r="P1809" s="81"/>
      <c r="R1809" s="81"/>
    </row>
    <row r="1810" ht="15.75" customHeight="1">
      <c r="A1810" s="81">
        <v>43667.541666666664</v>
      </c>
      <c r="B1810" s="1" t="s">
        <v>96</v>
      </c>
      <c r="C1810" s="1" t="s">
        <v>87</v>
      </c>
      <c r="D1810" s="1" t="s">
        <v>88</v>
      </c>
      <c r="E1810" s="1" t="s">
        <v>89</v>
      </c>
      <c r="F1810" s="1" t="s">
        <v>90</v>
      </c>
      <c r="G1810" s="1" t="s">
        <v>91</v>
      </c>
      <c r="I1810" s="1" t="s">
        <v>99</v>
      </c>
      <c r="J1810" s="1">
        <v>11.0</v>
      </c>
      <c r="K1810" s="1" t="s">
        <v>100</v>
      </c>
      <c r="L1810" s="1">
        <v>72.0</v>
      </c>
      <c r="M1810" s="1" t="s">
        <v>157</v>
      </c>
      <c r="N1810" s="81"/>
      <c r="P1810" s="81"/>
      <c r="R1810" s="81"/>
    </row>
    <row r="1811" ht="15.75" customHeight="1">
      <c r="A1811" s="81">
        <v>43667.541666666664</v>
      </c>
      <c r="B1811" s="1" t="s">
        <v>96</v>
      </c>
      <c r="C1811" s="1" t="s">
        <v>87</v>
      </c>
      <c r="D1811" s="1" t="s">
        <v>88</v>
      </c>
      <c r="E1811" s="1" t="s">
        <v>89</v>
      </c>
      <c r="F1811" s="1" t="s">
        <v>90</v>
      </c>
      <c r="G1811" s="1" t="s">
        <v>91</v>
      </c>
      <c r="I1811" s="1" t="s">
        <v>99</v>
      </c>
      <c r="J1811" s="1">
        <v>11.5</v>
      </c>
      <c r="K1811" s="1" t="s">
        <v>100</v>
      </c>
      <c r="L1811" s="1">
        <v>103.0</v>
      </c>
      <c r="M1811" s="1" t="s">
        <v>157</v>
      </c>
      <c r="N1811" s="81"/>
      <c r="P1811" s="81"/>
      <c r="R1811" s="81"/>
    </row>
    <row r="1812" ht="15.75" customHeight="1">
      <c r="A1812" s="81">
        <v>43667.541666666664</v>
      </c>
      <c r="B1812" s="1" t="s">
        <v>86</v>
      </c>
      <c r="C1812" s="1" t="s">
        <v>139</v>
      </c>
      <c r="D1812" s="1" t="s">
        <v>88</v>
      </c>
      <c r="E1812" s="1" t="s">
        <v>89</v>
      </c>
      <c r="F1812" s="1" t="s">
        <v>90</v>
      </c>
      <c r="G1812" s="1" t="s">
        <v>91</v>
      </c>
      <c r="I1812" s="1" t="s">
        <v>92</v>
      </c>
      <c r="J1812" s="1">
        <v>13.4</v>
      </c>
      <c r="K1812" s="1" t="s">
        <v>93</v>
      </c>
      <c r="L1812" s="1">
        <v>157.0</v>
      </c>
      <c r="N1812" s="81"/>
      <c r="P1812" s="81"/>
      <c r="R1812" s="81"/>
    </row>
    <row r="1813" ht="15.75" customHeight="1">
      <c r="A1813" s="81">
        <v>43667.541666666664</v>
      </c>
      <c r="B1813" s="1" t="s">
        <v>86</v>
      </c>
      <c r="C1813" s="1" t="s">
        <v>139</v>
      </c>
      <c r="D1813" s="1" t="s">
        <v>88</v>
      </c>
      <c r="E1813" s="1" t="s">
        <v>89</v>
      </c>
      <c r="F1813" s="1" t="s">
        <v>90</v>
      </c>
      <c r="G1813" s="1" t="s">
        <v>91</v>
      </c>
      <c r="I1813" s="1" t="s">
        <v>92</v>
      </c>
      <c r="J1813" s="1">
        <v>9.8</v>
      </c>
      <c r="K1813" s="1" t="s">
        <v>93</v>
      </c>
      <c r="L1813" s="1">
        <v>66.0</v>
      </c>
      <c r="N1813" s="81"/>
      <c r="P1813" s="81"/>
      <c r="R1813" s="81"/>
    </row>
    <row r="1814" ht="15.75" customHeight="1">
      <c r="A1814" s="81">
        <v>43667.541666666664</v>
      </c>
      <c r="B1814" s="1" t="s">
        <v>125</v>
      </c>
      <c r="C1814" s="1" t="s">
        <v>156</v>
      </c>
      <c r="D1814" s="1" t="s">
        <v>126</v>
      </c>
      <c r="E1814" s="1" t="s">
        <v>89</v>
      </c>
      <c r="F1814" s="1" t="s">
        <v>90</v>
      </c>
      <c r="G1814" s="1" t="s">
        <v>91</v>
      </c>
      <c r="I1814" s="1" t="s">
        <v>99</v>
      </c>
      <c r="J1814" s="1">
        <v>11.8</v>
      </c>
      <c r="K1814" s="1" t="s">
        <v>93</v>
      </c>
      <c r="L1814" s="1">
        <v>130.0</v>
      </c>
      <c r="N1814" s="81"/>
      <c r="P1814" s="81"/>
      <c r="R1814" s="81"/>
    </row>
    <row r="1815" ht="15.75" customHeight="1">
      <c r="A1815" s="81">
        <v>43667.541666666664</v>
      </c>
      <c r="B1815" s="1" t="s">
        <v>125</v>
      </c>
      <c r="C1815" s="1" t="s">
        <v>156</v>
      </c>
      <c r="D1815" s="1" t="s">
        <v>126</v>
      </c>
      <c r="E1815" s="1" t="s">
        <v>89</v>
      </c>
      <c r="F1815" s="1" t="s">
        <v>90</v>
      </c>
      <c r="G1815" s="1" t="s">
        <v>91</v>
      </c>
      <c r="I1815" s="1" t="s">
        <v>99</v>
      </c>
      <c r="J1815" s="1">
        <v>13.5</v>
      </c>
      <c r="K1815" s="1" t="s">
        <v>93</v>
      </c>
      <c r="L1815" s="1">
        <v>173.0</v>
      </c>
      <c r="N1815" s="81"/>
      <c r="P1815" s="81"/>
      <c r="R1815" s="81"/>
    </row>
    <row r="1816" ht="15.75" customHeight="1">
      <c r="A1816" s="81">
        <v>43667.541666666664</v>
      </c>
      <c r="B1816" s="1" t="s">
        <v>86</v>
      </c>
      <c r="C1816" s="1" t="s">
        <v>139</v>
      </c>
      <c r="D1816" s="1" t="s">
        <v>88</v>
      </c>
      <c r="E1816" s="1" t="s">
        <v>89</v>
      </c>
      <c r="F1816" s="1" t="s">
        <v>90</v>
      </c>
      <c r="G1816" s="1" t="s">
        <v>91</v>
      </c>
      <c r="I1816" s="1" t="s">
        <v>92</v>
      </c>
      <c r="J1816" s="1">
        <v>11.0</v>
      </c>
      <c r="K1816" s="1" t="s">
        <v>93</v>
      </c>
      <c r="L1816" s="1">
        <v>90.0</v>
      </c>
      <c r="N1816" s="81"/>
      <c r="P1816" s="81"/>
      <c r="R1816" s="81"/>
    </row>
    <row r="1817" ht="15.75" customHeight="1">
      <c r="A1817" s="81">
        <v>43667.541666666664</v>
      </c>
      <c r="B1817" s="1" t="s">
        <v>86</v>
      </c>
      <c r="C1817" s="1" t="s">
        <v>139</v>
      </c>
      <c r="D1817" s="1" t="s">
        <v>88</v>
      </c>
      <c r="E1817" s="1" t="s">
        <v>89</v>
      </c>
      <c r="F1817" s="1" t="s">
        <v>90</v>
      </c>
      <c r="G1817" s="1" t="s">
        <v>91</v>
      </c>
      <c r="I1817" s="1" t="s">
        <v>92</v>
      </c>
      <c r="J1817" s="1">
        <v>13.2</v>
      </c>
      <c r="K1817" s="1" t="s">
        <v>93</v>
      </c>
      <c r="L1817" s="1">
        <v>161.0</v>
      </c>
      <c r="N1817" s="81"/>
      <c r="P1817" s="81"/>
      <c r="R1817" s="81"/>
    </row>
    <row r="1818" ht="15.75" customHeight="1">
      <c r="A1818" s="81">
        <v>43667.541666666664</v>
      </c>
      <c r="B1818" s="1" t="s">
        <v>96</v>
      </c>
      <c r="C1818" s="1" t="s">
        <v>87</v>
      </c>
      <c r="D1818" s="1" t="s">
        <v>88</v>
      </c>
      <c r="E1818" s="1" t="s">
        <v>89</v>
      </c>
      <c r="F1818" s="1" t="s">
        <v>90</v>
      </c>
      <c r="G1818" s="1" t="s">
        <v>91</v>
      </c>
      <c r="I1818" s="1" t="s">
        <v>99</v>
      </c>
      <c r="J1818" s="1">
        <v>11.9</v>
      </c>
      <c r="K1818" s="1" t="s">
        <v>93</v>
      </c>
      <c r="L1818" s="1">
        <v>109.0</v>
      </c>
      <c r="M1818" s="1" t="s">
        <v>157</v>
      </c>
      <c r="N1818" s="81"/>
      <c r="P1818" s="81"/>
      <c r="R1818" s="81"/>
      <c r="X1818" s="86"/>
    </row>
    <row r="1819" ht="15.75" customHeight="1">
      <c r="A1819" s="81">
        <v>43667.541666666664</v>
      </c>
      <c r="B1819" s="1" t="s">
        <v>86</v>
      </c>
      <c r="C1819" s="1" t="s">
        <v>118</v>
      </c>
      <c r="D1819" s="1" t="s">
        <v>88</v>
      </c>
      <c r="E1819" s="1" t="s">
        <v>89</v>
      </c>
      <c r="F1819" s="1" t="s">
        <v>90</v>
      </c>
      <c r="G1819" s="1" t="s">
        <v>91</v>
      </c>
      <c r="I1819" s="1" t="s">
        <v>99</v>
      </c>
      <c r="J1819" s="1">
        <v>11.1</v>
      </c>
      <c r="K1819" s="1" t="s">
        <v>100</v>
      </c>
      <c r="L1819" s="1">
        <v>74.0</v>
      </c>
      <c r="N1819" s="81"/>
      <c r="P1819" s="81"/>
      <c r="R1819" s="81"/>
    </row>
    <row r="1820" ht="15.75" customHeight="1">
      <c r="A1820" s="81">
        <v>43667.541666666664</v>
      </c>
      <c r="B1820" s="1" t="s">
        <v>125</v>
      </c>
      <c r="C1820" s="1" t="s">
        <v>156</v>
      </c>
      <c r="D1820" s="1" t="s">
        <v>126</v>
      </c>
      <c r="E1820" s="1" t="s">
        <v>89</v>
      </c>
      <c r="F1820" s="1" t="s">
        <v>90</v>
      </c>
      <c r="G1820" s="1" t="s">
        <v>91</v>
      </c>
      <c r="I1820" s="1" t="s">
        <v>99</v>
      </c>
      <c r="J1820" s="1">
        <v>12.4</v>
      </c>
      <c r="K1820" s="1" t="s">
        <v>93</v>
      </c>
      <c r="L1820" s="1">
        <v>140.0</v>
      </c>
      <c r="N1820" s="81"/>
      <c r="P1820" s="81"/>
      <c r="R1820" s="81"/>
    </row>
    <row r="1821" ht="15.75" customHeight="1">
      <c r="A1821" s="81">
        <v>43667.541666666664</v>
      </c>
      <c r="B1821" s="1" t="s">
        <v>86</v>
      </c>
      <c r="C1821" s="1" t="s">
        <v>118</v>
      </c>
      <c r="D1821" s="1" t="s">
        <v>88</v>
      </c>
      <c r="E1821" s="1" t="s">
        <v>89</v>
      </c>
      <c r="F1821" s="1" t="s">
        <v>90</v>
      </c>
      <c r="G1821" s="1" t="s">
        <v>91</v>
      </c>
      <c r="I1821" s="1" t="s">
        <v>99</v>
      </c>
      <c r="J1821" s="1">
        <v>11.3</v>
      </c>
      <c r="K1821" s="1" t="s">
        <v>100</v>
      </c>
      <c r="L1821" s="1">
        <v>110.0</v>
      </c>
      <c r="N1821" s="81"/>
      <c r="P1821" s="81"/>
      <c r="R1821" s="81"/>
    </row>
    <row r="1822" ht="15.75" customHeight="1">
      <c r="A1822" s="81">
        <v>43667.541666666664</v>
      </c>
      <c r="B1822" s="1" t="s">
        <v>125</v>
      </c>
      <c r="C1822" s="1" t="s">
        <v>156</v>
      </c>
      <c r="D1822" s="1" t="s">
        <v>126</v>
      </c>
      <c r="E1822" s="1" t="s">
        <v>89</v>
      </c>
      <c r="F1822" s="1" t="s">
        <v>90</v>
      </c>
      <c r="G1822" s="1" t="s">
        <v>91</v>
      </c>
      <c r="I1822" s="1" t="s">
        <v>99</v>
      </c>
      <c r="J1822" s="1">
        <v>12.5</v>
      </c>
      <c r="K1822" s="1" t="s">
        <v>93</v>
      </c>
      <c r="L1822" s="1">
        <v>117.0</v>
      </c>
      <c r="N1822" s="81"/>
      <c r="P1822" s="81"/>
      <c r="R1822" s="81"/>
    </row>
    <row r="1823" ht="15.75" customHeight="1">
      <c r="A1823" s="81">
        <v>43667.541666666664</v>
      </c>
      <c r="B1823" s="1" t="s">
        <v>96</v>
      </c>
      <c r="C1823" s="1" t="s">
        <v>143</v>
      </c>
      <c r="D1823" s="1" t="s">
        <v>88</v>
      </c>
      <c r="E1823" s="1" t="s">
        <v>89</v>
      </c>
      <c r="F1823" s="1" t="s">
        <v>90</v>
      </c>
      <c r="G1823" s="1" t="s">
        <v>91</v>
      </c>
      <c r="I1823" s="1" t="s">
        <v>99</v>
      </c>
      <c r="J1823" s="1">
        <v>9.7</v>
      </c>
      <c r="K1823" s="1" t="s">
        <v>93</v>
      </c>
      <c r="L1823" s="1">
        <v>59.0</v>
      </c>
      <c r="N1823" s="81"/>
      <c r="P1823" s="81"/>
      <c r="R1823" s="81"/>
    </row>
    <row r="1824" ht="15.75" customHeight="1">
      <c r="A1824" s="81">
        <v>43667.541666666664</v>
      </c>
      <c r="B1824" s="1" t="s">
        <v>86</v>
      </c>
      <c r="C1824" s="1" t="s">
        <v>118</v>
      </c>
      <c r="D1824" s="1" t="s">
        <v>88</v>
      </c>
      <c r="E1824" s="1" t="s">
        <v>89</v>
      </c>
      <c r="F1824" s="1" t="s">
        <v>90</v>
      </c>
      <c r="G1824" s="1" t="s">
        <v>91</v>
      </c>
      <c r="I1824" s="1" t="s">
        <v>92</v>
      </c>
      <c r="J1824" s="1">
        <v>9.7</v>
      </c>
      <c r="K1824" s="1" t="s">
        <v>93</v>
      </c>
      <c r="L1824" s="1">
        <v>63.0</v>
      </c>
      <c r="N1824" s="81"/>
      <c r="P1824" s="81"/>
      <c r="R1824" s="81"/>
    </row>
    <row r="1825" ht="15.75" customHeight="1">
      <c r="A1825" s="81">
        <v>43667.541666666664</v>
      </c>
      <c r="B1825" s="1" t="s">
        <v>125</v>
      </c>
      <c r="C1825" s="1" t="s">
        <v>156</v>
      </c>
      <c r="D1825" s="1" t="s">
        <v>126</v>
      </c>
      <c r="E1825" s="1" t="s">
        <v>89</v>
      </c>
      <c r="F1825" s="1" t="s">
        <v>90</v>
      </c>
      <c r="G1825" s="1" t="s">
        <v>91</v>
      </c>
      <c r="I1825" s="1" t="s">
        <v>99</v>
      </c>
      <c r="J1825" s="1">
        <v>12.9</v>
      </c>
      <c r="K1825" s="1" t="s">
        <v>93</v>
      </c>
      <c r="L1825" s="1">
        <v>153.0</v>
      </c>
      <c r="N1825" s="81"/>
      <c r="P1825" s="81"/>
      <c r="R1825" s="81"/>
    </row>
    <row r="1826" ht="15.75" customHeight="1">
      <c r="A1826" s="81">
        <v>43667.541666666664</v>
      </c>
      <c r="B1826" s="1" t="s">
        <v>86</v>
      </c>
      <c r="C1826" s="1" t="s">
        <v>139</v>
      </c>
      <c r="D1826" s="1" t="s">
        <v>88</v>
      </c>
      <c r="E1826" s="1" t="s">
        <v>89</v>
      </c>
      <c r="F1826" s="1" t="s">
        <v>90</v>
      </c>
      <c r="G1826" s="1" t="s">
        <v>91</v>
      </c>
      <c r="I1826" s="1" t="s">
        <v>92</v>
      </c>
      <c r="J1826" s="1">
        <v>12.0</v>
      </c>
      <c r="K1826" s="1" t="s">
        <v>93</v>
      </c>
      <c r="L1826" s="1">
        <v>110.0</v>
      </c>
      <c r="N1826" s="81"/>
      <c r="P1826" s="81"/>
      <c r="R1826" s="81"/>
    </row>
    <row r="1827" ht="15.75" customHeight="1">
      <c r="A1827" s="81">
        <v>43667.541666666664</v>
      </c>
      <c r="B1827" s="1" t="s">
        <v>96</v>
      </c>
      <c r="C1827" s="1" t="s">
        <v>87</v>
      </c>
      <c r="D1827" s="1" t="s">
        <v>88</v>
      </c>
      <c r="E1827" s="1" t="s">
        <v>89</v>
      </c>
      <c r="F1827" s="1" t="s">
        <v>90</v>
      </c>
      <c r="G1827" s="1" t="s">
        <v>91</v>
      </c>
      <c r="I1827" s="1" t="s">
        <v>99</v>
      </c>
      <c r="J1827" s="1">
        <v>11.5</v>
      </c>
      <c r="K1827" s="1" t="s">
        <v>93</v>
      </c>
      <c r="L1827" s="1">
        <v>103.0</v>
      </c>
      <c r="M1827" s="1" t="s">
        <v>157</v>
      </c>
      <c r="N1827" s="81"/>
      <c r="P1827" s="81"/>
      <c r="R1827" s="81"/>
    </row>
    <row r="1828" ht="15.75" customHeight="1">
      <c r="A1828" s="81">
        <v>43667.541666666664</v>
      </c>
      <c r="B1828" s="1" t="s">
        <v>96</v>
      </c>
      <c r="C1828" s="1" t="s">
        <v>87</v>
      </c>
      <c r="D1828" s="1" t="s">
        <v>88</v>
      </c>
      <c r="E1828" s="1" t="s">
        <v>89</v>
      </c>
      <c r="F1828" s="1" t="s">
        <v>90</v>
      </c>
      <c r="G1828" s="1" t="s">
        <v>91</v>
      </c>
      <c r="I1828" s="1" t="s">
        <v>99</v>
      </c>
      <c r="J1828" s="1">
        <v>12.9</v>
      </c>
      <c r="K1828" s="1" t="s">
        <v>100</v>
      </c>
      <c r="L1828" s="1">
        <v>124.0</v>
      </c>
      <c r="M1828" s="1" t="s">
        <v>157</v>
      </c>
      <c r="N1828" s="81"/>
      <c r="P1828" s="81"/>
      <c r="R1828" s="81"/>
      <c r="X1828" s="86"/>
    </row>
    <row r="1829" ht="15.75" customHeight="1">
      <c r="A1829" s="81">
        <v>43667.541666666664</v>
      </c>
      <c r="B1829" s="1" t="s">
        <v>86</v>
      </c>
      <c r="C1829" s="1" t="s">
        <v>118</v>
      </c>
      <c r="D1829" s="1" t="s">
        <v>88</v>
      </c>
      <c r="E1829" s="1" t="s">
        <v>89</v>
      </c>
      <c r="F1829" s="1" t="s">
        <v>90</v>
      </c>
      <c r="G1829" s="1" t="s">
        <v>91</v>
      </c>
      <c r="I1829" s="1" t="s">
        <v>99</v>
      </c>
      <c r="J1829" s="1">
        <v>13.0</v>
      </c>
      <c r="K1829" s="1" t="s">
        <v>100</v>
      </c>
      <c r="L1829" s="1">
        <v>126.0</v>
      </c>
      <c r="N1829" s="81"/>
      <c r="P1829" s="81"/>
      <c r="R1829" s="81"/>
    </row>
    <row r="1830" ht="15.75" customHeight="1">
      <c r="A1830" s="81">
        <v>43667.541666666664</v>
      </c>
      <c r="B1830" s="1" t="s">
        <v>96</v>
      </c>
      <c r="C1830" s="1" t="s">
        <v>143</v>
      </c>
      <c r="D1830" s="1" t="s">
        <v>88</v>
      </c>
      <c r="E1830" s="1" t="s">
        <v>89</v>
      </c>
      <c r="F1830" s="1" t="s">
        <v>90</v>
      </c>
      <c r="G1830" s="1" t="s">
        <v>91</v>
      </c>
      <c r="I1830" s="1" t="s">
        <v>99</v>
      </c>
      <c r="J1830" s="1">
        <v>10.6</v>
      </c>
      <c r="K1830" s="1" t="s">
        <v>93</v>
      </c>
      <c r="L1830" s="1">
        <v>89.0</v>
      </c>
      <c r="N1830" s="81"/>
      <c r="P1830" s="81"/>
      <c r="R1830" s="81"/>
    </row>
    <row r="1831" ht="15.75" customHeight="1">
      <c r="A1831" s="81">
        <v>43667.541666666664</v>
      </c>
      <c r="B1831" s="1" t="s">
        <v>125</v>
      </c>
      <c r="C1831" s="1" t="s">
        <v>156</v>
      </c>
      <c r="D1831" s="1" t="s">
        <v>126</v>
      </c>
      <c r="E1831" s="1" t="s">
        <v>89</v>
      </c>
      <c r="F1831" s="1" t="s">
        <v>90</v>
      </c>
      <c r="G1831" s="1" t="s">
        <v>91</v>
      </c>
      <c r="I1831" s="1" t="s">
        <v>99</v>
      </c>
      <c r="J1831" s="1">
        <v>13.1</v>
      </c>
      <c r="K1831" s="1" t="s">
        <v>93</v>
      </c>
      <c r="L1831" s="1">
        <v>156.0</v>
      </c>
      <c r="N1831" s="81"/>
      <c r="P1831" s="81"/>
      <c r="R1831" s="81"/>
    </row>
    <row r="1832" ht="15.75" customHeight="1">
      <c r="A1832" s="81">
        <v>43667.541666666664</v>
      </c>
      <c r="B1832" s="1" t="s">
        <v>96</v>
      </c>
      <c r="C1832" s="1" t="s">
        <v>87</v>
      </c>
      <c r="D1832" s="1" t="s">
        <v>88</v>
      </c>
      <c r="E1832" s="1" t="s">
        <v>89</v>
      </c>
      <c r="F1832" s="1" t="s">
        <v>90</v>
      </c>
      <c r="G1832" s="1" t="s">
        <v>91</v>
      </c>
      <c r="I1832" s="1" t="s">
        <v>115</v>
      </c>
      <c r="J1832" s="1">
        <v>11.6</v>
      </c>
      <c r="K1832" s="1" t="s">
        <v>100</v>
      </c>
      <c r="L1832" s="1">
        <v>132.0</v>
      </c>
      <c r="M1832" s="1" t="s">
        <v>157</v>
      </c>
      <c r="N1832" s="81"/>
      <c r="P1832" s="81"/>
      <c r="R1832" s="81"/>
    </row>
    <row r="1833" ht="15.75" customHeight="1">
      <c r="A1833" s="81">
        <v>43667.541666666664</v>
      </c>
      <c r="B1833" s="1" t="s">
        <v>96</v>
      </c>
      <c r="C1833" s="1" t="s">
        <v>143</v>
      </c>
      <c r="D1833" s="1" t="s">
        <v>88</v>
      </c>
      <c r="E1833" s="1" t="s">
        <v>89</v>
      </c>
      <c r="F1833" s="1" t="s">
        <v>90</v>
      </c>
      <c r="G1833" s="1" t="s">
        <v>91</v>
      </c>
      <c r="I1833" s="1" t="s">
        <v>99</v>
      </c>
      <c r="J1833" s="1">
        <v>11.2</v>
      </c>
      <c r="K1833" s="1" t="s">
        <v>100</v>
      </c>
      <c r="L1833" s="1">
        <v>86.0</v>
      </c>
      <c r="N1833" s="81"/>
      <c r="P1833" s="81"/>
      <c r="R1833" s="81"/>
    </row>
    <row r="1834" ht="15.75" customHeight="1">
      <c r="A1834" s="81">
        <v>43667.541666666664</v>
      </c>
      <c r="B1834" s="1" t="s">
        <v>96</v>
      </c>
      <c r="C1834" s="1" t="s">
        <v>143</v>
      </c>
      <c r="D1834" s="1" t="s">
        <v>88</v>
      </c>
      <c r="E1834" s="1" t="s">
        <v>89</v>
      </c>
      <c r="F1834" s="1" t="s">
        <v>90</v>
      </c>
      <c r="G1834" s="1" t="s">
        <v>91</v>
      </c>
      <c r="I1834" s="1" t="s">
        <v>99</v>
      </c>
      <c r="J1834" s="1">
        <v>17.7</v>
      </c>
      <c r="K1834" s="1" t="s">
        <v>93</v>
      </c>
      <c r="L1834" s="1">
        <v>486.0</v>
      </c>
      <c r="N1834" s="81"/>
      <c r="P1834" s="81"/>
      <c r="R1834" s="81"/>
    </row>
    <row r="1835" ht="15.75" customHeight="1">
      <c r="A1835" s="81">
        <v>43667.541666666664</v>
      </c>
      <c r="B1835" s="1" t="s">
        <v>125</v>
      </c>
      <c r="C1835" s="1" t="s">
        <v>156</v>
      </c>
      <c r="D1835" s="1" t="s">
        <v>126</v>
      </c>
      <c r="E1835" s="1" t="s">
        <v>89</v>
      </c>
      <c r="F1835" s="1" t="s">
        <v>90</v>
      </c>
      <c r="G1835" s="1" t="s">
        <v>91</v>
      </c>
      <c r="I1835" s="1" t="s">
        <v>99</v>
      </c>
      <c r="J1835" s="1">
        <v>9.5</v>
      </c>
      <c r="K1835" s="1" t="s">
        <v>93</v>
      </c>
      <c r="L1835" s="1">
        <v>69.0</v>
      </c>
      <c r="N1835" s="81"/>
      <c r="P1835" s="81"/>
      <c r="R1835" s="81"/>
    </row>
    <row r="1836" ht="15.75" customHeight="1">
      <c r="A1836" s="81">
        <v>43667.541666666664</v>
      </c>
      <c r="B1836" s="1" t="s">
        <v>96</v>
      </c>
      <c r="C1836" s="1" t="s">
        <v>87</v>
      </c>
      <c r="D1836" s="1" t="s">
        <v>88</v>
      </c>
      <c r="E1836" s="1" t="s">
        <v>89</v>
      </c>
      <c r="F1836" s="1" t="s">
        <v>90</v>
      </c>
      <c r="G1836" s="1" t="s">
        <v>91</v>
      </c>
      <c r="I1836" s="1" t="s">
        <v>99</v>
      </c>
      <c r="J1836" s="1">
        <v>11.3</v>
      </c>
      <c r="K1836" s="1" t="s">
        <v>100</v>
      </c>
      <c r="L1836" s="1">
        <v>71.0</v>
      </c>
      <c r="M1836" s="1" t="s">
        <v>157</v>
      </c>
      <c r="N1836" s="81"/>
      <c r="P1836" s="81"/>
      <c r="R1836" s="81"/>
    </row>
    <row r="1837" ht="15.75" customHeight="1">
      <c r="A1837" s="81">
        <v>43667.541666666664</v>
      </c>
      <c r="B1837" s="1" t="s">
        <v>86</v>
      </c>
      <c r="C1837" s="1" t="s">
        <v>139</v>
      </c>
      <c r="D1837" s="1" t="s">
        <v>88</v>
      </c>
      <c r="E1837" s="1" t="s">
        <v>89</v>
      </c>
      <c r="F1837" s="1" t="s">
        <v>90</v>
      </c>
      <c r="G1837" s="1" t="s">
        <v>91</v>
      </c>
      <c r="I1837" s="1" t="s">
        <v>99</v>
      </c>
      <c r="J1837" s="1">
        <v>11.5</v>
      </c>
      <c r="K1837" s="1" t="s">
        <v>100</v>
      </c>
      <c r="L1837" s="1">
        <v>98.0</v>
      </c>
      <c r="N1837" s="81"/>
      <c r="P1837" s="81"/>
      <c r="R1837" s="81"/>
    </row>
    <row r="1838" ht="15.75" customHeight="1">
      <c r="A1838" s="81">
        <v>43667.541666666664</v>
      </c>
      <c r="B1838" s="1" t="s">
        <v>86</v>
      </c>
      <c r="C1838" s="1" t="s">
        <v>139</v>
      </c>
      <c r="D1838" s="1" t="s">
        <v>88</v>
      </c>
      <c r="E1838" s="1" t="s">
        <v>89</v>
      </c>
      <c r="F1838" s="1" t="s">
        <v>90</v>
      </c>
      <c r="G1838" s="1" t="s">
        <v>91</v>
      </c>
      <c r="I1838" s="1" t="s">
        <v>99</v>
      </c>
      <c r="J1838" s="1">
        <v>12.8</v>
      </c>
      <c r="K1838" s="1" t="s">
        <v>100</v>
      </c>
      <c r="L1838" s="1">
        <v>138.0</v>
      </c>
      <c r="N1838" s="81"/>
      <c r="P1838" s="81"/>
      <c r="R1838" s="81"/>
    </row>
    <row r="1839" ht="15.75" customHeight="1">
      <c r="A1839" s="81">
        <v>43667.541666666664</v>
      </c>
      <c r="B1839" s="1" t="s">
        <v>86</v>
      </c>
      <c r="C1839" s="1" t="s">
        <v>118</v>
      </c>
      <c r="D1839" s="1" t="s">
        <v>88</v>
      </c>
      <c r="E1839" s="1" t="s">
        <v>89</v>
      </c>
      <c r="F1839" s="1" t="s">
        <v>90</v>
      </c>
      <c r="G1839" s="1" t="s">
        <v>91</v>
      </c>
      <c r="I1839" s="1" t="s">
        <v>92</v>
      </c>
      <c r="J1839" s="1">
        <v>11.5</v>
      </c>
      <c r="K1839" s="1" t="s">
        <v>93</v>
      </c>
      <c r="L1839" s="1">
        <v>114.0</v>
      </c>
      <c r="N1839" s="81"/>
      <c r="P1839" s="81"/>
      <c r="R1839" s="81"/>
    </row>
    <row r="1840" ht="15.75" customHeight="1">
      <c r="A1840" s="81">
        <v>43667.541666666664</v>
      </c>
      <c r="B1840" s="1" t="s">
        <v>86</v>
      </c>
      <c r="C1840" s="1" t="s">
        <v>118</v>
      </c>
      <c r="D1840" s="1" t="s">
        <v>88</v>
      </c>
      <c r="E1840" s="1" t="s">
        <v>89</v>
      </c>
      <c r="F1840" s="1" t="s">
        <v>90</v>
      </c>
      <c r="G1840" s="1" t="s">
        <v>91</v>
      </c>
      <c r="I1840" s="1" t="s">
        <v>99</v>
      </c>
      <c r="J1840" s="1">
        <v>10.8</v>
      </c>
      <c r="K1840" s="1" t="s">
        <v>100</v>
      </c>
      <c r="L1840" s="1">
        <v>83.0</v>
      </c>
      <c r="N1840" s="81"/>
      <c r="P1840" s="81"/>
      <c r="R1840" s="81"/>
    </row>
    <row r="1841" ht="15.75" customHeight="1">
      <c r="A1841" s="81">
        <v>43667.541666666664</v>
      </c>
      <c r="B1841" s="1" t="s">
        <v>125</v>
      </c>
      <c r="C1841" s="1" t="s">
        <v>156</v>
      </c>
      <c r="D1841" s="1" t="s">
        <v>126</v>
      </c>
      <c r="E1841" s="1" t="s">
        <v>89</v>
      </c>
      <c r="F1841" s="1" t="s">
        <v>90</v>
      </c>
      <c r="G1841" s="1" t="s">
        <v>91</v>
      </c>
      <c r="I1841" s="1" t="s">
        <v>99</v>
      </c>
      <c r="J1841" s="1">
        <v>13.0</v>
      </c>
      <c r="K1841" s="1" t="s">
        <v>93</v>
      </c>
      <c r="L1841" s="1">
        <v>154.0</v>
      </c>
      <c r="N1841" s="81"/>
      <c r="P1841" s="81"/>
      <c r="R1841" s="81"/>
    </row>
    <row r="1842" ht="15.75" customHeight="1">
      <c r="A1842" s="81">
        <v>43667.541666666664</v>
      </c>
      <c r="B1842" s="1" t="s">
        <v>96</v>
      </c>
      <c r="C1842" s="1" t="s">
        <v>87</v>
      </c>
      <c r="D1842" s="1" t="s">
        <v>88</v>
      </c>
      <c r="E1842" s="1" t="s">
        <v>89</v>
      </c>
      <c r="F1842" s="1" t="s">
        <v>90</v>
      </c>
      <c r="G1842" s="1" t="s">
        <v>91</v>
      </c>
      <c r="I1842" s="1" t="s">
        <v>99</v>
      </c>
      <c r="J1842" s="1">
        <v>8.0</v>
      </c>
      <c r="K1842" s="1" t="s">
        <v>100</v>
      </c>
      <c r="L1842" s="1">
        <v>34.0</v>
      </c>
      <c r="M1842" s="1" t="s">
        <v>157</v>
      </c>
      <c r="N1842" s="81"/>
      <c r="P1842" s="81"/>
      <c r="R1842" s="81"/>
    </row>
    <row r="1843" ht="15.75" customHeight="1">
      <c r="A1843" s="81">
        <v>43667.541666666664</v>
      </c>
      <c r="B1843" s="1" t="s">
        <v>86</v>
      </c>
      <c r="C1843" s="1" t="s">
        <v>139</v>
      </c>
      <c r="D1843" s="1" t="s">
        <v>88</v>
      </c>
      <c r="E1843" s="1" t="s">
        <v>89</v>
      </c>
      <c r="F1843" s="1" t="s">
        <v>90</v>
      </c>
      <c r="G1843" s="1" t="s">
        <v>91</v>
      </c>
      <c r="I1843" s="1" t="s">
        <v>92</v>
      </c>
      <c r="J1843" s="1">
        <v>10.6</v>
      </c>
      <c r="K1843" s="1" t="s">
        <v>93</v>
      </c>
      <c r="L1843" s="1">
        <v>89.0</v>
      </c>
      <c r="N1843" s="81"/>
      <c r="P1843" s="81"/>
      <c r="R1843" s="81"/>
    </row>
    <row r="1844" ht="15.75" customHeight="1">
      <c r="A1844" s="81">
        <v>43667.541666666664</v>
      </c>
      <c r="B1844" s="1" t="s">
        <v>96</v>
      </c>
      <c r="C1844" s="1" t="s">
        <v>87</v>
      </c>
      <c r="D1844" s="1" t="s">
        <v>88</v>
      </c>
      <c r="E1844" s="1" t="s">
        <v>89</v>
      </c>
      <c r="F1844" s="1" t="s">
        <v>90</v>
      </c>
      <c r="G1844" s="1" t="s">
        <v>91</v>
      </c>
      <c r="I1844" s="1" t="s">
        <v>99</v>
      </c>
      <c r="J1844" s="1">
        <v>14.0</v>
      </c>
      <c r="K1844" s="1" t="s">
        <v>93</v>
      </c>
      <c r="L1844" s="1">
        <v>221.0</v>
      </c>
      <c r="M1844" s="1" t="s">
        <v>157</v>
      </c>
      <c r="N1844" s="81"/>
      <c r="P1844" s="81"/>
      <c r="R1844" s="81"/>
    </row>
    <row r="1845" ht="15.75" customHeight="1">
      <c r="A1845" s="81">
        <v>43667.541666666664</v>
      </c>
      <c r="B1845" s="1" t="s">
        <v>125</v>
      </c>
      <c r="C1845" s="1" t="s">
        <v>156</v>
      </c>
      <c r="D1845" s="1" t="s">
        <v>126</v>
      </c>
      <c r="E1845" s="1" t="s">
        <v>89</v>
      </c>
      <c r="F1845" s="1" t="s">
        <v>90</v>
      </c>
      <c r="G1845" s="1" t="s">
        <v>91</v>
      </c>
      <c r="I1845" s="1" t="s">
        <v>99</v>
      </c>
      <c r="J1845" s="1">
        <v>11.9</v>
      </c>
      <c r="K1845" s="1" t="s">
        <v>100</v>
      </c>
      <c r="L1845" s="1">
        <v>130.0</v>
      </c>
      <c r="N1845" s="81"/>
      <c r="P1845" s="81"/>
      <c r="R1845" s="81"/>
    </row>
    <row r="1846" ht="15.75" customHeight="1">
      <c r="A1846" s="81">
        <v>43667.541666666664</v>
      </c>
      <c r="B1846" s="1" t="s">
        <v>125</v>
      </c>
      <c r="C1846" s="1" t="s">
        <v>156</v>
      </c>
      <c r="D1846" s="1" t="s">
        <v>126</v>
      </c>
      <c r="E1846" s="1" t="s">
        <v>89</v>
      </c>
      <c r="F1846" s="1" t="s">
        <v>90</v>
      </c>
      <c r="G1846" s="1" t="s">
        <v>91</v>
      </c>
      <c r="I1846" s="1" t="s">
        <v>99</v>
      </c>
      <c r="J1846" s="1">
        <v>10.0</v>
      </c>
      <c r="K1846" s="1" t="s">
        <v>93</v>
      </c>
      <c r="L1846" s="1">
        <v>72.0</v>
      </c>
      <c r="N1846" s="81"/>
      <c r="P1846" s="81"/>
      <c r="R1846" s="81"/>
    </row>
    <row r="1847" ht="15.75" customHeight="1">
      <c r="A1847" s="81">
        <v>43667.541666666664</v>
      </c>
      <c r="B1847" s="1" t="s">
        <v>125</v>
      </c>
      <c r="C1847" s="1" t="s">
        <v>156</v>
      </c>
      <c r="D1847" s="1" t="s">
        <v>126</v>
      </c>
      <c r="E1847" s="1" t="s">
        <v>89</v>
      </c>
      <c r="F1847" s="1" t="s">
        <v>90</v>
      </c>
      <c r="G1847" s="1" t="s">
        <v>91</v>
      </c>
      <c r="I1847" s="1" t="s">
        <v>99</v>
      </c>
      <c r="J1847" s="1">
        <v>13.3</v>
      </c>
      <c r="K1847" s="1" t="s">
        <v>93</v>
      </c>
      <c r="L1847" s="1">
        <v>165.0</v>
      </c>
      <c r="N1847" s="81"/>
      <c r="P1847" s="81"/>
      <c r="R1847" s="81"/>
    </row>
    <row r="1848" ht="15.75" customHeight="1">
      <c r="A1848" s="81">
        <v>43667.541666666664</v>
      </c>
      <c r="B1848" s="1" t="s">
        <v>86</v>
      </c>
      <c r="C1848" s="1" t="s">
        <v>118</v>
      </c>
      <c r="D1848" s="1" t="s">
        <v>88</v>
      </c>
      <c r="E1848" s="1" t="s">
        <v>89</v>
      </c>
      <c r="F1848" s="1" t="s">
        <v>90</v>
      </c>
      <c r="G1848" s="1" t="s">
        <v>91</v>
      </c>
      <c r="I1848" s="1" t="s">
        <v>92</v>
      </c>
      <c r="J1848" s="1">
        <v>10.2</v>
      </c>
      <c r="K1848" s="1" t="s">
        <v>93</v>
      </c>
      <c r="L1848" s="1">
        <v>57.0</v>
      </c>
      <c r="N1848" s="81"/>
      <c r="P1848" s="81"/>
      <c r="R1848" s="81"/>
    </row>
    <row r="1849" ht="15.75" customHeight="1">
      <c r="A1849" s="81">
        <v>43667.541666666664</v>
      </c>
      <c r="B1849" s="1" t="s">
        <v>96</v>
      </c>
      <c r="C1849" s="1" t="s">
        <v>87</v>
      </c>
      <c r="D1849" s="1" t="s">
        <v>88</v>
      </c>
      <c r="E1849" s="1" t="s">
        <v>89</v>
      </c>
      <c r="F1849" s="1" t="s">
        <v>90</v>
      </c>
      <c r="G1849" s="1" t="s">
        <v>91</v>
      </c>
      <c r="I1849" s="1" t="s">
        <v>99</v>
      </c>
      <c r="J1849" s="1">
        <v>10.8</v>
      </c>
      <c r="K1849" s="1" t="s">
        <v>100</v>
      </c>
      <c r="L1849" s="1">
        <v>62.0</v>
      </c>
      <c r="M1849" s="1" t="s">
        <v>157</v>
      </c>
      <c r="N1849" s="81"/>
      <c r="P1849" s="81"/>
      <c r="R1849" s="81"/>
    </row>
    <row r="1850" ht="15.75" customHeight="1">
      <c r="A1850" s="81">
        <v>43667.541666666664</v>
      </c>
      <c r="B1850" s="1" t="s">
        <v>125</v>
      </c>
      <c r="C1850" s="1" t="s">
        <v>156</v>
      </c>
      <c r="D1850" s="1" t="s">
        <v>126</v>
      </c>
      <c r="E1850" s="1" t="s">
        <v>89</v>
      </c>
      <c r="F1850" s="1" t="s">
        <v>90</v>
      </c>
      <c r="G1850" s="1" t="s">
        <v>91</v>
      </c>
      <c r="I1850" s="1" t="s">
        <v>99</v>
      </c>
      <c r="J1850" s="1">
        <v>13.0</v>
      </c>
      <c r="K1850" s="1" t="s">
        <v>100</v>
      </c>
      <c r="L1850" s="1">
        <v>154.0</v>
      </c>
      <c r="N1850" s="81"/>
      <c r="P1850" s="81"/>
      <c r="R1850" s="81"/>
    </row>
    <row r="1851" ht="15.75" customHeight="1">
      <c r="A1851" s="81">
        <v>43667.541666666664</v>
      </c>
      <c r="B1851" s="1" t="s">
        <v>96</v>
      </c>
      <c r="C1851" s="1" t="s">
        <v>87</v>
      </c>
      <c r="D1851" s="1" t="s">
        <v>88</v>
      </c>
      <c r="E1851" s="1" t="s">
        <v>89</v>
      </c>
      <c r="F1851" s="1" t="s">
        <v>90</v>
      </c>
      <c r="G1851" s="1" t="s">
        <v>91</v>
      </c>
      <c r="I1851" s="1" t="s">
        <v>99</v>
      </c>
      <c r="J1851" s="1">
        <v>10.0</v>
      </c>
      <c r="K1851" s="1" t="s">
        <v>100</v>
      </c>
      <c r="L1851" s="1">
        <v>54.0</v>
      </c>
      <c r="M1851" s="1" t="s">
        <v>157</v>
      </c>
      <c r="N1851" s="81"/>
      <c r="P1851" s="81"/>
      <c r="R1851" s="81"/>
    </row>
    <row r="1852" ht="15.75" customHeight="1">
      <c r="A1852" s="81">
        <v>43667.541666666664</v>
      </c>
      <c r="B1852" s="1" t="s">
        <v>125</v>
      </c>
      <c r="C1852" s="1" t="s">
        <v>156</v>
      </c>
      <c r="D1852" s="1" t="s">
        <v>126</v>
      </c>
      <c r="E1852" s="1" t="s">
        <v>89</v>
      </c>
      <c r="F1852" s="1" t="s">
        <v>90</v>
      </c>
      <c r="G1852" s="1" t="s">
        <v>91</v>
      </c>
      <c r="I1852" s="1" t="s">
        <v>99</v>
      </c>
      <c r="J1852" s="1">
        <v>12.4</v>
      </c>
      <c r="K1852" s="1" t="s">
        <v>93</v>
      </c>
      <c r="L1852" s="1">
        <v>138.0</v>
      </c>
      <c r="N1852" s="81"/>
      <c r="P1852" s="81"/>
      <c r="R1852" s="81"/>
    </row>
    <row r="1853" ht="15.75" customHeight="1">
      <c r="A1853" s="81">
        <v>43667.541666666664</v>
      </c>
      <c r="B1853" s="1" t="s">
        <v>86</v>
      </c>
      <c r="C1853" s="1" t="s">
        <v>139</v>
      </c>
      <c r="D1853" s="1" t="s">
        <v>88</v>
      </c>
      <c r="E1853" s="1" t="s">
        <v>89</v>
      </c>
      <c r="F1853" s="1" t="s">
        <v>90</v>
      </c>
      <c r="G1853" s="1" t="s">
        <v>91</v>
      </c>
      <c r="I1853" s="1" t="s">
        <v>99</v>
      </c>
      <c r="J1853" s="1">
        <v>12.0</v>
      </c>
      <c r="K1853" s="1" t="s">
        <v>100</v>
      </c>
      <c r="L1853" s="1">
        <v>106.0</v>
      </c>
      <c r="N1853" s="81"/>
      <c r="P1853" s="81"/>
      <c r="R1853" s="81"/>
    </row>
    <row r="1854" ht="15.75" customHeight="1">
      <c r="A1854" s="81">
        <v>43667.541666666664</v>
      </c>
      <c r="B1854" s="1" t="s">
        <v>96</v>
      </c>
      <c r="C1854" s="1" t="s">
        <v>87</v>
      </c>
      <c r="D1854" s="1" t="s">
        <v>88</v>
      </c>
      <c r="E1854" s="1" t="s">
        <v>89</v>
      </c>
      <c r="F1854" s="1" t="s">
        <v>90</v>
      </c>
      <c r="G1854" s="1" t="s">
        <v>91</v>
      </c>
      <c r="I1854" s="1" t="s">
        <v>99</v>
      </c>
      <c r="J1854" s="1">
        <v>10.0</v>
      </c>
      <c r="K1854" s="1" t="s">
        <v>93</v>
      </c>
      <c r="L1854" s="1">
        <v>63.0</v>
      </c>
      <c r="M1854" s="1" t="s">
        <v>157</v>
      </c>
      <c r="N1854" s="81"/>
      <c r="P1854" s="81"/>
      <c r="R1854" s="81"/>
    </row>
    <row r="1855" ht="15.75" customHeight="1">
      <c r="A1855" s="81">
        <v>43667.541666666664</v>
      </c>
      <c r="B1855" s="1" t="s">
        <v>86</v>
      </c>
      <c r="C1855" s="1" t="s">
        <v>118</v>
      </c>
      <c r="D1855" s="1" t="s">
        <v>88</v>
      </c>
      <c r="E1855" s="1" t="s">
        <v>89</v>
      </c>
      <c r="F1855" s="1" t="s">
        <v>90</v>
      </c>
      <c r="G1855" s="1" t="s">
        <v>91</v>
      </c>
      <c r="I1855" s="1" t="s">
        <v>99</v>
      </c>
      <c r="J1855" s="1">
        <v>10.2</v>
      </c>
      <c r="K1855" s="1" t="s">
        <v>100</v>
      </c>
      <c r="L1855" s="1">
        <v>68.0</v>
      </c>
      <c r="N1855" s="81"/>
      <c r="P1855" s="81"/>
      <c r="R1855" s="81"/>
    </row>
    <row r="1856" ht="15.75" customHeight="1">
      <c r="A1856" s="81">
        <v>43667.541666666664</v>
      </c>
      <c r="B1856" s="1" t="s">
        <v>86</v>
      </c>
      <c r="C1856" s="1" t="s">
        <v>139</v>
      </c>
      <c r="D1856" s="1" t="s">
        <v>88</v>
      </c>
      <c r="E1856" s="1" t="s">
        <v>89</v>
      </c>
      <c r="F1856" s="1" t="s">
        <v>90</v>
      </c>
      <c r="G1856" s="1" t="s">
        <v>91</v>
      </c>
      <c r="I1856" s="1" t="s">
        <v>99</v>
      </c>
      <c r="J1856" s="1">
        <v>11.2</v>
      </c>
      <c r="K1856" s="1" t="s">
        <v>100</v>
      </c>
      <c r="L1856" s="1">
        <v>91.0</v>
      </c>
      <c r="N1856" s="81"/>
      <c r="P1856" s="81"/>
      <c r="R1856" s="81"/>
    </row>
    <row r="1857" ht="15.75" customHeight="1">
      <c r="A1857" s="81">
        <v>43667.541666666664</v>
      </c>
      <c r="B1857" s="1" t="s">
        <v>96</v>
      </c>
      <c r="C1857" s="1" t="s">
        <v>143</v>
      </c>
      <c r="D1857" s="1" t="s">
        <v>88</v>
      </c>
      <c r="E1857" s="1" t="s">
        <v>89</v>
      </c>
      <c r="F1857" s="1" t="s">
        <v>90</v>
      </c>
      <c r="G1857" s="1" t="s">
        <v>91</v>
      </c>
      <c r="I1857" s="1" t="s">
        <v>99</v>
      </c>
      <c r="J1857" s="1">
        <v>14.0</v>
      </c>
      <c r="K1857" s="1" t="s">
        <v>93</v>
      </c>
      <c r="L1857" s="1">
        <v>223.0</v>
      </c>
      <c r="N1857" s="81"/>
      <c r="P1857" s="81"/>
      <c r="R1857" s="81"/>
    </row>
    <row r="1858" ht="15.75" customHeight="1">
      <c r="A1858" s="81">
        <v>43667.541666666664</v>
      </c>
      <c r="B1858" s="1" t="s">
        <v>96</v>
      </c>
      <c r="C1858" s="1" t="s">
        <v>87</v>
      </c>
      <c r="D1858" s="1" t="s">
        <v>88</v>
      </c>
      <c r="E1858" s="1" t="s">
        <v>89</v>
      </c>
      <c r="F1858" s="1" t="s">
        <v>90</v>
      </c>
      <c r="G1858" s="1" t="s">
        <v>91</v>
      </c>
      <c r="I1858" s="1" t="s">
        <v>99</v>
      </c>
      <c r="J1858" s="1">
        <v>12.5</v>
      </c>
      <c r="K1858" s="1" t="s">
        <v>100</v>
      </c>
      <c r="L1858" s="1">
        <v>125.0</v>
      </c>
      <c r="M1858" s="1" t="s">
        <v>157</v>
      </c>
      <c r="N1858" s="81"/>
      <c r="P1858" s="81"/>
      <c r="R1858" s="81"/>
    </row>
    <row r="1859" ht="15.75" customHeight="1">
      <c r="A1859" s="81">
        <v>43667.541666666664</v>
      </c>
      <c r="B1859" s="1" t="s">
        <v>96</v>
      </c>
      <c r="C1859" s="1" t="s">
        <v>87</v>
      </c>
      <c r="D1859" s="1" t="s">
        <v>88</v>
      </c>
      <c r="E1859" s="1" t="s">
        <v>89</v>
      </c>
      <c r="F1859" s="1" t="s">
        <v>90</v>
      </c>
      <c r="G1859" s="1" t="s">
        <v>91</v>
      </c>
      <c r="I1859" s="1" t="s">
        <v>99</v>
      </c>
      <c r="J1859" s="1">
        <v>9.6</v>
      </c>
      <c r="K1859" s="1" t="s">
        <v>93</v>
      </c>
      <c r="L1859" s="1">
        <v>53.0</v>
      </c>
      <c r="M1859" s="1" t="s">
        <v>157</v>
      </c>
      <c r="N1859" s="81"/>
      <c r="P1859" s="81"/>
      <c r="R1859" s="81"/>
    </row>
    <row r="1860" ht="15.75" customHeight="1">
      <c r="A1860" s="81">
        <v>43667.541666666664</v>
      </c>
      <c r="B1860" s="1" t="s">
        <v>96</v>
      </c>
      <c r="C1860" s="1" t="s">
        <v>143</v>
      </c>
      <c r="D1860" s="1" t="s">
        <v>88</v>
      </c>
      <c r="E1860" s="1" t="s">
        <v>89</v>
      </c>
      <c r="F1860" s="1" t="s">
        <v>90</v>
      </c>
      <c r="G1860" s="1" t="s">
        <v>91</v>
      </c>
      <c r="I1860" s="1" t="s">
        <v>99</v>
      </c>
      <c r="J1860" s="1">
        <v>12.7</v>
      </c>
      <c r="K1860" s="1" t="s">
        <v>93</v>
      </c>
      <c r="L1860" s="1">
        <v>183.0</v>
      </c>
      <c r="N1860" s="81"/>
      <c r="P1860" s="81"/>
      <c r="R1860" s="81"/>
      <c r="X1860" s="86"/>
    </row>
    <row r="1861" ht="15.75" customHeight="1">
      <c r="A1861" s="81">
        <v>43667.541666666664</v>
      </c>
      <c r="B1861" s="1" t="s">
        <v>96</v>
      </c>
      <c r="C1861" s="1" t="s">
        <v>143</v>
      </c>
      <c r="D1861" s="1" t="s">
        <v>88</v>
      </c>
      <c r="E1861" s="1" t="s">
        <v>89</v>
      </c>
      <c r="F1861" s="1" t="s">
        <v>90</v>
      </c>
      <c r="G1861" s="1" t="s">
        <v>91</v>
      </c>
      <c r="I1861" s="1" t="s">
        <v>99</v>
      </c>
      <c r="J1861" s="1">
        <v>13.0</v>
      </c>
      <c r="K1861" s="1" t="s">
        <v>93</v>
      </c>
      <c r="L1861" s="1">
        <v>161.0</v>
      </c>
      <c r="N1861" s="81"/>
      <c r="P1861" s="81"/>
      <c r="R1861" s="81"/>
    </row>
    <row r="1862" ht="15.75" customHeight="1">
      <c r="A1862" s="81">
        <v>43667.541666666664</v>
      </c>
      <c r="B1862" s="1" t="s">
        <v>96</v>
      </c>
      <c r="C1862" s="1" t="s">
        <v>87</v>
      </c>
      <c r="D1862" s="1" t="s">
        <v>88</v>
      </c>
      <c r="E1862" s="1" t="s">
        <v>89</v>
      </c>
      <c r="F1862" s="1" t="s">
        <v>90</v>
      </c>
      <c r="G1862" s="1" t="s">
        <v>91</v>
      </c>
      <c r="I1862" s="1" t="s">
        <v>99</v>
      </c>
      <c r="J1862" s="1">
        <v>13.4</v>
      </c>
      <c r="K1862" s="1" t="s">
        <v>100</v>
      </c>
      <c r="L1862" s="1">
        <v>188.0</v>
      </c>
      <c r="M1862" s="1" t="s">
        <v>157</v>
      </c>
      <c r="N1862" s="81"/>
      <c r="P1862" s="81"/>
      <c r="R1862" s="81"/>
    </row>
    <row r="1863" ht="15.75" customHeight="1">
      <c r="A1863" s="81">
        <v>43667.541666666664</v>
      </c>
      <c r="B1863" s="1" t="s">
        <v>96</v>
      </c>
      <c r="C1863" s="1" t="s">
        <v>87</v>
      </c>
      <c r="D1863" s="1" t="s">
        <v>88</v>
      </c>
      <c r="E1863" s="1" t="s">
        <v>89</v>
      </c>
      <c r="F1863" s="1" t="s">
        <v>90</v>
      </c>
      <c r="G1863" s="1" t="s">
        <v>91</v>
      </c>
      <c r="I1863" s="1" t="s">
        <v>99</v>
      </c>
      <c r="J1863" s="1">
        <v>12.0</v>
      </c>
      <c r="K1863" s="1" t="s">
        <v>100</v>
      </c>
      <c r="L1863" s="1">
        <v>140.0</v>
      </c>
      <c r="M1863" s="1" t="s">
        <v>157</v>
      </c>
      <c r="N1863" s="81"/>
      <c r="P1863" s="81"/>
      <c r="R1863" s="81"/>
    </row>
    <row r="1864" ht="15.75" customHeight="1">
      <c r="A1864" s="81">
        <v>43667.541666666664</v>
      </c>
      <c r="B1864" s="1" t="s">
        <v>86</v>
      </c>
      <c r="C1864" s="1" t="s">
        <v>139</v>
      </c>
      <c r="D1864" s="1" t="s">
        <v>88</v>
      </c>
      <c r="E1864" s="1" t="s">
        <v>89</v>
      </c>
      <c r="F1864" s="1" t="s">
        <v>90</v>
      </c>
      <c r="G1864" s="1" t="s">
        <v>91</v>
      </c>
      <c r="I1864" s="1" t="s">
        <v>99</v>
      </c>
      <c r="J1864" s="1">
        <v>9.4</v>
      </c>
      <c r="K1864" s="1" t="s">
        <v>100</v>
      </c>
      <c r="L1864" s="1">
        <v>48.0</v>
      </c>
      <c r="N1864" s="81"/>
      <c r="P1864" s="81"/>
      <c r="R1864" s="81"/>
    </row>
    <row r="1865" ht="15.75" customHeight="1">
      <c r="A1865" s="81">
        <v>43666.541666666664</v>
      </c>
      <c r="B1865" s="1" t="s">
        <v>96</v>
      </c>
      <c r="C1865" s="1" t="s">
        <v>87</v>
      </c>
      <c r="D1865" s="1" t="s">
        <v>88</v>
      </c>
      <c r="E1865" s="1" t="s">
        <v>89</v>
      </c>
      <c r="F1865" s="1" t="s">
        <v>90</v>
      </c>
      <c r="G1865" s="1" t="s">
        <v>91</v>
      </c>
      <c r="I1865" s="1" t="s">
        <v>99</v>
      </c>
      <c r="J1865" s="1">
        <v>15.5</v>
      </c>
      <c r="K1865" s="1" t="s">
        <v>100</v>
      </c>
      <c r="L1865" s="1" t="s">
        <v>158</v>
      </c>
      <c r="M1865" s="1" t="s">
        <v>159</v>
      </c>
      <c r="N1865" s="81"/>
      <c r="P1865" s="81"/>
      <c r="R1865" s="81"/>
    </row>
    <row r="1866" ht="15.75" customHeight="1">
      <c r="A1866" s="81">
        <v>43666.541666666664</v>
      </c>
      <c r="B1866" s="1" t="s">
        <v>96</v>
      </c>
      <c r="C1866" s="1" t="s">
        <v>87</v>
      </c>
      <c r="D1866" s="1" t="s">
        <v>88</v>
      </c>
      <c r="E1866" s="1" t="s">
        <v>89</v>
      </c>
      <c r="F1866" s="1" t="s">
        <v>90</v>
      </c>
      <c r="G1866" s="1" t="s">
        <v>91</v>
      </c>
      <c r="I1866" s="1" t="s">
        <v>99</v>
      </c>
      <c r="J1866" s="1">
        <v>12.5</v>
      </c>
      <c r="K1866" s="1" t="s">
        <v>93</v>
      </c>
      <c r="L1866" s="1" t="s">
        <v>158</v>
      </c>
      <c r="M1866" s="1" t="s">
        <v>159</v>
      </c>
      <c r="N1866" s="81"/>
      <c r="P1866" s="81"/>
      <c r="R1866" s="81"/>
    </row>
    <row r="1867" ht="15.75" customHeight="1">
      <c r="A1867" s="81">
        <v>43666.541666666664</v>
      </c>
      <c r="B1867" s="1" t="s">
        <v>96</v>
      </c>
      <c r="C1867" s="1" t="s">
        <v>87</v>
      </c>
      <c r="D1867" s="1" t="s">
        <v>88</v>
      </c>
      <c r="E1867" s="1" t="s">
        <v>89</v>
      </c>
      <c r="F1867" s="1" t="s">
        <v>90</v>
      </c>
      <c r="G1867" s="1" t="s">
        <v>91</v>
      </c>
      <c r="I1867" s="1" t="s">
        <v>99</v>
      </c>
      <c r="J1867" s="1">
        <v>17.1</v>
      </c>
      <c r="K1867" s="1" t="s">
        <v>100</v>
      </c>
      <c r="L1867" s="1" t="s">
        <v>158</v>
      </c>
      <c r="M1867" s="1" t="s">
        <v>159</v>
      </c>
      <c r="N1867" s="81"/>
      <c r="P1867" s="81"/>
      <c r="R1867" s="81"/>
    </row>
    <row r="1868" ht="15.75" customHeight="1">
      <c r="A1868" s="81">
        <v>43666.541666666664</v>
      </c>
      <c r="B1868" s="1" t="s">
        <v>96</v>
      </c>
      <c r="C1868" s="1" t="s">
        <v>97</v>
      </c>
      <c r="D1868" s="1" t="s">
        <v>88</v>
      </c>
      <c r="E1868" s="1" t="s">
        <v>89</v>
      </c>
      <c r="F1868" s="1" t="s">
        <v>90</v>
      </c>
      <c r="G1868" s="1" t="s">
        <v>91</v>
      </c>
      <c r="I1868" s="1" t="s">
        <v>99</v>
      </c>
      <c r="J1868" s="1">
        <v>10.8</v>
      </c>
      <c r="K1868" s="1" t="s">
        <v>93</v>
      </c>
      <c r="L1868" s="1">
        <v>102.0</v>
      </c>
      <c r="N1868" s="81"/>
      <c r="P1868" s="81"/>
      <c r="R1868" s="81"/>
    </row>
    <row r="1869" ht="15.75" customHeight="1">
      <c r="A1869" s="81">
        <v>43666.541666666664</v>
      </c>
      <c r="B1869" s="1" t="s">
        <v>96</v>
      </c>
      <c r="C1869" s="1" t="s">
        <v>97</v>
      </c>
      <c r="D1869" s="1" t="s">
        <v>88</v>
      </c>
      <c r="E1869" s="1" t="s">
        <v>89</v>
      </c>
      <c r="F1869" s="1" t="s">
        <v>90</v>
      </c>
      <c r="G1869" s="1" t="s">
        <v>91</v>
      </c>
      <c r="I1869" s="1" t="s">
        <v>99</v>
      </c>
      <c r="J1869" s="1">
        <v>10.5</v>
      </c>
      <c r="K1869" s="1" t="s">
        <v>93</v>
      </c>
      <c r="L1869" s="1">
        <v>78.0</v>
      </c>
      <c r="N1869" s="81"/>
      <c r="P1869" s="81"/>
      <c r="R1869" s="81"/>
    </row>
    <row r="1870" ht="15.75" customHeight="1">
      <c r="A1870" s="81">
        <v>43666.541666666664</v>
      </c>
      <c r="B1870" s="1" t="s">
        <v>86</v>
      </c>
      <c r="C1870" s="1" t="s">
        <v>149</v>
      </c>
      <c r="D1870" s="1" t="s">
        <v>88</v>
      </c>
      <c r="E1870" s="1" t="s">
        <v>89</v>
      </c>
      <c r="F1870" s="1" t="s">
        <v>90</v>
      </c>
      <c r="G1870" s="1" t="s">
        <v>91</v>
      </c>
      <c r="I1870" s="1" t="s">
        <v>92</v>
      </c>
      <c r="J1870" s="1">
        <v>14.8</v>
      </c>
      <c r="K1870" s="1" t="s">
        <v>93</v>
      </c>
      <c r="L1870" s="1">
        <v>274.0</v>
      </c>
      <c r="N1870" s="81"/>
      <c r="P1870" s="81"/>
      <c r="R1870" s="81"/>
    </row>
    <row r="1871" ht="15.75" customHeight="1">
      <c r="A1871" s="81">
        <v>43666.541666666664</v>
      </c>
      <c r="B1871" s="1" t="s">
        <v>96</v>
      </c>
      <c r="C1871" s="1" t="s">
        <v>87</v>
      </c>
      <c r="D1871" s="1" t="s">
        <v>88</v>
      </c>
      <c r="E1871" s="1" t="s">
        <v>89</v>
      </c>
      <c r="F1871" s="1" t="s">
        <v>90</v>
      </c>
      <c r="G1871" s="1" t="s">
        <v>91</v>
      </c>
      <c r="I1871" s="1" t="s">
        <v>99</v>
      </c>
      <c r="J1871" s="1">
        <v>19.6</v>
      </c>
      <c r="K1871" s="1" t="s">
        <v>93</v>
      </c>
      <c r="L1871" s="1" t="s">
        <v>158</v>
      </c>
      <c r="M1871" s="1" t="s">
        <v>159</v>
      </c>
      <c r="N1871" s="81"/>
      <c r="P1871" s="81"/>
      <c r="R1871" s="81"/>
    </row>
    <row r="1872" ht="15.75" customHeight="1">
      <c r="A1872" s="81">
        <v>43666.541666666664</v>
      </c>
      <c r="B1872" s="1" t="s">
        <v>96</v>
      </c>
      <c r="C1872" s="1" t="s">
        <v>87</v>
      </c>
      <c r="D1872" s="1" t="s">
        <v>88</v>
      </c>
      <c r="E1872" s="1" t="s">
        <v>89</v>
      </c>
      <c r="F1872" s="1" t="s">
        <v>90</v>
      </c>
      <c r="G1872" s="1" t="s">
        <v>91</v>
      </c>
      <c r="I1872" s="1" t="s">
        <v>99</v>
      </c>
      <c r="J1872" s="1">
        <v>17.5</v>
      </c>
      <c r="K1872" s="1" t="s">
        <v>100</v>
      </c>
      <c r="L1872" s="1" t="s">
        <v>158</v>
      </c>
      <c r="M1872" s="1" t="s">
        <v>159</v>
      </c>
      <c r="N1872" s="81"/>
      <c r="P1872" s="81"/>
      <c r="R1872" s="81"/>
    </row>
    <row r="1873" ht="15.75" customHeight="1">
      <c r="A1873" s="81">
        <v>43666.541666666664</v>
      </c>
      <c r="B1873" s="1" t="s">
        <v>96</v>
      </c>
      <c r="C1873" s="1" t="s">
        <v>143</v>
      </c>
      <c r="D1873" s="1" t="s">
        <v>88</v>
      </c>
      <c r="E1873" s="1" t="s">
        <v>89</v>
      </c>
      <c r="F1873" s="1" t="s">
        <v>90</v>
      </c>
      <c r="G1873" s="1" t="s">
        <v>91</v>
      </c>
      <c r="I1873" s="1" t="s">
        <v>99</v>
      </c>
      <c r="J1873" s="1">
        <v>11.4</v>
      </c>
      <c r="K1873" s="1" t="s">
        <v>93</v>
      </c>
      <c r="L1873" s="1">
        <v>114.0</v>
      </c>
      <c r="N1873" s="81"/>
      <c r="P1873" s="81"/>
      <c r="R1873" s="81"/>
    </row>
    <row r="1874" ht="15.75" customHeight="1">
      <c r="A1874" s="81">
        <v>43666.541666666664</v>
      </c>
      <c r="B1874" s="1" t="s">
        <v>96</v>
      </c>
      <c r="C1874" s="1" t="s">
        <v>87</v>
      </c>
      <c r="D1874" s="1" t="s">
        <v>88</v>
      </c>
      <c r="E1874" s="1" t="s">
        <v>89</v>
      </c>
      <c r="F1874" s="1" t="s">
        <v>90</v>
      </c>
      <c r="G1874" s="1" t="s">
        <v>91</v>
      </c>
      <c r="I1874" s="1" t="s">
        <v>99</v>
      </c>
      <c r="J1874" s="1">
        <v>18.0</v>
      </c>
      <c r="K1874" s="1" t="s">
        <v>100</v>
      </c>
      <c r="L1874" s="1" t="s">
        <v>158</v>
      </c>
      <c r="M1874" s="1" t="s">
        <v>159</v>
      </c>
      <c r="N1874" s="81"/>
      <c r="P1874" s="81"/>
      <c r="R1874" s="81"/>
    </row>
    <row r="1875" ht="15.75" customHeight="1">
      <c r="A1875" s="81">
        <v>43666.541666666664</v>
      </c>
      <c r="B1875" s="1" t="s">
        <v>96</v>
      </c>
      <c r="C1875" s="1" t="s">
        <v>87</v>
      </c>
      <c r="D1875" s="1" t="s">
        <v>88</v>
      </c>
      <c r="E1875" s="1" t="s">
        <v>89</v>
      </c>
      <c r="F1875" s="1" t="s">
        <v>90</v>
      </c>
      <c r="G1875" s="1" t="s">
        <v>91</v>
      </c>
      <c r="I1875" s="1" t="s">
        <v>99</v>
      </c>
      <c r="J1875" s="1">
        <v>15.6</v>
      </c>
      <c r="K1875" s="1" t="s">
        <v>100</v>
      </c>
      <c r="L1875" s="1" t="s">
        <v>158</v>
      </c>
      <c r="M1875" s="1" t="s">
        <v>159</v>
      </c>
      <c r="N1875" s="81"/>
      <c r="P1875" s="81"/>
      <c r="R1875" s="81"/>
    </row>
    <row r="1876" ht="15.75" customHeight="1">
      <c r="A1876" s="81">
        <v>43666.541666666664</v>
      </c>
      <c r="B1876" s="1" t="s">
        <v>96</v>
      </c>
      <c r="C1876" s="1" t="s">
        <v>87</v>
      </c>
      <c r="D1876" s="1" t="s">
        <v>88</v>
      </c>
      <c r="E1876" s="1" t="s">
        <v>89</v>
      </c>
      <c r="F1876" s="1" t="s">
        <v>90</v>
      </c>
      <c r="G1876" s="1" t="s">
        <v>91</v>
      </c>
      <c r="I1876" s="1" t="s">
        <v>99</v>
      </c>
      <c r="J1876" s="1">
        <v>17.8</v>
      </c>
      <c r="K1876" s="1" t="s">
        <v>93</v>
      </c>
      <c r="L1876" s="1" t="s">
        <v>158</v>
      </c>
      <c r="M1876" s="1" t="s">
        <v>159</v>
      </c>
      <c r="N1876" s="81"/>
      <c r="P1876" s="81"/>
      <c r="R1876" s="81"/>
    </row>
    <row r="1877" ht="15.75" customHeight="1">
      <c r="A1877" s="81">
        <v>43666.541666666664</v>
      </c>
      <c r="B1877" s="1" t="s">
        <v>96</v>
      </c>
      <c r="C1877" s="1" t="s">
        <v>97</v>
      </c>
      <c r="D1877" s="1" t="s">
        <v>88</v>
      </c>
      <c r="E1877" s="1" t="s">
        <v>89</v>
      </c>
      <c r="F1877" s="1" t="s">
        <v>90</v>
      </c>
      <c r="G1877" s="1" t="s">
        <v>91</v>
      </c>
      <c r="I1877" s="1" t="s">
        <v>99</v>
      </c>
      <c r="J1877" s="1">
        <v>14.2</v>
      </c>
      <c r="K1877" s="1" t="s">
        <v>93</v>
      </c>
      <c r="L1877" s="1">
        <v>193.0</v>
      </c>
      <c r="N1877" s="81"/>
      <c r="P1877" s="81"/>
      <c r="R1877" s="81"/>
    </row>
    <row r="1878" ht="15.75" customHeight="1">
      <c r="A1878" s="81">
        <v>43666.541666666664</v>
      </c>
      <c r="B1878" s="1" t="s">
        <v>96</v>
      </c>
      <c r="C1878" s="1" t="s">
        <v>87</v>
      </c>
      <c r="D1878" s="1" t="s">
        <v>88</v>
      </c>
      <c r="E1878" s="1" t="s">
        <v>89</v>
      </c>
      <c r="F1878" s="1" t="s">
        <v>90</v>
      </c>
      <c r="G1878" s="1" t="s">
        <v>91</v>
      </c>
      <c r="I1878" s="1" t="s">
        <v>99</v>
      </c>
      <c r="J1878" s="1">
        <v>16.5</v>
      </c>
      <c r="K1878" s="1" t="s">
        <v>100</v>
      </c>
      <c r="L1878" s="1" t="s">
        <v>158</v>
      </c>
      <c r="M1878" s="1" t="s">
        <v>159</v>
      </c>
      <c r="N1878" s="81"/>
      <c r="P1878" s="81"/>
      <c r="R1878" s="81"/>
    </row>
    <row r="1879" ht="15.75" customHeight="1">
      <c r="A1879" s="81">
        <v>43666.541666666664</v>
      </c>
      <c r="B1879" s="1" t="s">
        <v>86</v>
      </c>
      <c r="C1879" s="1" t="s">
        <v>149</v>
      </c>
      <c r="D1879" s="1" t="s">
        <v>88</v>
      </c>
      <c r="E1879" s="1" t="s">
        <v>89</v>
      </c>
      <c r="F1879" s="1" t="s">
        <v>90</v>
      </c>
      <c r="G1879" s="1" t="s">
        <v>91</v>
      </c>
      <c r="I1879" s="1" t="s">
        <v>92</v>
      </c>
      <c r="J1879" s="1">
        <v>11.1</v>
      </c>
      <c r="K1879" s="1" t="s">
        <v>93</v>
      </c>
      <c r="L1879" s="1">
        <v>85.0</v>
      </c>
      <c r="N1879" s="81"/>
      <c r="P1879" s="81"/>
      <c r="R1879" s="81"/>
      <c r="X1879" s="86"/>
    </row>
    <row r="1880" ht="15.75" customHeight="1">
      <c r="A1880" s="81">
        <v>43666.541666666664</v>
      </c>
      <c r="B1880" s="1" t="s">
        <v>96</v>
      </c>
      <c r="C1880" s="1" t="s">
        <v>87</v>
      </c>
      <c r="D1880" s="1" t="s">
        <v>88</v>
      </c>
      <c r="E1880" s="1" t="s">
        <v>89</v>
      </c>
      <c r="F1880" s="1" t="s">
        <v>90</v>
      </c>
      <c r="G1880" s="1" t="s">
        <v>91</v>
      </c>
      <c r="I1880" s="1" t="s">
        <v>99</v>
      </c>
      <c r="J1880" s="1">
        <v>17.5</v>
      </c>
      <c r="K1880" s="1" t="s">
        <v>100</v>
      </c>
      <c r="L1880" s="1" t="s">
        <v>158</v>
      </c>
      <c r="M1880" s="1" t="s">
        <v>159</v>
      </c>
      <c r="N1880" s="81"/>
      <c r="P1880" s="81"/>
      <c r="R1880" s="81"/>
    </row>
    <row r="1881" ht="15.75" customHeight="1">
      <c r="A1881" s="81">
        <v>43666.541666666664</v>
      </c>
      <c r="B1881" s="1" t="s">
        <v>96</v>
      </c>
      <c r="C1881" s="1" t="s">
        <v>87</v>
      </c>
      <c r="D1881" s="1" t="s">
        <v>88</v>
      </c>
      <c r="E1881" s="1" t="s">
        <v>89</v>
      </c>
      <c r="F1881" s="1" t="s">
        <v>90</v>
      </c>
      <c r="G1881" s="1" t="s">
        <v>91</v>
      </c>
      <c r="I1881" s="1" t="s">
        <v>99</v>
      </c>
      <c r="J1881" s="1">
        <v>14.1</v>
      </c>
      <c r="K1881" s="1" t="s">
        <v>100</v>
      </c>
      <c r="L1881" s="1" t="s">
        <v>158</v>
      </c>
      <c r="M1881" s="1" t="s">
        <v>159</v>
      </c>
      <c r="N1881" s="81"/>
      <c r="P1881" s="81"/>
      <c r="R1881" s="81"/>
    </row>
    <row r="1882" ht="15.75" customHeight="1">
      <c r="A1882" s="81">
        <v>43666.541666666664</v>
      </c>
      <c r="B1882" s="1" t="s">
        <v>86</v>
      </c>
      <c r="C1882" s="1" t="s">
        <v>124</v>
      </c>
      <c r="D1882" s="1" t="s">
        <v>88</v>
      </c>
      <c r="E1882" s="1" t="s">
        <v>89</v>
      </c>
      <c r="F1882" s="1" t="s">
        <v>90</v>
      </c>
      <c r="G1882" s="1" t="s">
        <v>91</v>
      </c>
      <c r="I1882" s="1" t="s">
        <v>99</v>
      </c>
      <c r="J1882" s="1">
        <v>12.0</v>
      </c>
      <c r="K1882" s="1" t="s">
        <v>100</v>
      </c>
      <c r="L1882" s="1">
        <v>109.0</v>
      </c>
      <c r="N1882" s="81"/>
      <c r="P1882" s="81"/>
      <c r="R1882" s="81"/>
    </row>
    <row r="1883" ht="15.75" customHeight="1">
      <c r="A1883" s="81">
        <v>43666.541666666664</v>
      </c>
      <c r="B1883" s="1" t="s">
        <v>96</v>
      </c>
      <c r="C1883" s="1" t="s">
        <v>87</v>
      </c>
      <c r="D1883" s="1" t="s">
        <v>88</v>
      </c>
      <c r="E1883" s="1" t="s">
        <v>89</v>
      </c>
      <c r="F1883" s="1" t="s">
        <v>90</v>
      </c>
      <c r="G1883" s="1" t="s">
        <v>91</v>
      </c>
      <c r="I1883" s="1" t="s">
        <v>99</v>
      </c>
      <c r="J1883" s="1">
        <v>15.0</v>
      </c>
      <c r="K1883" s="1" t="s">
        <v>100</v>
      </c>
      <c r="L1883" s="1" t="s">
        <v>158</v>
      </c>
      <c r="M1883" s="1" t="s">
        <v>159</v>
      </c>
      <c r="N1883" s="81"/>
      <c r="P1883" s="81"/>
      <c r="R1883" s="81"/>
    </row>
    <row r="1884" ht="15.75" customHeight="1">
      <c r="A1884" s="81">
        <v>43666.541666666664</v>
      </c>
      <c r="B1884" s="1" t="s">
        <v>96</v>
      </c>
      <c r="C1884" s="1" t="s">
        <v>143</v>
      </c>
      <c r="D1884" s="1" t="s">
        <v>88</v>
      </c>
      <c r="E1884" s="1" t="s">
        <v>89</v>
      </c>
      <c r="F1884" s="1" t="s">
        <v>90</v>
      </c>
      <c r="G1884" s="1" t="s">
        <v>91</v>
      </c>
      <c r="I1884" s="1" t="s">
        <v>99</v>
      </c>
      <c r="J1884" s="1">
        <v>13.3</v>
      </c>
      <c r="K1884" s="1" t="s">
        <v>93</v>
      </c>
      <c r="L1884" s="1">
        <v>188.0</v>
      </c>
      <c r="N1884" s="81"/>
      <c r="P1884" s="81"/>
      <c r="R1884" s="81"/>
    </row>
    <row r="1885" ht="15.75" customHeight="1">
      <c r="A1885" s="81">
        <v>43666.541666666664</v>
      </c>
      <c r="B1885" s="1" t="s">
        <v>96</v>
      </c>
      <c r="C1885" s="1" t="s">
        <v>87</v>
      </c>
      <c r="D1885" s="1" t="s">
        <v>88</v>
      </c>
      <c r="E1885" s="1" t="s">
        <v>89</v>
      </c>
      <c r="F1885" s="1" t="s">
        <v>90</v>
      </c>
      <c r="G1885" s="1" t="s">
        <v>91</v>
      </c>
      <c r="I1885" s="1" t="s">
        <v>99</v>
      </c>
      <c r="J1885" s="1">
        <v>16.0</v>
      </c>
      <c r="K1885" s="1" t="s">
        <v>100</v>
      </c>
      <c r="L1885" s="1" t="s">
        <v>158</v>
      </c>
      <c r="M1885" s="1" t="s">
        <v>159</v>
      </c>
      <c r="N1885" s="81"/>
      <c r="P1885" s="81"/>
      <c r="R1885" s="81"/>
    </row>
    <row r="1886" ht="15.75" customHeight="1">
      <c r="A1886" s="81">
        <v>43666.541666666664</v>
      </c>
      <c r="B1886" s="1" t="s">
        <v>96</v>
      </c>
      <c r="C1886" s="1" t="s">
        <v>87</v>
      </c>
      <c r="D1886" s="1" t="s">
        <v>88</v>
      </c>
      <c r="E1886" s="1" t="s">
        <v>89</v>
      </c>
      <c r="F1886" s="1" t="s">
        <v>90</v>
      </c>
      <c r="G1886" s="1" t="s">
        <v>91</v>
      </c>
      <c r="I1886" s="1" t="s">
        <v>99</v>
      </c>
      <c r="J1886" s="1">
        <v>17.5</v>
      </c>
      <c r="K1886" s="1" t="s">
        <v>100</v>
      </c>
      <c r="L1886" s="1" t="s">
        <v>158</v>
      </c>
      <c r="M1886" s="1" t="s">
        <v>159</v>
      </c>
      <c r="N1886" s="81"/>
      <c r="P1886" s="81"/>
      <c r="R1886" s="81"/>
    </row>
    <row r="1887" ht="15.75" customHeight="1">
      <c r="A1887" s="81">
        <v>43666.541666666664</v>
      </c>
      <c r="B1887" s="1" t="s">
        <v>96</v>
      </c>
      <c r="C1887" s="1" t="s">
        <v>97</v>
      </c>
      <c r="D1887" s="1" t="s">
        <v>88</v>
      </c>
      <c r="E1887" s="1" t="s">
        <v>89</v>
      </c>
      <c r="F1887" s="1" t="s">
        <v>90</v>
      </c>
      <c r="G1887" s="1" t="s">
        <v>91</v>
      </c>
      <c r="I1887" s="1" t="s">
        <v>99</v>
      </c>
      <c r="J1887" s="1">
        <v>11.2</v>
      </c>
      <c r="K1887" s="1" t="s">
        <v>93</v>
      </c>
      <c r="L1887" s="1">
        <v>94.0</v>
      </c>
      <c r="N1887" s="81"/>
      <c r="P1887" s="81"/>
      <c r="R1887" s="81"/>
    </row>
    <row r="1888" ht="15.75" customHeight="1">
      <c r="A1888" s="81">
        <v>43666.541666666664</v>
      </c>
      <c r="B1888" s="1" t="s">
        <v>96</v>
      </c>
      <c r="C1888" s="1" t="s">
        <v>97</v>
      </c>
      <c r="D1888" s="1" t="s">
        <v>88</v>
      </c>
      <c r="E1888" s="1" t="s">
        <v>89</v>
      </c>
      <c r="F1888" s="1" t="s">
        <v>90</v>
      </c>
      <c r="G1888" s="1" t="s">
        <v>91</v>
      </c>
      <c r="I1888" s="1" t="s">
        <v>99</v>
      </c>
      <c r="J1888" s="1">
        <v>11.2</v>
      </c>
      <c r="K1888" s="1" t="s">
        <v>100</v>
      </c>
      <c r="L1888" s="1">
        <v>87.0</v>
      </c>
      <c r="N1888" s="81"/>
      <c r="P1888" s="81"/>
      <c r="R1888" s="81"/>
      <c r="X1888" s="86"/>
    </row>
    <row r="1889" ht="15.75" customHeight="1">
      <c r="A1889" s="81">
        <v>43666.541666666664</v>
      </c>
      <c r="B1889" s="1" t="s">
        <v>96</v>
      </c>
      <c r="C1889" s="1" t="s">
        <v>87</v>
      </c>
      <c r="D1889" s="1" t="s">
        <v>88</v>
      </c>
      <c r="E1889" s="1" t="s">
        <v>89</v>
      </c>
      <c r="F1889" s="1" t="s">
        <v>90</v>
      </c>
      <c r="G1889" s="1" t="s">
        <v>91</v>
      </c>
      <c r="I1889" s="1" t="s">
        <v>99</v>
      </c>
      <c r="J1889" s="1">
        <v>14.5</v>
      </c>
      <c r="K1889" s="1" t="s">
        <v>93</v>
      </c>
      <c r="L1889" s="1" t="s">
        <v>158</v>
      </c>
      <c r="M1889" s="1" t="s">
        <v>159</v>
      </c>
      <c r="N1889" s="81"/>
      <c r="P1889" s="81"/>
      <c r="R1889" s="81"/>
    </row>
    <row r="1890" ht="15.75" customHeight="1">
      <c r="A1890" s="81">
        <v>43666.541666666664</v>
      </c>
      <c r="B1890" s="1" t="s">
        <v>86</v>
      </c>
      <c r="C1890" s="1" t="s">
        <v>124</v>
      </c>
      <c r="D1890" s="1" t="s">
        <v>88</v>
      </c>
      <c r="E1890" s="1" t="s">
        <v>89</v>
      </c>
      <c r="F1890" s="1" t="s">
        <v>90</v>
      </c>
      <c r="G1890" s="1" t="s">
        <v>91</v>
      </c>
      <c r="I1890" s="1" t="s">
        <v>92</v>
      </c>
      <c r="J1890" s="1">
        <v>10.6</v>
      </c>
      <c r="K1890" s="1" t="s">
        <v>93</v>
      </c>
      <c r="L1890" s="1">
        <v>83.0</v>
      </c>
      <c r="N1890" s="81"/>
      <c r="P1890" s="81"/>
      <c r="R1890" s="81"/>
    </row>
    <row r="1891" ht="15.75" customHeight="1">
      <c r="A1891" s="81">
        <v>43666.541666666664</v>
      </c>
      <c r="B1891" s="1" t="s">
        <v>96</v>
      </c>
      <c r="C1891" s="1" t="s">
        <v>97</v>
      </c>
      <c r="D1891" s="1" t="s">
        <v>88</v>
      </c>
      <c r="E1891" s="1" t="s">
        <v>89</v>
      </c>
      <c r="F1891" s="1" t="s">
        <v>90</v>
      </c>
      <c r="G1891" s="1" t="s">
        <v>91</v>
      </c>
      <c r="I1891" s="1" t="s">
        <v>99</v>
      </c>
      <c r="J1891" s="1">
        <v>12.8</v>
      </c>
      <c r="K1891" s="1" t="s">
        <v>100</v>
      </c>
      <c r="L1891" s="1">
        <v>162.0</v>
      </c>
      <c r="N1891" s="81"/>
      <c r="P1891" s="81"/>
      <c r="R1891" s="81"/>
    </row>
    <row r="1892" ht="15.75" customHeight="1">
      <c r="A1892" s="81">
        <v>43666.541666666664</v>
      </c>
      <c r="B1892" s="1" t="s">
        <v>96</v>
      </c>
      <c r="C1892" s="1" t="s">
        <v>97</v>
      </c>
      <c r="D1892" s="1" t="s">
        <v>88</v>
      </c>
      <c r="E1892" s="1" t="s">
        <v>89</v>
      </c>
      <c r="F1892" s="1" t="s">
        <v>90</v>
      </c>
      <c r="G1892" s="1" t="s">
        <v>91</v>
      </c>
      <c r="I1892" s="1" t="s">
        <v>99</v>
      </c>
      <c r="J1892" s="1">
        <v>11.5</v>
      </c>
      <c r="K1892" s="1" t="s">
        <v>100</v>
      </c>
      <c r="L1892" s="1">
        <v>96.0</v>
      </c>
      <c r="N1892" s="81"/>
      <c r="P1892" s="81"/>
      <c r="R1892" s="81"/>
    </row>
    <row r="1893" ht="15.75" customHeight="1">
      <c r="A1893" s="81">
        <v>43666.541666666664</v>
      </c>
      <c r="B1893" s="1" t="s">
        <v>86</v>
      </c>
      <c r="C1893" s="1" t="s">
        <v>124</v>
      </c>
      <c r="D1893" s="1" t="s">
        <v>88</v>
      </c>
      <c r="E1893" s="1" t="s">
        <v>89</v>
      </c>
      <c r="F1893" s="1" t="s">
        <v>90</v>
      </c>
      <c r="G1893" s="1" t="s">
        <v>91</v>
      </c>
      <c r="I1893" s="1" t="s">
        <v>99</v>
      </c>
      <c r="J1893" s="1">
        <v>11.4</v>
      </c>
      <c r="K1893" s="1" t="s">
        <v>100</v>
      </c>
      <c r="L1893" s="1">
        <v>94.0</v>
      </c>
      <c r="N1893" s="81"/>
      <c r="P1893" s="81"/>
      <c r="R1893" s="81"/>
    </row>
    <row r="1894" ht="15.75" customHeight="1">
      <c r="A1894" s="81">
        <v>43666.541666666664</v>
      </c>
      <c r="B1894" s="1" t="s">
        <v>86</v>
      </c>
      <c r="C1894" s="1" t="s">
        <v>124</v>
      </c>
      <c r="D1894" s="1" t="s">
        <v>88</v>
      </c>
      <c r="E1894" s="1" t="s">
        <v>89</v>
      </c>
      <c r="F1894" s="1" t="s">
        <v>90</v>
      </c>
      <c r="G1894" s="1" t="s">
        <v>91</v>
      </c>
      <c r="I1894" s="1" t="s">
        <v>92</v>
      </c>
      <c r="J1894" s="1">
        <v>11.8</v>
      </c>
      <c r="K1894" s="1" t="s">
        <v>93</v>
      </c>
      <c r="L1894" s="1">
        <v>107.0</v>
      </c>
      <c r="N1894" s="81"/>
      <c r="P1894" s="81"/>
      <c r="R1894" s="81"/>
    </row>
    <row r="1895" ht="15.75" customHeight="1">
      <c r="A1895" s="81">
        <v>43666.541666666664</v>
      </c>
      <c r="B1895" s="1" t="s">
        <v>86</v>
      </c>
      <c r="C1895" s="1" t="s">
        <v>124</v>
      </c>
      <c r="D1895" s="1" t="s">
        <v>88</v>
      </c>
      <c r="E1895" s="1" t="s">
        <v>89</v>
      </c>
      <c r="F1895" s="1" t="s">
        <v>90</v>
      </c>
      <c r="G1895" s="1" t="s">
        <v>91</v>
      </c>
      <c r="I1895" s="1" t="s">
        <v>92</v>
      </c>
      <c r="J1895" s="1">
        <v>12.1</v>
      </c>
      <c r="K1895" s="1" t="s">
        <v>93</v>
      </c>
      <c r="L1895" s="1">
        <v>121.0</v>
      </c>
      <c r="N1895" s="81"/>
      <c r="P1895" s="81"/>
      <c r="R1895" s="81"/>
    </row>
    <row r="1896" ht="15.75" customHeight="1">
      <c r="A1896" s="81">
        <v>43666.541666666664</v>
      </c>
      <c r="B1896" s="1" t="s">
        <v>96</v>
      </c>
      <c r="C1896" s="1" t="s">
        <v>87</v>
      </c>
      <c r="D1896" s="1" t="s">
        <v>88</v>
      </c>
      <c r="E1896" s="1" t="s">
        <v>89</v>
      </c>
      <c r="F1896" s="1" t="s">
        <v>90</v>
      </c>
      <c r="G1896" s="1" t="s">
        <v>91</v>
      </c>
      <c r="I1896" s="1" t="s">
        <v>99</v>
      </c>
      <c r="J1896" s="1">
        <v>15.9</v>
      </c>
      <c r="K1896" s="1" t="s">
        <v>100</v>
      </c>
      <c r="L1896" s="1" t="s">
        <v>158</v>
      </c>
      <c r="M1896" s="1" t="s">
        <v>159</v>
      </c>
      <c r="N1896" s="81"/>
      <c r="P1896" s="81"/>
      <c r="R1896" s="81"/>
    </row>
    <row r="1897" ht="15.75" customHeight="1">
      <c r="A1897" s="81">
        <v>43666.541666666664</v>
      </c>
      <c r="B1897" s="1" t="s">
        <v>96</v>
      </c>
      <c r="C1897" s="1" t="s">
        <v>97</v>
      </c>
      <c r="D1897" s="1" t="s">
        <v>88</v>
      </c>
      <c r="E1897" s="1" t="s">
        <v>89</v>
      </c>
      <c r="F1897" s="1" t="s">
        <v>90</v>
      </c>
      <c r="G1897" s="1" t="s">
        <v>91</v>
      </c>
      <c r="I1897" s="1" t="s">
        <v>99</v>
      </c>
      <c r="J1897" s="1">
        <v>10.5</v>
      </c>
      <c r="K1897" s="1" t="s">
        <v>100</v>
      </c>
      <c r="L1897" s="1">
        <v>70.0</v>
      </c>
      <c r="N1897" s="81"/>
      <c r="P1897" s="81"/>
      <c r="R1897" s="81"/>
    </row>
    <row r="1898" ht="15.75" customHeight="1">
      <c r="A1898" s="81">
        <v>43666.541666666664</v>
      </c>
      <c r="B1898" s="1" t="s">
        <v>86</v>
      </c>
      <c r="C1898" s="1" t="s">
        <v>149</v>
      </c>
      <c r="D1898" s="1" t="s">
        <v>88</v>
      </c>
      <c r="E1898" s="1" t="s">
        <v>89</v>
      </c>
      <c r="F1898" s="1" t="s">
        <v>90</v>
      </c>
      <c r="G1898" s="1" t="s">
        <v>91</v>
      </c>
      <c r="I1898" s="1" t="s">
        <v>99</v>
      </c>
      <c r="J1898" s="1">
        <v>12.0</v>
      </c>
      <c r="K1898" s="1" t="s">
        <v>100</v>
      </c>
      <c r="L1898" s="1">
        <v>115.0</v>
      </c>
      <c r="N1898" s="81"/>
      <c r="P1898" s="81"/>
      <c r="R1898" s="81"/>
    </row>
    <row r="1899" ht="15.75" customHeight="1">
      <c r="A1899" s="81">
        <v>43666.541666666664</v>
      </c>
      <c r="B1899" s="1" t="s">
        <v>86</v>
      </c>
      <c r="C1899" s="1" t="s">
        <v>149</v>
      </c>
      <c r="D1899" s="1" t="s">
        <v>88</v>
      </c>
      <c r="E1899" s="1" t="s">
        <v>89</v>
      </c>
      <c r="F1899" s="1" t="s">
        <v>90</v>
      </c>
      <c r="G1899" s="1" t="s">
        <v>91</v>
      </c>
      <c r="I1899" s="1" t="s">
        <v>99</v>
      </c>
      <c r="J1899" s="1">
        <v>13.2</v>
      </c>
      <c r="K1899" s="1" t="s">
        <v>100</v>
      </c>
      <c r="L1899" s="1">
        <v>139.0</v>
      </c>
      <c r="N1899" s="81"/>
      <c r="P1899" s="81"/>
      <c r="R1899" s="81"/>
    </row>
    <row r="1900" ht="15.75" customHeight="1">
      <c r="A1900" s="81">
        <v>43666.541666666664</v>
      </c>
      <c r="B1900" s="1" t="s">
        <v>96</v>
      </c>
      <c r="C1900" s="1" t="s">
        <v>97</v>
      </c>
      <c r="D1900" s="1" t="s">
        <v>88</v>
      </c>
      <c r="E1900" s="1" t="s">
        <v>89</v>
      </c>
      <c r="F1900" s="1" t="s">
        <v>90</v>
      </c>
      <c r="G1900" s="1" t="s">
        <v>91</v>
      </c>
      <c r="I1900" s="1" t="s">
        <v>99</v>
      </c>
      <c r="J1900" s="1">
        <v>11.5</v>
      </c>
      <c r="K1900" s="1" t="s">
        <v>93</v>
      </c>
      <c r="L1900" s="1">
        <v>108.0</v>
      </c>
      <c r="N1900" s="81"/>
      <c r="P1900" s="81"/>
      <c r="R1900" s="81"/>
    </row>
    <row r="1901" ht="15.75" customHeight="1">
      <c r="A1901" s="81">
        <v>43666.541666666664</v>
      </c>
      <c r="B1901" s="1" t="s">
        <v>96</v>
      </c>
      <c r="C1901" s="1" t="s">
        <v>97</v>
      </c>
      <c r="D1901" s="1" t="s">
        <v>88</v>
      </c>
      <c r="E1901" s="1" t="s">
        <v>89</v>
      </c>
      <c r="F1901" s="1" t="s">
        <v>90</v>
      </c>
      <c r="G1901" s="1" t="s">
        <v>91</v>
      </c>
      <c r="I1901" s="1" t="s">
        <v>99</v>
      </c>
      <c r="J1901" s="1">
        <v>10.1</v>
      </c>
      <c r="K1901" s="1" t="s">
        <v>93</v>
      </c>
      <c r="L1901" s="1">
        <v>68.0</v>
      </c>
      <c r="N1901" s="81"/>
      <c r="P1901" s="81"/>
      <c r="R1901" s="81"/>
    </row>
    <row r="1902" ht="15.75" customHeight="1">
      <c r="A1902" s="81">
        <v>43666.541666666664</v>
      </c>
      <c r="B1902" s="1" t="s">
        <v>96</v>
      </c>
      <c r="C1902" s="1" t="s">
        <v>87</v>
      </c>
      <c r="D1902" s="1" t="s">
        <v>88</v>
      </c>
      <c r="E1902" s="1" t="s">
        <v>89</v>
      </c>
      <c r="F1902" s="1" t="s">
        <v>90</v>
      </c>
      <c r="G1902" s="1" t="s">
        <v>91</v>
      </c>
      <c r="I1902" s="1" t="s">
        <v>99</v>
      </c>
      <c r="J1902" s="1">
        <v>16.5</v>
      </c>
      <c r="K1902" s="1" t="s">
        <v>93</v>
      </c>
      <c r="L1902" s="1" t="s">
        <v>158</v>
      </c>
      <c r="M1902" s="1" t="s">
        <v>159</v>
      </c>
      <c r="N1902" s="81"/>
      <c r="P1902" s="81"/>
      <c r="R1902" s="81"/>
    </row>
    <row r="1903" ht="15.75" customHeight="1">
      <c r="A1903" s="81">
        <v>43666.541666666664</v>
      </c>
      <c r="B1903" s="1" t="s">
        <v>96</v>
      </c>
      <c r="C1903" s="1" t="s">
        <v>87</v>
      </c>
      <c r="D1903" s="1" t="s">
        <v>88</v>
      </c>
      <c r="E1903" s="1" t="s">
        <v>89</v>
      </c>
      <c r="F1903" s="1" t="s">
        <v>90</v>
      </c>
      <c r="G1903" s="1" t="s">
        <v>91</v>
      </c>
      <c r="I1903" s="1" t="s">
        <v>99</v>
      </c>
      <c r="J1903" s="1">
        <v>17.0</v>
      </c>
      <c r="K1903" s="1" t="s">
        <v>93</v>
      </c>
      <c r="L1903" s="1" t="s">
        <v>158</v>
      </c>
      <c r="M1903" s="1" t="s">
        <v>159</v>
      </c>
      <c r="N1903" s="81"/>
      <c r="P1903" s="81"/>
      <c r="R1903" s="81"/>
    </row>
    <row r="1904" ht="15.75" customHeight="1">
      <c r="A1904" s="81">
        <v>43666.541666666664</v>
      </c>
      <c r="B1904" s="1" t="s">
        <v>96</v>
      </c>
      <c r="C1904" s="1" t="s">
        <v>87</v>
      </c>
      <c r="D1904" s="1" t="s">
        <v>88</v>
      </c>
      <c r="E1904" s="1" t="s">
        <v>89</v>
      </c>
      <c r="F1904" s="1" t="s">
        <v>90</v>
      </c>
      <c r="G1904" s="1" t="s">
        <v>91</v>
      </c>
      <c r="I1904" s="1" t="s">
        <v>99</v>
      </c>
      <c r="J1904" s="1">
        <v>17.5</v>
      </c>
      <c r="K1904" s="1" t="s">
        <v>93</v>
      </c>
      <c r="L1904" s="1" t="s">
        <v>158</v>
      </c>
      <c r="M1904" s="1" t="s">
        <v>159</v>
      </c>
      <c r="N1904" s="81"/>
      <c r="P1904" s="81"/>
      <c r="R1904" s="81"/>
    </row>
    <row r="1905" ht="15.75" customHeight="1">
      <c r="A1905" s="81">
        <v>43666.541666666664</v>
      </c>
      <c r="B1905" s="1" t="s">
        <v>96</v>
      </c>
      <c r="C1905" s="1" t="s">
        <v>87</v>
      </c>
      <c r="D1905" s="1" t="s">
        <v>88</v>
      </c>
      <c r="E1905" s="1" t="s">
        <v>89</v>
      </c>
      <c r="F1905" s="1" t="s">
        <v>90</v>
      </c>
      <c r="G1905" s="1" t="s">
        <v>91</v>
      </c>
      <c r="I1905" s="1" t="s">
        <v>99</v>
      </c>
      <c r="J1905" s="1">
        <v>15.6</v>
      </c>
      <c r="K1905" s="1" t="s">
        <v>100</v>
      </c>
      <c r="L1905" s="1" t="s">
        <v>158</v>
      </c>
      <c r="M1905" s="1" t="s">
        <v>159</v>
      </c>
      <c r="N1905" s="81"/>
      <c r="P1905" s="81"/>
      <c r="R1905" s="81"/>
    </row>
    <row r="1906" ht="15.75" customHeight="1">
      <c r="A1906" s="81">
        <v>43666.541666666664</v>
      </c>
      <c r="B1906" s="1" t="s">
        <v>96</v>
      </c>
      <c r="C1906" s="1" t="s">
        <v>97</v>
      </c>
      <c r="D1906" s="1" t="s">
        <v>88</v>
      </c>
      <c r="E1906" s="1" t="s">
        <v>89</v>
      </c>
      <c r="F1906" s="1" t="s">
        <v>90</v>
      </c>
      <c r="G1906" s="1" t="s">
        <v>91</v>
      </c>
      <c r="I1906" s="1" t="s">
        <v>99</v>
      </c>
      <c r="J1906" s="1">
        <v>12.8</v>
      </c>
      <c r="K1906" s="1" t="s">
        <v>93</v>
      </c>
      <c r="L1906" s="1">
        <v>172.0</v>
      </c>
      <c r="N1906" s="81"/>
      <c r="P1906" s="81"/>
      <c r="R1906" s="81"/>
    </row>
    <row r="1907" ht="15.75" customHeight="1">
      <c r="A1907" s="81">
        <v>43666.541666666664</v>
      </c>
      <c r="B1907" s="1" t="s">
        <v>96</v>
      </c>
      <c r="C1907" s="1" t="s">
        <v>97</v>
      </c>
      <c r="D1907" s="1" t="s">
        <v>88</v>
      </c>
      <c r="E1907" s="1" t="s">
        <v>89</v>
      </c>
      <c r="F1907" s="1" t="s">
        <v>90</v>
      </c>
      <c r="G1907" s="1" t="s">
        <v>91</v>
      </c>
      <c r="I1907" s="1" t="s">
        <v>99</v>
      </c>
      <c r="J1907" s="1">
        <v>11.3</v>
      </c>
      <c r="K1907" s="1" t="s">
        <v>93</v>
      </c>
      <c r="L1907" s="1">
        <v>103.0</v>
      </c>
      <c r="N1907" s="81"/>
      <c r="P1907" s="81"/>
      <c r="R1907" s="81"/>
    </row>
    <row r="1908" ht="15.75" customHeight="1">
      <c r="A1908" s="81">
        <v>43666.541666666664</v>
      </c>
      <c r="B1908" s="1" t="s">
        <v>96</v>
      </c>
      <c r="C1908" s="1" t="s">
        <v>87</v>
      </c>
      <c r="D1908" s="1" t="s">
        <v>88</v>
      </c>
      <c r="E1908" s="1" t="s">
        <v>89</v>
      </c>
      <c r="F1908" s="1" t="s">
        <v>90</v>
      </c>
      <c r="G1908" s="1" t="s">
        <v>91</v>
      </c>
      <c r="I1908" s="1" t="s">
        <v>99</v>
      </c>
      <c r="J1908" s="1">
        <v>13.0</v>
      </c>
      <c r="K1908" s="1" t="s">
        <v>100</v>
      </c>
      <c r="L1908" s="1" t="s">
        <v>158</v>
      </c>
      <c r="M1908" s="1" t="s">
        <v>159</v>
      </c>
      <c r="N1908" s="81"/>
      <c r="P1908" s="81"/>
      <c r="R1908" s="81"/>
    </row>
    <row r="1909" ht="15.75" customHeight="1">
      <c r="A1909" s="81">
        <v>43666.541666666664</v>
      </c>
      <c r="B1909" s="1" t="s">
        <v>96</v>
      </c>
      <c r="C1909" s="1" t="s">
        <v>87</v>
      </c>
      <c r="D1909" s="1" t="s">
        <v>88</v>
      </c>
      <c r="E1909" s="1" t="s">
        <v>89</v>
      </c>
      <c r="F1909" s="1" t="s">
        <v>90</v>
      </c>
      <c r="G1909" s="1" t="s">
        <v>91</v>
      </c>
      <c r="I1909" s="1" t="s">
        <v>99</v>
      </c>
      <c r="J1909" s="1">
        <v>16.4</v>
      </c>
      <c r="K1909" s="1" t="s">
        <v>100</v>
      </c>
      <c r="L1909" s="1" t="s">
        <v>158</v>
      </c>
      <c r="M1909" s="1" t="s">
        <v>159</v>
      </c>
      <c r="N1909" s="81"/>
      <c r="P1909" s="81"/>
      <c r="R1909" s="81"/>
    </row>
    <row r="1910" ht="15.75" customHeight="1">
      <c r="A1910" s="81">
        <v>43666.541666666664</v>
      </c>
      <c r="B1910" s="1" t="s">
        <v>86</v>
      </c>
      <c r="C1910" s="1" t="s">
        <v>124</v>
      </c>
      <c r="D1910" s="1" t="s">
        <v>88</v>
      </c>
      <c r="E1910" s="1" t="s">
        <v>89</v>
      </c>
      <c r="F1910" s="1" t="s">
        <v>90</v>
      </c>
      <c r="G1910" s="1" t="s">
        <v>91</v>
      </c>
      <c r="I1910" s="1" t="s">
        <v>99</v>
      </c>
      <c r="J1910" s="1">
        <v>13.6</v>
      </c>
      <c r="K1910" s="1" t="s">
        <v>100</v>
      </c>
      <c r="L1910" s="1">
        <v>148.0</v>
      </c>
      <c r="N1910" s="81"/>
      <c r="P1910" s="81"/>
      <c r="R1910" s="81"/>
    </row>
    <row r="1911" ht="15.75" customHeight="1">
      <c r="A1911" s="81">
        <v>43666.541666666664</v>
      </c>
      <c r="B1911" s="1" t="s">
        <v>96</v>
      </c>
      <c r="C1911" s="1" t="s">
        <v>97</v>
      </c>
      <c r="D1911" s="1" t="s">
        <v>88</v>
      </c>
      <c r="E1911" s="1" t="s">
        <v>89</v>
      </c>
      <c r="F1911" s="1" t="s">
        <v>90</v>
      </c>
      <c r="G1911" s="1" t="s">
        <v>91</v>
      </c>
      <c r="I1911" s="1" t="s">
        <v>99</v>
      </c>
      <c r="J1911" s="1">
        <v>11.4</v>
      </c>
      <c r="K1911" s="1" t="s">
        <v>100</v>
      </c>
      <c r="L1911" s="1">
        <v>90.0</v>
      </c>
      <c r="N1911" s="81"/>
      <c r="P1911" s="81"/>
      <c r="R1911" s="81"/>
    </row>
    <row r="1912" ht="15.75" customHeight="1">
      <c r="A1912" s="81">
        <v>43666.541666666664</v>
      </c>
      <c r="B1912" s="1" t="s">
        <v>96</v>
      </c>
      <c r="C1912" s="1" t="s">
        <v>97</v>
      </c>
      <c r="D1912" s="1" t="s">
        <v>88</v>
      </c>
      <c r="E1912" s="1" t="s">
        <v>89</v>
      </c>
      <c r="F1912" s="1" t="s">
        <v>90</v>
      </c>
      <c r="G1912" s="1" t="s">
        <v>91</v>
      </c>
      <c r="I1912" s="1" t="s">
        <v>99</v>
      </c>
      <c r="J1912" s="1">
        <v>11.9</v>
      </c>
      <c r="K1912" s="1" t="s">
        <v>93</v>
      </c>
      <c r="L1912" s="1">
        <v>134.0</v>
      </c>
      <c r="N1912" s="81"/>
      <c r="P1912" s="81"/>
      <c r="R1912" s="81"/>
    </row>
    <row r="1913" ht="15.75" customHeight="1">
      <c r="A1913" s="81">
        <v>43666.541666666664</v>
      </c>
      <c r="B1913" s="1" t="s">
        <v>86</v>
      </c>
      <c r="C1913" s="1" t="s">
        <v>149</v>
      </c>
      <c r="D1913" s="1" t="s">
        <v>88</v>
      </c>
      <c r="E1913" s="1" t="s">
        <v>89</v>
      </c>
      <c r="F1913" s="1" t="s">
        <v>90</v>
      </c>
      <c r="G1913" s="1" t="s">
        <v>91</v>
      </c>
      <c r="I1913" s="1" t="s">
        <v>92</v>
      </c>
      <c r="J1913" s="1">
        <v>11.0</v>
      </c>
      <c r="K1913" s="1" t="s">
        <v>93</v>
      </c>
      <c r="L1913" s="1">
        <v>94.0</v>
      </c>
      <c r="N1913" s="81"/>
      <c r="P1913" s="81"/>
      <c r="R1913" s="81"/>
    </row>
    <row r="1914" ht="15.75" customHeight="1">
      <c r="A1914" s="81">
        <v>43666.541666666664</v>
      </c>
      <c r="B1914" s="1" t="s">
        <v>86</v>
      </c>
      <c r="C1914" s="1" t="s">
        <v>124</v>
      </c>
      <c r="D1914" s="1" t="s">
        <v>88</v>
      </c>
      <c r="E1914" s="1" t="s">
        <v>89</v>
      </c>
      <c r="F1914" s="1" t="s">
        <v>90</v>
      </c>
      <c r="G1914" s="1" t="s">
        <v>91</v>
      </c>
      <c r="I1914" s="1" t="s">
        <v>92</v>
      </c>
      <c r="J1914" s="1">
        <v>12.0</v>
      </c>
      <c r="K1914" s="1" t="s">
        <v>93</v>
      </c>
      <c r="L1914" s="1">
        <v>132.0</v>
      </c>
      <c r="N1914" s="81"/>
      <c r="P1914" s="81"/>
      <c r="R1914" s="81"/>
    </row>
    <row r="1915" ht="15.75" customHeight="1">
      <c r="A1915" s="81">
        <v>43666.541666666664</v>
      </c>
      <c r="B1915" s="1" t="s">
        <v>96</v>
      </c>
      <c r="C1915" s="1" t="s">
        <v>143</v>
      </c>
      <c r="D1915" s="1" t="s">
        <v>88</v>
      </c>
      <c r="E1915" s="1" t="s">
        <v>89</v>
      </c>
      <c r="F1915" s="1" t="s">
        <v>90</v>
      </c>
      <c r="G1915" s="1" t="s">
        <v>91</v>
      </c>
      <c r="I1915" s="1" t="s">
        <v>99</v>
      </c>
      <c r="J1915" s="1">
        <v>14.9</v>
      </c>
      <c r="K1915" s="1" t="s">
        <v>93</v>
      </c>
      <c r="L1915" s="1">
        <v>284.0</v>
      </c>
      <c r="N1915" s="81"/>
      <c r="P1915" s="81"/>
      <c r="R1915" s="81"/>
    </row>
    <row r="1916" ht="15.75" customHeight="1">
      <c r="A1916" s="81">
        <v>43666.541666666664</v>
      </c>
      <c r="B1916" s="1" t="s">
        <v>96</v>
      </c>
      <c r="C1916" s="1" t="s">
        <v>97</v>
      </c>
      <c r="D1916" s="1" t="s">
        <v>88</v>
      </c>
      <c r="E1916" s="1" t="s">
        <v>89</v>
      </c>
      <c r="F1916" s="1" t="s">
        <v>90</v>
      </c>
      <c r="G1916" s="1" t="s">
        <v>91</v>
      </c>
      <c r="I1916" s="1" t="s">
        <v>99</v>
      </c>
      <c r="J1916" s="1">
        <v>12.6</v>
      </c>
      <c r="K1916" s="1" t="s">
        <v>93</v>
      </c>
      <c r="L1916" s="1">
        <v>176.0</v>
      </c>
      <c r="N1916" s="81"/>
      <c r="P1916" s="81"/>
      <c r="R1916" s="81"/>
    </row>
    <row r="1917" ht="15.75" customHeight="1">
      <c r="A1917" s="81">
        <v>43666.541666666664</v>
      </c>
      <c r="B1917" s="1" t="s">
        <v>96</v>
      </c>
      <c r="C1917" s="1" t="s">
        <v>87</v>
      </c>
      <c r="D1917" s="1" t="s">
        <v>88</v>
      </c>
      <c r="E1917" s="1" t="s">
        <v>89</v>
      </c>
      <c r="F1917" s="1" t="s">
        <v>90</v>
      </c>
      <c r="G1917" s="1" t="s">
        <v>91</v>
      </c>
      <c r="I1917" s="1" t="s">
        <v>99</v>
      </c>
      <c r="J1917" s="1">
        <v>15.5</v>
      </c>
      <c r="K1917" s="1" t="s">
        <v>100</v>
      </c>
      <c r="L1917" s="1" t="s">
        <v>158</v>
      </c>
      <c r="M1917" s="1" t="s">
        <v>159</v>
      </c>
      <c r="N1917" s="81"/>
      <c r="P1917" s="81"/>
      <c r="R1917" s="81"/>
    </row>
    <row r="1918" ht="15.75" customHeight="1">
      <c r="A1918" s="81">
        <v>43666.541666666664</v>
      </c>
      <c r="B1918" s="1" t="s">
        <v>96</v>
      </c>
      <c r="C1918" s="1" t="s">
        <v>87</v>
      </c>
      <c r="D1918" s="1" t="s">
        <v>88</v>
      </c>
      <c r="E1918" s="1" t="s">
        <v>89</v>
      </c>
      <c r="F1918" s="1" t="s">
        <v>90</v>
      </c>
      <c r="G1918" s="1" t="s">
        <v>91</v>
      </c>
      <c r="I1918" s="1" t="s">
        <v>99</v>
      </c>
      <c r="J1918" s="1">
        <v>15.0</v>
      </c>
      <c r="K1918" s="1" t="s">
        <v>100</v>
      </c>
      <c r="L1918" s="1" t="s">
        <v>158</v>
      </c>
      <c r="M1918" s="1" t="s">
        <v>159</v>
      </c>
      <c r="N1918" s="81"/>
      <c r="P1918" s="81"/>
      <c r="R1918" s="81"/>
    </row>
    <row r="1919" ht="15.75" customHeight="1">
      <c r="A1919" s="81">
        <v>43666.541666666664</v>
      </c>
      <c r="B1919" s="1" t="s">
        <v>96</v>
      </c>
      <c r="C1919" s="1" t="s">
        <v>87</v>
      </c>
      <c r="D1919" s="1" t="s">
        <v>88</v>
      </c>
      <c r="E1919" s="1" t="s">
        <v>89</v>
      </c>
      <c r="F1919" s="1" t="s">
        <v>90</v>
      </c>
      <c r="G1919" s="1" t="s">
        <v>91</v>
      </c>
      <c r="I1919" s="1" t="s">
        <v>99</v>
      </c>
      <c r="J1919" s="1">
        <v>17.5</v>
      </c>
      <c r="K1919" s="1" t="s">
        <v>93</v>
      </c>
      <c r="L1919" s="1" t="s">
        <v>158</v>
      </c>
      <c r="M1919" s="1" t="s">
        <v>159</v>
      </c>
      <c r="N1919" s="81"/>
      <c r="P1919" s="81"/>
      <c r="R1919" s="81"/>
    </row>
    <row r="1920" ht="15.75" customHeight="1">
      <c r="A1920" s="81">
        <v>43666.541666666664</v>
      </c>
      <c r="B1920" s="1" t="s">
        <v>96</v>
      </c>
      <c r="C1920" s="1" t="s">
        <v>87</v>
      </c>
      <c r="D1920" s="1" t="s">
        <v>88</v>
      </c>
      <c r="E1920" s="1" t="s">
        <v>89</v>
      </c>
      <c r="F1920" s="1" t="s">
        <v>90</v>
      </c>
      <c r="G1920" s="1" t="s">
        <v>91</v>
      </c>
      <c r="I1920" s="1" t="s">
        <v>99</v>
      </c>
      <c r="J1920" s="1">
        <v>17.0</v>
      </c>
      <c r="K1920" s="1" t="s">
        <v>100</v>
      </c>
      <c r="L1920" s="1" t="s">
        <v>158</v>
      </c>
      <c r="M1920" s="1" t="s">
        <v>159</v>
      </c>
      <c r="N1920" s="81"/>
      <c r="P1920" s="81"/>
      <c r="R1920" s="81"/>
    </row>
    <row r="1921" ht="15.75" customHeight="1">
      <c r="A1921" s="81">
        <v>43666.541666666664</v>
      </c>
      <c r="B1921" s="1" t="s">
        <v>96</v>
      </c>
      <c r="C1921" s="1" t="s">
        <v>87</v>
      </c>
      <c r="D1921" s="1" t="s">
        <v>88</v>
      </c>
      <c r="E1921" s="1" t="s">
        <v>89</v>
      </c>
      <c r="F1921" s="1" t="s">
        <v>90</v>
      </c>
      <c r="G1921" s="1" t="s">
        <v>91</v>
      </c>
      <c r="I1921" s="1" t="s">
        <v>99</v>
      </c>
      <c r="J1921" s="1">
        <v>17.0</v>
      </c>
      <c r="K1921" s="1" t="s">
        <v>100</v>
      </c>
      <c r="L1921" s="1" t="s">
        <v>158</v>
      </c>
      <c r="M1921" s="1" t="s">
        <v>159</v>
      </c>
      <c r="N1921" s="81"/>
      <c r="P1921" s="81"/>
      <c r="R1921" s="81"/>
    </row>
    <row r="1922" ht="15.75" customHeight="1">
      <c r="A1922" s="81">
        <v>43666.541666666664</v>
      </c>
      <c r="B1922" s="1" t="s">
        <v>96</v>
      </c>
      <c r="C1922" s="1" t="s">
        <v>87</v>
      </c>
      <c r="D1922" s="1" t="s">
        <v>88</v>
      </c>
      <c r="E1922" s="1" t="s">
        <v>89</v>
      </c>
      <c r="F1922" s="1" t="s">
        <v>90</v>
      </c>
      <c r="G1922" s="1" t="s">
        <v>91</v>
      </c>
      <c r="I1922" s="1" t="s">
        <v>99</v>
      </c>
      <c r="J1922" s="1">
        <v>13.5</v>
      </c>
      <c r="K1922" s="1" t="s">
        <v>100</v>
      </c>
      <c r="L1922" s="1" t="s">
        <v>158</v>
      </c>
      <c r="M1922" s="1" t="s">
        <v>159</v>
      </c>
      <c r="N1922" s="81"/>
      <c r="P1922" s="81"/>
      <c r="R1922" s="81"/>
    </row>
    <row r="1923" ht="15.75" customHeight="1">
      <c r="A1923" s="81">
        <v>43666.541666666664</v>
      </c>
      <c r="B1923" s="1" t="s">
        <v>96</v>
      </c>
      <c r="C1923" s="1" t="s">
        <v>87</v>
      </c>
      <c r="D1923" s="1" t="s">
        <v>88</v>
      </c>
      <c r="E1923" s="1" t="s">
        <v>89</v>
      </c>
      <c r="F1923" s="1" t="s">
        <v>90</v>
      </c>
      <c r="G1923" s="1" t="s">
        <v>91</v>
      </c>
      <c r="I1923" s="1" t="s">
        <v>99</v>
      </c>
      <c r="J1923" s="1">
        <v>16.4</v>
      </c>
      <c r="K1923" s="1" t="s">
        <v>93</v>
      </c>
      <c r="L1923" s="1" t="s">
        <v>158</v>
      </c>
      <c r="M1923" s="1" t="s">
        <v>159</v>
      </c>
      <c r="N1923" s="81"/>
      <c r="P1923" s="81"/>
      <c r="R1923" s="81"/>
    </row>
    <row r="1924" ht="15.75" customHeight="1">
      <c r="A1924" s="81">
        <v>43666.541666666664</v>
      </c>
      <c r="B1924" s="1" t="s">
        <v>96</v>
      </c>
      <c r="C1924" s="1" t="s">
        <v>97</v>
      </c>
      <c r="D1924" s="1" t="s">
        <v>88</v>
      </c>
      <c r="E1924" s="1" t="s">
        <v>89</v>
      </c>
      <c r="F1924" s="1" t="s">
        <v>90</v>
      </c>
      <c r="G1924" s="1" t="s">
        <v>91</v>
      </c>
      <c r="I1924" s="1" t="s">
        <v>99</v>
      </c>
      <c r="J1924" s="1">
        <v>12.3</v>
      </c>
      <c r="K1924" s="1" t="s">
        <v>93</v>
      </c>
      <c r="L1924" s="1">
        <v>157.0</v>
      </c>
      <c r="N1924" s="81"/>
      <c r="P1924" s="81"/>
      <c r="R1924" s="81"/>
    </row>
    <row r="1925" ht="15.75" customHeight="1">
      <c r="A1925" s="81">
        <v>43666.541666666664</v>
      </c>
      <c r="B1925" s="1" t="s">
        <v>86</v>
      </c>
      <c r="C1925" s="1" t="s">
        <v>149</v>
      </c>
      <c r="D1925" s="1" t="s">
        <v>88</v>
      </c>
      <c r="E1925" s="1" t="s">
        <v>89</v>
      </c>
      <c r="F1925" s="1" t="s">
        <v>90</v>
      </c>
      <c r="G1925" s="1" t="s">
        <v>91</v>
      </c>
      <c r="I1925" s="1" t="s">
        <v>99</v>
      </c>
      <c r="J1925" s="1">
        <v>10.5</v>
      </c>
      <c r="K1925" s="1" t="s">
        <v>100</v>
      </c>
      <c r="L1925" s="1">
        <v>79.0</v>
      </c>
      <c r="N1925" s="81"/>
      <c r="P1925" s="81"/>
      <c r="R1925" s="81"/>
    </row>
    <row r="1926" ht="15.75" customHeight="1">
      <c r="A1926" s="81">
        <v>43666.541666666664</v>
      </c>
      <c r="B1926" s="1" t="s">
        <v>86</v>
      </c>
      <c r="C1926" s="1" t="s">
        <v>124</v>
      </c>
      <c r="D1926" s="1" t="s">
        <v>88</v>
      </c>
      <c r="E1926" s="1" t="s">
        <v>89</v>
      </c>
      <c r="F1926" s="1" t="s">
        <v>90</v>
      </c>
      <c r="G1926" s="1" t="s">
        <v>91</v>
      </c>
      <c r="I1926" s="1" t="s">
        <v>99</v>
      </c>
      <c r="J1926" s="1">
        <v>11.0</v>
      </c>
      <c r="K1926" s="1" t="s">
        <v>100</v>
      </c>
      <c r="L1926" s="1">
        <v>80.0</v>
      </c>
      <c r="N1926" s="81"/>
      <c r="P1926" s="81"/>
      <c r="R1926" s="81"/>
    </row>
    <row r="1927" ht="15.75" customHeight="1">
      <c r="A1927" s="81">
        <v>43666.541666666664</v>
      </c>
      <c r="B1927" s="1" t="s">
        <v>96</v>
      </c>
      <c r="C1927" s="1" t="s">
        <v>87</v>
      </c>
      <c r="D1927" s="1" t="s">
        <v>88</v>
      </c>
      <c r="E1927" s="1" t="s">
        <v>89</v>
      </c>
      <c r="F1927" s="1" t="s">
        <v>90</v>
      </c>
      <c r="G1927" s="1" t="s">
        <v>91</v>
      </c>
      <c r="I1927" s="1" t="s">
        <v>99</v>
      </c>
      <c r="J1927" s="1">
        <v>17.0</v>
      </c>
      <c r="K1927" s="1" t="s">
        <v>100</v>
      </c>
      <c r="L1927" s="1" t="s">
        <v>158</v>
      </c>
      <c r="M1927" s="1" t="s">
        <v>159</v>
      </c>
      <c r="N1927" s="81"/>
      <c r="P1927" s="81"/>
      <c r="R1927" s="81"/>
    </row>
    <row r="1928" ht="15.75" customHeight="1">
      <c r="A1928" s="81">
        <v>43666.541666666664</v>
      </c>
      <c r="B1928" s="1" t="s">
        <v>86</v>
      </c>
      <c r="C1928" s="1" t="s">
        <v>149</v>
      </c>
      <c r="D1928" s="1" t="s">
        <v>88</v>
      </c>
      <c r="E1928" s="1" t="s">
        <v>89</v>
      </c>
      <c r="F1928" s="1" t="s">
        <v>90</v>
      </c>
      <c r="G1928" s="1" t="s">
        <v>91</v>
      </c>
      <c r="I1928" s="1" t="s">
        <v>99</v>
      </c>
      <c r="J1928" s="1">
        <v>9.6</v>
      </c>
      <c r="K1928" s="1" t="s">
        <v>100</v>
      </c>
      <c r="L1928" s="1">
        <v>54.0</v>
      </c>
      <c r="N1928" s="81"/>
      <c r="P1928" s="81"/>
      <c r="R1928" s="81"/>
    </row>
    <row r="1929" ht="15.75" customHeight="1">
      <c r="A1929" s="81">
        <v>43666.541666666664</v>
      </c>
      <c r="B1929" s="1" t="s">
        <v>96</v>
      </c>
      <c r="C1929" s="1" t="s">
        <v>87</v>
      </c>
      <c r="D1929" s="1" t="s">
        <v>88</v>
      </c>
      <c r="E1929" s="1" t="s">
        <v>89</v>
      </c>
      <c r="F1929" s="1" t="s">
        <v>90</v>
      </c>
      <c r="G1929" s="1" t="s">
        <v>91</v>
      </c>
      <c r="I1929" s="1" t="s">
        <v>99</v>
      </c>
      <c r="J1929" s="1">
        <v>15.6</v>
      </c>
      <c r="K1929" s="1" t="s">
        <v>100</v>
      </c>
      <c r="L1929" s="1" t="s">
        <v>158</v>
      </c>
      <c r="M1929" s="1" t="s">
        <v>159</v>
      </c>
      <c r="N1929" s="81"/>
      <c r="P1929" s="81"/>
      <c r="R1929" s="81"/>
    </row>
    <row r="1930" ht="15.75" customHeight="1">
      <c r="A1930" s="81">
        <v>43666.541666666664</v>
      </c>
      <c r="B1930" s="1" t="s">
        <v>96</v>
      </c>
      <c r="C1930" s="1" t="s">
        <v>87</v>
      </c>
      <c r="D1930" s="1" t="s">
        <v>88</v>
      </c>
      <c r="E1930" s="1" t="s">
        <v>89</v>
      </c>
      <c r="F1930" s="1" t="s">
        <v>90</v>
      </c>
      <c r="G1930" s="1" t="s">
        <v>91</v>
      </c>
      <c r="I1930" s="1" t="s">
        <v>99</v>
      </c>
      <c r="J1930" s="1">
        <v>13.3</v>
      </c>
      <c r="K1930" s="1" t="s">
        <v>100</v>
      </c>
      <c r="L1930" s="1" t="s">
        <v>158</v>
      </c>
      <c r="M1930" s="1" t="s">
        <v>159</v>
      </c>
      <c r="N1930" s="81"/>
      <c r="P1930" s="81"/>
      <c r="R1930" s="81"/>
    </row>
    <row r="1931" ht="15.75" customHeight="1">
      <c r="A1931" s="81">
        <v>43666.541666666664</v>
      </c>
      <c r="B1931" s="1" t="s">
        <v>96</v>
      </c>
      <c r="C1931" s="1" t="s">
        <v>87</v>
      </c>
      <c r="D1931" s="1" t="s">
        <v>88</v>
      </c>
      <c r="E1931" s="1" t="s">
        <v>89</v>
      </c>
      <c r="F1931" s="1" t="s">
        <v>90</v>
      </c>
      <c r="G1931" s="1" t="s">
        <v>91</v>
      </c>
      <c r="I1931" s="1" t="s">
        <v>99</v>
      </c>
      <c r="J1931" s="1">
        <v>17.0</v>
      </c>
      <c r="K1931" s="1" t="s">
        <v>100</v>
      </c>
      <c r="L1931" s="1" t="s">
        <v>158</v>
      </c>
      <c r="M1931" s="1" t="s">
        <v>159</v>
      </c>
      <c r="N1931" s="81"/>
      <c r="P1931" s="81"/>
      <c r="R1931" s="81"/>
    </row>
    <row r="1932" ht="15.75" customHeight="1">
      <c r="A1932" s="81">
        <v>43666.541666666664</v>
      </c>
      <c r="B1932" s="1" t="s">
        <v>96</v>
      </c>
      <c r="C1932" s="1" t="s">
        <v>87</v>
      </c>
      <c r="D1932" s="1" t="s">
        <v>88</v>
      </c>
      <c r="E1932" s="1" t="s">
        <v>89</v>
      </c>
      <c r="F1932" s="1" t="s">
        <v>90</v>
      </c>
      <c r="G1932" s="1" t="s">
        <v>91</v>
      </c>
      <c r="I1932" s="1" t="s">
        <v>99</v>
      </c>
      <c r="J1932" s="1">
        <v>17.0</v>
      </c>
      <c r="K1932" s="1" t="s">
        <v>100</v>
      </c>
      <c r="L1932" s="1" t="s">
        <v>158</v>
      </c>
      <c r="M1932" s="1" t="s">
        <v>159</v>
      </c>
      <c r="N1932" s="81"/>
      <c r="P1932" s="81"/>
      <c r="R1932" s="81"/>
    </row>
    <row r="1933" ht="15.75" customHeight="1">
      <c r="A1933" s="81">
        <v>43666.541666666664</v>
      </c>
      <c r="B1933" s="1" t="s">
        <v>96</v>
      </c>
      <c r="C1933" s="1" t="s">
        <v>87</v>
      </c>
      <c r="D1933" s="1" t="s">
        <v>88</v>
      </c>
      <c r="E1933" s="1" t="s">
        <v>89</v>
      </c>
      <c r="F1933" s="1" t="s">
        <v>90</v>
      </c>
      <c r="G1933" s="1" t="s">
        <v>91</v>
      </c>
      <c r="I1933" s="1" t="s">
        <v>99</v>
      </c>
      <c r="J1933" s="1">
        <v>16.0</v>
      </c>
      <c r="K1933" s="1" t="s">
        <v>100</v>
      </c>
      <c r="L1933" s="1" t="s">
        <v>158</v>
      </c>
      <c r="M1933" s="1" t="s">
        <v>159</v>
      </c>
      <c r="N1933" s="81"/>
      <c r="P1933" s="81"/>
      <c r="R1933" s="81"/>
    </row>
    <row r="1934" ht="15.75" customHeight="1">
      <c r="A1934" s="81">
        <v>43666.541666666664</v>
      </c>
      <c r="B1934" s="1" t="s">
        <v>86</v>
      </c>
      <c r="C1934" s="1" t="s">
        <v>149</v>
      </c>
      <c r="D1934" s="1" t="s">
        <v>88</v>
      </c>
      <c r="E1934" s="1" t="s">
        <v>89</v>
      </c>
      <c r="F1934" s="1" t="s">
        <v>90</v>
      </c>
      <c r="G1934" s="1" t="s">
        <v>91</v>
      </c>
      <c r="I1934" s="1" t="s">
        <v>92</v>
      </c>
      <c r="J1934" s="1">
        <v>12.4</v>
      </c>
      <c r="K1934" s="1" t="s">
        <v>93</v>
      </c>
      <c r="L1934" s="1">
        <v>127.0</v>
      </c>
      <c r="N1934" s="81"/>
      <c r="P1934" s="81"/>
      <c r="R1934" s="81"/>
    </row>
    <row r="1935" ht="15.75" customHeight="1">
      <c r="A1935" s="81">
        <v>43666.541666666664</v>
      </c>
      <c r="B1935" s="1" t="s">
        <v>96</v>
      </c>
      <c r="C1935" s="1" t="s">
        <v>87</v>
      </c>
      <c r="D1935" s="1" t="s">
        <v>88</v>
      </c>
      <c r="E1935" s="1" t="s">
        <v>89</v>
      </c>
      <c r="F1935" s="1" t="s">
        <v>90</v>
      </c>
      <c r="G1935" s="1" t="s">
        <v>91</v>
      </c>
      <c r="I1935" s="1" t="s">
        <v>99</v>
      </c>
      <c r="J1935" s="1">
        <v>15.5</v>
      </c>
      <c r="K1935" s="1" t="s">
        <v>100</v>
      </c>
      <c r="L1935" s="1" t="s">
        <v>158</v>
      </c>
      <c r="M1935" s="1" t="s">
        <v>159</v>
      </c>
      <c r="N1935" s="81"/>
      <c r="P1935" s="81"/>
      <c r="R1935" s="81"/>
    </row>
    <row r="1936" ht="15.75" customHeight="1">
      <c r="A1936" s="81">
        <v>43666.541666666664</v>
      </c>
      <c r="B1936" s="1" t="s">
        <v>96</v>
      </c>
      <c r="C1936" s="1" t="s">
        <v>87</v>
      </c>
      <c r="D1936" s="1" t="s">
        <v>88</v>
      </c>
      <c r="E1936" s="1" t="s">
        <v>89</v>
      </c>
      <c r="F1936" s="1" t="s">
        <v>90</v>
      </c>
      <c r="G1936" s="1" t="s">
        <v>91</v>
      </c>
      <c r="I1936" s="1" t="s">
        <v>99</v>
      </c>
      <c r="J1936" s="1">
        <v>17.0</v>
      </c>
      <c r="K1936" s="1" t="s">
        <v>100</v>
      </c>
      <c r="L1936" s="1" t="s">
        <v>158</v>
      </c>
      <c r="M1936" s="1" t="s">
        <v>159</v>
      </c>
      <c r="N1936" s="81"/>
      <c r="P1936" s="81"/>
      <c r="R1936" s="81"/>
    </row>
    <row r="1937" ht="15.75" customHeight="1">
      <c r="A1937" s="81">
        <v>43666.541666666664</v>
      </c>
      <c r="B1937" s="1" t="s">
        <v>96</v>
      </c>
      <c r="C1937" s="1" t="s">
        <v>143</v>
      </c>
      <c r="D1937" s="1" t="s">
        <v>88</v>
      </c>
      <c r="E1937" s="1" t="s">
        <v>89</v>
      </c>
      <c r="F1937" s="1" t="s">
        <v>90</v>
      </c>
      <c r="G1937" s="1" t="s">
        <v>91</v>
      </c>
      <c r="I1937" s="1" t="s">
        <v>99</v>
      </c>
      <c r="J1937" s="1">
        <v>12.5</v>
      </c>
      <c r="K1937" s="1" t="s">
        <v>93</v>
      </c>
      <c r="L1937" s="1">
        <v>132.0</v>
      </c>
      <c r="N1937" s="81"/>
      <c r="P1937" s="81"/>
      <c r="R1937" s="81"/>
    </row>
    <row r="1938" ht="15.75" customHeight="1">
      <c r="A1938" s="81">
        <v>43666.541666666664</v>
      </c>
      <c r="B1938" s="1" t="s">
        <v>96</v>
      </c>
      <c r="C1938" s="1" t="s">
        <v>87</v>
      </c>
      <c r="D1938" s="1" t="s">
        <v>88</v>
      </c>
      <c r="E1938" s="1" t="s">
        <v>89</v>
      </c>
      <c r="F1938" s="1" t="s">
        <v>90</v>
      </c>
      <c r="G1938" s="1" t="s">
        <v>91</v>
      </c>
      <c r="I1938" s="1" t="s">
        <v>99</v>
      </c>
      <c r="J1938" s="1">
        <v>14.1</v>
      </c>
      <c r="K1938" s="1" t="s">
        <v>100</v>
      </c>
      <c r="L1938" s="1" t="s">
        <v>158</v>
      </c>
      <c r="M1938" s="1" t="s">
        <v>159</v>
      </c>
      <c r="N1938" s="81"/>
      <c r="P1938" s="81"/>
      <c r="R1938" s="81"/>
    </row>
    <row r="1939" ht="15.75" customHeight="1">
      <c r="A1939" s="81">
        <v>43666.541666666664</v>
      </c>
      <c r="B1939" s="1" t="s">
        <v>86</v>
      </c>
      <c r="C1939" s="1" t="s">
        <v>124</v>
      </c>
      <c r="D1939" s="1" t="s">
        <v>88</v>
      </c>
      <c r="E1939" s="1" t="s">
        <v>89</v>
      </c>
      <c r="F1939" s="1" t="s">
        <v>90</v>
      </c>
      <c r="G1939" s="1" t="s">
        <v>91</v>
      </c>
      <c r="I1939" s="1" t="s">
        <v>92</v>
      </c>
      <c r="J1939" s="1">
        <v>10.8</v>
      </c>
      <c r="K1939" s="1" t="s">
        <v>93</v>
      </c>
      <c r="L1939" s="1">
        <v>74.0</v>
      </c>
      <c r="N1939" s="81"/>
      <c r="P1939" s="81"/>
      <c r="R1939" s="81"/>
    </row>
    <row r="1940" ht="15.75" customHeight="1">
      <c r="A1940" s="81">
        <v>43666.541666666664</v>
      </c>
      <c r="B1940" s="1" t="s">
        <v>96</v>
      </c>
      <c r="C1940" s="1" t="s">
        <v>87</v>
      </c>
      <c r="D1940" s="1" t="s">
        <v>88</v>
      </c>
      <c r="E1940" s="1" t="s">
        <v>89</v>
      </c>
      <c r="F1940" s="1" t="s">
        <v>90</v>
      </c>
      <c r="G1940" s="1" t="s">
        <v>91</v>
      </c>
      <c r="I1940" s="1" t="s">
        <v>99</v>
      </c>
      <c r="J1940" s="1">
        <v>15.0</v>
      </c>
      <c r="K1940" s="1" t="s">
        <v>100</v>
      </c>
      <c r="L1940" s="1" t="s">
        <v>158</v>
      </c>
      <c r="M1940" s="1" t="s">
        <v>159</v>
      </c>
      <c r="N1940" s="81"/>
      <c r="P1940" s="81"/>
      <c r="R1940" s="81"/>
    </row>
    <row r="1941" ht="15.75" customHeight="1">
      <c r="A1941" s="81">
        <v>43666.541666666664</v>
      </c>
      <c r="B1941" s="1" t="s">
        <v>96</v>
      </c>
      <c r="C1941" s="1" t="s">
        <v>87</v>
      </c>
      <c r="D1941" s="1" t="s">
        <v>88</v>
      </c>
      <c r="E1941" s="1" t="s">
        <v>89</v>
      </c>
      <c r="F1941" s="1" t="s">
        <v>90</v>
      </c>
      <c r="G1941" s="1" t="s">
        <v>91</v>
      </c>
      <c r="I1941" s="1" t="s">
        <v>99</v>
      </c>
      <c r="J1941" s="1">
        <v>15.6</v>
      </c>
      <c r="K1941" s="1" t="s">
        <v>93</v>
      </c>
      <c r="L1941" s="1" t="s">
        <v>158</v>
      </c>
      <c r="M1941" s="1" t="s">
        <v>159</v>
      </c>
      <c r="N1941" s="81"/>
      <c r="P1941" s="81"/>
      <c r="R1941" s="81"/>
    </row>
    <row r="1942" ht="15.75" customHeight="1">
      <c r="A1942" s="81">
        <v>43666.541666666664</v>
      </c>
      <c r="B1942" s="1" t="s">
        <v>96</v>
      </c>
      <c r="C1942" s="1" t="s">
        <v>87</v>
      </c>
      <c r="D1942" s="1" t="s">
        <v>88</v>
      </c>
      <c r="E1942" s="1" t="s">
        <v>89</v>
      </c>
      <c r="F1942" s="1" t="s">
        <v>90</v>
      </c>
      <c r="G1942" s="1" t="s">
        <v>91</v>
      </c>
      <c r="I1942" s="1" t="s">
        <v>99</v>
      </c>
      <c r="J1942" s="1">
        <v>17.5</v>
      </c>
      <c r="K1942" s="1" t="s">
        <v>100</v>
      </c>
      <c r="L1942" s="1" t="s">
        <v>158</v>
      </c>
      <c r="M1942" s="1" t="s">
        <v>159</v>
      </c>
      <c r="N1942" s="81"/>
      <c r="P1942" s="81"/>
      <c r="R1942" s="81"/>
    </row>
    <row r="1943" ht="15.75" customHeight="1">
      <c r="A1943" s="81">
        <v>43666.541666666664</v>
      </c>
      <c r="B1943" s="1" t="s">
        <v>96</v>
      </c>
      <c r="C1943" s="1" t="s">
        <v>97</v>
      </c>
      <c r="D1943" s="1" t="s">
        <v>88</v>
      </c>
      <c r="E1943" s="1" t="s">
        <v>89</v>
      </c>
      <c r="F1943" s="1" t="s">
        <v>90</v>
      </c>
      <c r="G1943" s="1" t="s">
        <v>91</v>
      </c>
      <c r="I1943" s="1" t="s">
        <v>99</v>
      </c>
      <c r="J1943" s="1">
        <v>13.5</v>
      </c>
      <c r="K1943" s="1" t="s">
        <v>93</v>
      </c>
      <c r="L1943" s="1">
        <v>183.0</v>
      </c>
      <c r="N1943" s="81"/>
      <c r="P1943" s="81"/>
      <c r="R1943" s="81"/>
    </row>
    <row r="1944" ht="15.75" customHeight="1">
      <c r="A1944" s="81">
        <v>43666.541666666664</v>
      </c>
      <c r="B1944" s="1" t="s">
        <v>96</v>
      </c>
      <c r="C1944" s="1" t="s">
        <v>87</v>
      </c>
      <c r="D1944" s="1" t="s">
        <v>88</v>
      </c>
      <c r="E1944" s="1" t="s">
        <v>89</v>
      </c>
      <c r="F1944" s="1" t="s">
        <v>90</v>
      </c>
      <c r="G1944" s="1" t="s">
        <v>91</v>
      </c>
      <c r="I1944" s="1" t="s">
        <v>99</v>
      </c>
      <c r="J1944" s="1">
        <v>16.0</v>
      </c>
      <c r="K1944" s="1" t="s">
        <v>93</v>
      </c>
      <c r="L1944" s="1" t="s">
        <v>158</v>
      </c>
      <c r="M1944" s="1" t="s">
        <v>159</v>
      </c>
      <c r="N1944" s="81"/>
      <c r="P1944" s="81"/>
      <c r="R1944" s="81"/>
    </row>
    <row r="1945" ht="15.75" customHeight="1">
      <c r="A1945" s="81">
        <v>43666.541666666664</v>
      </c>
      <c r="B1945" s="1" t="s">
        <v>96</v>
      </c>
      <c r="C1945" s="1" t="s">
        <v>87</v>
      </c>
      <c r="D1945" s="1" t="s">
        <v>88</v>
      </c>
      <c r="E1945" s="1" t="s">
        <v>89</v>
      </c>
      <c r="F1945" s="1" t="s">
        <v>90</v>
      </c>
      <c r="G1945" s="1" t="s">
        <v>91</v>
      </c>
      <c r="I1945" s="1" t="s">
        <v>99</v>
      </c>
      <c r="J1945" s="1">
        <v>17.0</v>
      </c>
      <c r="K1945" s="1" t="s">
        <v>100</v>
      </c>
      <c r="L1945" s="1" t="s">
        <v>158</v>
      </c>
      <c r="M1945" s="1" t="s">
        <v>159</v>
      </c>
      <c r="N1945" s="81"/>
      <c r="P1945" s="81"/>
      <c r="R1945" s="81"/>
    </row>
    <row r="1946" ht="15.75" customHeight="1">
      <c r="A1946" s="81">
        <v>43666.541666666664</v>
      </c>
      <c r="B1946" s="1" t="s">
        <v>96</v>
      </c>
      <c r="C1946" s="1" t="s">
        <v>97</v>
      </c>
      <c r="D1946" s="1" t="s">
        <v>88</v>
      </c>
      <c r="E1946" s="1" t="s">
        <v>89</v>
      </c>
      <c r="F1946" s="1" t="s">
        <v>90</v>
      </c>
      <c r="G1946" s="1" t="s">
        <v>91</v>
      </c>
      <c r="I1946" s="1" t="s">
        <v>99</v>
      </c>
      <c r="J1946" s="1">
        <v>11.0</v>
      </c>
      <c r="K1946" s="1" t="s">
        <v>93</v>
      </c>
      <c r="L1946" s="1">
        <v>94.0</v>
      </c>
      <c r="N1946" s="81"/>
      <c r="P1946" s="81"/>
      <c r="R1946" s="81"/>
    </row>
    <row r="1947" ht="15.75" customHeight="1">
      <c r="A1947" s="81">
        <v>43666.541666666664</v>
      </c>
      <c r="B1947" s="1" t="s">
        <v>96</v>
      </c>
      <c r="C1947" s="1" t="s">
        <v>97</v>
      </c>
      <c r="D1947" s="1" t="s">
        <v>88</v>
      </c>
      <c r="E1947" s="1" t="s">
        <v>89</v>
      </c>
      <c r="F1947" s="1" t="s">
        <v>90</v>
      </c>
      <c r="G1947" s="1" t="s">
        <v>91</v>
      </c>
      <c r="I1947" s="1" t="s">
        <v>99</v>
      </c>
      <c r="J1947" s="1">
        <v>12.1</v>
      </c>
      <c r="K1947" s="1" t="s">
        <v>93</v>
      </c>
      <c r="L1947" s="1">
        <v>125.0</v>
      </c>
      <c r="N1947" s="81"/>
      <c r="P1947" s="81"/>
      <c r="R1947" s="81"/>
    </row>
    <row r="1948" ht="15.75" customHeight="1">
      <c r="A1948" s="81">
        <v>43666.541666666664</v>
      </c>
      <c r="B1948" s="1" t="s">
        <v>96</v>
      </c>
      <c r="C1948" s="1" t="s">
        <v>87</v>
      </c>
      <c r="D1948" s="1" t="s">
        <v>88</v>
      </c>
      <c r="E1948" s="1" t="s">
        <v>89</v>
      </c>
      <c r="F1948" s="1" t="s">
        <v>90</v>
      </c>
      <c r="G1948" s="1" t="s">
        <v>91</v>
      </c>
      <c r="I1948" s="1" t="s">
        <v>99</v>
      </c>
      <c r="J1948" s="1">
        <v>15.5</v>
      </c>
      <c r="K1948" s="1" t="s">
        <v>93</v>
      </c>
      <c r="L1948" s="1" t="s">
        <v>158</v>
      </c>
      <c r="M1948" s="1" t="s">
        <v>159</v>
      </c>
      <c r="N1948" s="81"/>
      <c r="P1948" s="81"/>
      <c r="R1948" s="81"/>
    </row>
    <row r="1949" ht="15.75" customHeight="1">
      <c r="A1949" s="81">
        <v>43666.541666666664</v>
      </c>
      <c r="B1949" s="1" t="s">
        <v>96</v>
      </c>
      <c r="C1949" s="1" t="s">
        <v>87</v>
      </c>
      <c r="D1949" s="1" t="s">
        <v>88</v>
      </c>
      <c r="E1949" s="1" t="s">
        <v>89</v>
      </c>
      <c r="F1949" s="1" t="s">
        <v>90</v>
      </c>
      <c r="G1949" s="1" t="s">
        <v>91</v>
      </c>
      <c r="I1949" s="1" t="s">
        <v>99</v>
      </c>
      <c r="J1949" s="1">
        <v>16.5</v>
      </c>
      <c r="K1949" s="1" t="s">
        <v>100</v>
      </c>
      <c r="L1949" s="1" t="s">
        <v>158</v>
      </c>
      <c r="M1949" s="1" t="s">
        <v>159</v>
      </c>
      <c r="N1949" s="81"/>
      <c r="P1949" s="81"/>
      <c r="R1949" s="81"/>
    </row>
    <row r="1950" ht="15.75" customHeight="1">
      <c r="A1950" s="81">
        <v>43666.541666666664</v>
      </c>
      <c r="B1950" s="1" t="s">
        <v>96</v>
      </c>
      <c r="C1950" s="1" t="s">
        <v>87</v>
      </c>
      <c r="D1950" s="1" t="s">
        <v>88</v>
      </c>
      <c r="E1950" s="1" t="s">
        <v>89</v>
      </c>
      <c r="F1950" s="1" t="s">
        <v>90</v>
      </c>
      <c r="G1950" s="1" t="s">
        <v>91</v>
      </c>
      <c r="I1950" s="1" t="s">
        <v>99</v>
      </c>
      <c r="J1950" s="1">
        <v>13.0</v>
      </c>
      <c r="K1950" s="1" t="s">
        <v>93</v>
      </c>
      <c r="L1950" s="1" t="s">
        <v>158</v>
      </c>
      <c r="M1950" s="1" t="s">
        <v>159</v>
      </c>
      <c r="N1950" s="81"/>
      <c r="P1950" s="81"/>
      <c r="R1950" s="81"/>
    </row>
    <row r="1951" ht="15.75" customHeight="1">
      <c r="A1951" s="81">
        <v>43666.541666666664</v>
      </c>
      <c r="B1951" s="1" t="s">
        <v>96</v>
      </c>
      <c r="C1951" s="1" t="s">
        <v>87</v>
      </c>
      <c r="D1951" s="1" t="s">
        <v>88</v>
      </c>
      <c r="E1951" s="1" t="s">
        <v>89</v>
      </c>
      <c r="F1951" s="1" t="s">
        <v>90</v>
      </c>
      <c r="G1951" s="1" t="s">
        <v>91</v>
      </c>
      <c r="I1951" s="1" t="s">
        <v>99</v>
      </c>
      <c r="J1951" s="1">
        <v>13.5</v>
      </c>
      <c r="K1951" s="1" t="s">
        <v>100</v>
      </c>
      <c r="L1951" s="1" t="s">
        <v>158</v>
      </c>
      <c r="M1951" s="1" t="s">
        <v>159</v>
      </c>
      <c r="N1951" s="81"/>
      <c r="P1951" s="81"/>
      <c r="R1951" s="81"/>
    </row>
    <row r="1952" ht="15.75" customHeight="1">
      <c r="A1952" s="81">
        <v>43666.541666666664</v>
      </c>
      <c r="B1952" s="1" t="s">
        <v>96</v>
      </c>
      <c r="C1952" s="1" t="s">
        <v>87</v>
      </c>
      <c r="D1952" s="1" t="s">
        <v>88</v>
      </c>
      <c r="E1952" s="1" t="s">
        <v>89</v>
      </c>
      <c r="F1952" s="1" t="s">
        <v>90</v>
      </c>
      <c r="G1952" s="1" t="s">
        <v>91</v>
      </c>
      <c r="I1952" s="1" t="s">
        <v>99</v>
      </c>
      <c r="J1952" s="1">
        <v>14.2</v>
      </c>
      <c r="K1952" s="1" t="s">
        <v>100</v>
      </c>
      <c r="L1952" s="1" t="s">
        <v>158</v>
      </c>
      <c r="M1952" s="1" t="s">
        <v>159</v>
      </c>
      <c r="N1952" s="81"/>
      <c r="P1952" s="81"/>
      <c r="R1952" s="81"/>
    </row>
    <row r="1953" ht="15.75" customHeight="1">
      <c r="A1953" s="81">
        <v>43666.541666666664</v>
      </c>
      <c r="B1953" s="1" t="s">
        <v>96</v>
      </c>
      <c r="C1953" s="1" t="s">
        <v>97</v>
      </c>
      <c r="D1953" s="1" t="s">
        <v>88</v>
      </c>
      <c r="E1953" s="1" t="s">
        <v>89</v>
      </c>
      <c r="F1953" s="1" t="s">
        <v>90</v>
      </c>
      <c r="G1953" s="1" t="s">
        <v>91</v>
      </c>
      <c r="I1953" s="1" t="s">
        <v>99</v>
      </c>
      <c r="J1953" s="1">
        <v>11.1</v>
      </c>
      <c r="K1953" s="1" t="s">
        <v>93</v>
      </c>
      <c r="L1953" s="1">
        <v>88.0</v>
      </c>
      <c r="N1953" s="81"/>
      <c r="P1953" s="81"/>
      <c r="R1953" s="81"/>
    </row>
    <row r="1954" ht="15.75" customHeight="1">
      <c r="A1954" s="81">
        <v>43666.541666666664</v>
      </c>
      <c r="B1954" s="1" t="s">
        <v>86</v>
      </c>
      <c r="C1954" s="1" t="s">
        <v>149</v>
      </c>
      <c r="D1954" s="1" t="s">
        <v>88</v>
      </c>
      <c r="E1954" s="1" t="s">
        <v>89</v>
      </c>
      <c r="F1954" s="1" t="s">
        <v>90</v>
      </c>
      <c r="G1954" s="1" t="s">
        <v>91</v>
      </c>
      <c r="I1954" s="1" t="s">
        <v>92</v>
      </c>
      <c r="J1954" s="1">
        <v>14.6</v>
      </c>
      <c r="K1954" s="1" t="s">
        <v>93</v>
      </c>
      <c r="L1954" s="1">
        <v>266.0</v>
      </c>
      <c r="N1954" s="81"/>
      <c r="P1954" s="81"/>
      <c r="R1954" s="81"/>
    </row>
    <row r="1955" ht="15.75" customHeight="1">
      <c r="A1955" s="81">
        <v>43666.541666666664</v>
      </c>
      <c r="B1955" s="1" t="s">
        <v>86</v>
      </c>
      <c r="C1955" s="1" t="s">
        <v>149</v>
      </c>
      <c r="D1955" s="1" t="s">
        <v>88</v>
      </c>
      <c r="E1955" s="1" t="s">
        <v>89</v>
      </c>
      <c r="F1955" s="1" t="s">
        <v>90</v>
      </c>
      <c r="G1955" s="1" t="s">
        <v>91</v>
      </c>
      <c r="I1955" s="1" t="s">
        <v>92</v>
      </c>
      <c r="J1955" s="1">
        <v>13.6</v>
      </c>
      <c r="K1955" s="1" t="s">
        <v>93</v>
      </c>
      <c r="L1955" s="1">
        <v>207.0</v>
      </c>
      <c r="N1955" s="81"/>
      <c r="P1955" s="81"/>
      <c r="R1955" s="81"/>
    </row>
    <row r="1956" ht="15.75" customHeight="1">
      <c r="A1956" s="81">
        <v>43666.541666666664</v>
      </c>
      <c r="B1956" s="1" t="s">
        <v>96</v>
      </c>
      <c r="C1956" s="1" t="s">
        <v>143</v>
      </c>
      <c r="D1956" s="1" t="s">
        <v>88</v>
      </c>
      <c r="E1956" s="1" t="s">
        <v>89</v>
      </c>
      <c r="F1956" s="1" t="s">
        <v>90</v>
      </c>
      <c r="G1956" s="1" t="s">
        <v>91</v>
      </c>
      <c r="I1956" s="1" t="s">
        <v>99</v>
      </c>
      <c r="J1956" s="1">
        <v>12.6</v>
      </c>
      <c r="K1956" s="1" t="s">
        <v>100</v>
      </c>
      <c r="L1956" s="1">
        <v>127.0</v>
      </c>
      <c r="N1956" s="81"/>
      <c r="P1956" s="81"/>
      <c r="R1956" s="81"/>
    </row>
    <row r="1957" ht="15.75" customHeight="1">
      <c r="A1957" s="81">
        <v>43666.541666666664</v>
      </c>
      <c r="B1957" s="1" t="s">
        <v>86</v>
      </c>
      <c r="C1957" s="1" t="s">
        <v>124</v>
      </c>
      <c r="D1957" s="1" t="s">
        <v>88</v>
      </c>
      <c r="E1957" s="1" t="s">
        <v>89</v>
      </c>
      <c r="F1957" s="1" t="s">
        <v>90</v>
      </c>
      <c r="G1957" s="1" t="s">
        <v>91</v>
      </c>
      <c r="I1957" s="1" t="s">
        <v>99</v>
      </c>
      <c r="J1957" s="1">
        <v>12.3</v>
      </c>
      <c r="K1957" s="1" t="s">
        <v>100</v>
      </c>
      <c r="L1957" s="1">
        <v>107.0</v>
      </c>
      <c r="N1957" s="81"/>
      <c r="P1957" s="81"/>
      <c r="R1957" s="81"/>
    </row>
    <row r="1958" ht="15.75" customHeight="1">
      <c r="A1958" s="81">
        <v>43666.541666666664</v>
      </c>
      <c r="B1958" s="1" t="s">
        <v>96</v>
      </c>
      <c r="C1958" s="1" t="s">
        <v>87</v>
      </c>
      <c r="D1958" s="1" t="s">
        <v>88</v>
      </c>
      <c r="E1958" s="1" t="s">
        <v>89</v>
      </c>
      <c r="F1958" s="1" t="s">
        <v>90</v>
      </c>
      <c r="G1958" s="1" t="s">
        <v>91</v>
      </c>
      <c r="I1958" s="1" t="s">
        <v>99</v>
      </c>
      <c r="J1958" s="1">
        <v>16.0</v>
      </c>
      <c r="K1958" s="1" t="s">
        <v>100</v>
      </c>
      <c r="L1958" s="1" t="s">
        <v>158</v>
      </c>
      <c r="M1958" s="1" t="s">
        <v>159</v>
      </c>
      <c r="N1958" s="81"/>
      <c r="P1958" s="81"/>
      <c r="R1958" s="81"/>
    </row>
    <row r="1959" ht="15.75" customHeight="1">
      <c r="A1959" s="81">
        <v>43666.541666666664</v>
      </c>
      <c r="B1959" s="1" t="s">
        <v>96</v>
      </c>
      <c r="C1959" s="1" t="s">
        <v>87</v>
      </c>
      <c r="D1959" s="1" t="s">
        <v>88</v>
      </c>
      <c r="E1959" s="1" t="s">
        <v>89</v>
      </c>
      <c r="F1959" s="1" t="s">
        <v>90</v>
      </c>
      <c r="G1959" s="1" t="s">
        <v>91</v>
      </c>
      <c r="I1959" s="1" t="s">
        <v>99</v>
      </c>
      <c r="J1959" s="1">
        <v>13.2</v>
      </c>
      <c r="K1959" s="1" t="s">
        <v>100</v>
      </c>
      <c r="L1959" s="1" t="s">
        <v>158</v>
      </c>
      <c r="M1959" s="1" t="s">
        <v>159</v>
      </c>
      <c r="N1959" s="81"/>
      <c r="P1959" s="81"/>
      <c r="R1959" s="81"/>
    </row>
    <row r="1960" ht="15.75" customHeight="1">
      <c r="A1960" s="81">
        <v>43666.541666666664</v>
      </c>
      <c r="B1960" s="1" t="s">
        <v>96</v>
      </c>
      <c r="C1960" s="1" t="s">
        <v>87</v>
      </c>
      <c r="D1960" s="1" t="s">
        <v>88</v>
      </c>
      <c r="E1960" s="1" t="s">
        <v>89</v>
      </c>
      <c r="F1960" s="1" t="s">
        <v>90</v>
      </c>
      <c r="G1960" s="1" t="s">
        <v>91</v>
      </c>
      <c r="I1960" s="1" t="s">
        <v>99</v>
      </c>
      <c r="J1960" s="1">
        <v>15.5</v>
      </c>
      <c r="K1960" s="1" t="s">
        <v>100</v>
      </c>
      <c r="L1960" s="1" t="s">
        <v>158</v>
      </c>
      <c r="M1960" s="1" t="s">
        <v>159</v>
      </c>
      <c r="N1960" s="81"/>
      <c r="P1960" s="81"/>
      <c r="R1960" s="81"/>
    </row>
    <row r="1961" ht="15.75" customHeight="1">
      <c r="A1961" s="81">
        <v>43666.541666666664</v>
      </c>
      <c r="B1961" s="1" t="s">
        <v>96</v>
      </c>
      <c r="C1961" s="1" t="s">
        <v>87</v>
      </c>
      <c r="D1961" s="1" t="s">
        <v>88</v>
      </c>
      <c r="E1961" s="1" t="s">
        <v>89</v>
      </c>
      <c r="F1961" s="1" t="s">
        <v>90</v>
      </c>
      <c r="G1961" s="1" t="s">
        <v>91</v>
      </c>
      <c r="I1961" s="1" t="s">
        <v>99</v>
      </c>
      <c r="J1961" s="1">
        <v>15.5</v>
      </c>
      <c r="K1961" s="1" t="s">
        <v>100</v>
      </c>
      <c r="L1961" s="1" t="s">
        <v>158</v>
      </c>
      <c r="M1961" s="1" t="s">
        <v>159</v>
      </c>
      <c r="N1961" s="81"/>
      <c r="P1961" s="81"/>
      <c r="R1961" s="81"/>
    </row>
    <row r="1962" ht="15.75" customHeight="1">
      <c r="A1962" s="81">
        <v>43666.541666666664</v>
      </c>
      <c r="B1962" s="1" t="s">
        <v>96</v>
      </c>
      <c r="C1962" s="1" t="s">
        <v>87</v>
      </c>
      <c r="D1962" s="1" t="s">
        <v>88</v>
      </c>
      <c r="E1962" s="1" t="s">
        <v>89</v>
      </c>
      <c r="F1962" s="1" t="s">
        <v>90</v>
      </c>
      <c r="G1962" s="1" t="s">
        <v>91</v>
      </c>
      <c r="I1962" s="1" t="s">
        <v>99</v>
      </c>
      <c r="J1962" s="1">
        <v>19.3</v>
      </c>
      <c r="K1962" s="1" t="s">
        <v>100</v>
      </c>
      <c r="L1962" s="1" t="s">
        <v>158</v>
      </c>
      <c r="M1962" s="1" t="s">
        <v>159</v>
      </c>
      <c r="N1962" s="81"/>
      <c r="P1962" s="81"/>
      <c r="R1962" s="81"/>
    </row>
    <row r="1963" ht="15.75" customHeight="1">
      <c r="A1963" s="81">
        <v>43666.541666666664</v>
      </c>
      <c r="B1963" s="1" t="s">
        <v>96</v>
      </c>
      <c r="C1963" s="1" t="s">
        <v>87</v>
      </c>
      <c r="D1963" s="1" t="s">
        <v>88</v>
      </c>
      <c r="E1963" s="1" t="s">
        <v>89</v>
      </c>
      <c r="F1963" s="1" t="s">
        <v>90</v>
      </c>
      <c r="G1963" s="1" t="s">
        <v>91</v>
      </c>
      <c r="I1963" s="1" t="s">
        <v>99</v>
      </c>
      <c r="J1963" s="1">
        <v>16.5</v>
      </c>
      <c r="K1963" s="1" t="s">
        <v>100</v>
      </c>
      <c r="L1963" s="1" t="s">
        <v>158</v>
      </c>
      <c r="M1963" s="1" t="s">
        <v>159</v>
      </c>
      <c r="N1963" s="81"/>
      <c r="P1963" s="81"/>
      <c r="R1963" s="81"/>
    </row>
    <row r="1964" ht="15.75" customHeight="1">
      <c r="A1964" s="81">
        <v>43666.541666666664</v>
      </c>
      <c r="B1964" s="1" t="s">
        <v>96</v>
      </c>
      <c r="C1964" s="1" t="s">
        <v>97</v>
      </c>
      <c r="D1964" s="1" t="s">
        <v>88</v>
      </c>
      <c r="E1964" s="1" t="s">
        <v>89</v>
      </c>
      <c r="F1964" s="1" t="s">
        <v>90</v>
      </c>
      <c r="G1964" s="1" t="s">
        <v>91</v>
      </c>
      <c r="I1964" s="1" t="s">
        <v>99</v>
      </c>
      <c r="J1964" s="1">
        <v>14.5</v>
      </c>
      <c r="K1964" s="1" t="s">
        <v>93</v>
      </c>
      <c r="L1964" s="1">
        <v>262.0</v>
      </c>
      <c r="N1964" s="81"/>
      <c r="P1964" s="81"/>
      <c r="R1964" s="81"/>
    </row>
    <row r="1965" ht="15.75" customHeight="1">
      <c r="A1965" s="81">
        <v>43665.541666666664</v>
      </c>
      <c r="B1965" s="1" t="s">
        <v>86</v>
      </c>
      <c r="C1965" s="1" t="s">
        <v>97</v>
      </c>
      <c r="D1965" s="1" t="s">
        <v>88</v>
      </c>
      <c r="E1965" s="1" t="s">
        <v>89</v>
      </c>
      <c r="F1965" s="1" t="s">
        <v>90</v>
      </c>
      <c r="G1965" s="1" t="s">
        <v>91</v>
      </c>
      <c r="I1965" s="1" t="s">
        <v>92</v>
      </c>
      <c r="J1965" s="1">
        <v>11.5</v>
      </c>
      <c r="K1965" s="1" t="s">
        <v>93</v>
      </c>
      <c r="L1965" s="1">
        <v>94.0</v>
      </c>
      <c r="N1965" s="81"/>
      <c r="P1965" s="81"/>
      <c r="R1965" s="81"/>
    </row>
    <row r="1966" ht="15.75" customHeight="1">
      <c r="A1966" s="81">
        <v>43665.541666666664</v>
      </c>
      <c r="B1966" s="1" t="s">
        <v>86</v>
      </c>
      <c r="C1966" s="1" t="s">
        <v>97</v>
      </c>
      <c r="D1966" s="1" t="s">
        <v>88</v>
      </c>
      <c r="E1966" s="1" t="s">
        <v>89</v>
      </c>
      <c r="F1966" s="1" t="s">
        <v>90</v>
      </c>
      <c r="G1966" s="1" t="s">
        <v>91</v>
      </c>
      <c r="I1966" s="1" t="s">
        <v>99</v>
      </c>
      <c r="J1966" s="1">
        <v>9.2</v>
      </c>
      <c r="K1966" s="1" t="s">
        <v>100</v>
      </c>
      <c r="L1966" s="1">
        <v>48.0</v>
      </c>
      <c r="N1966" s="81"/>
      <c r="P1966" s="81"/>
      <c r="R1966" s="81"/>
    </row>
    <row r="1967" ht="15.75" customHeight="1">
      <c r="A1967" s="81">
        <v>43665.541666666664</v>
      </c>
      <c r="B1967" s="1" t="s">
        <v>96</v>
      </c>
      <c r="C1967" s="1" t="s">
        <v>132</v>
      </c>
      <c r="D1967" s="1" t="s">
        <v>88</v>
      </c>
      <c r="E1967" s="1" t="s">
        <v>89</v>
      </c>
      <c r="F1967" s="1" t="s">
        <v>90</v>
      </c>
      <c r="G1967" s="1" t="s">
        <v>91</v>
      </c>
      <c r="I1967" s="1" t="s">
        <v>99</v>
      </c>
      <c r="J1967" s="1">
        <v>14.2</v>
      </c>
      <c r="K1967" s="1" t="s">
        <v>93</v>
      </c>
      <c r="L1967" s="1">
        <v>224.0</v>
      </c>
      <c r="N1967" s="81"/>
      <c r="P1967" s="81"/>
      <c r="R1967" s="81"/>
    </row>
    <row r="1968" ht="15.75" customHeight="1">
      <c r="A1968" s="81">
        <v>43665.541666666664</v>
      </c>
      <c r="B1968" s="1" t="s">
        <v>96</v>
      </c>
      <c r="C1968" s="1" t="s">
        <v>160</v>
      </c>
      <c r="D1968" s="1" t="s">
        <v>88</v>
      </c>
      <c r="E1968" s="1" t="s">
        <v>89</v>
      </c>
      <c r="F1968" s="1" t="s">
        <v>90</v>
      </c>
      <c r="G1968" s="1" t="s">
        <v>91</v>
      </c>
      <c r="I1968" s="1" t="s">
        <v>99</v>
      </c>
      <c r="J1968" s="1">
        <v>12.1</v>
      </c>
      <c r="K1968" s="1" t="s">
        <v>100</v>
      </c>
      <c r="L1968" s="1">
        <v>107.0</v>
      </c>
      <c r="N1968" s="81"/>
      <c r="P1968" s="81"/>
      <c r="R1968" s="81"/>
      <c r="X1968" s="86"/>
    </row>
    <row r="1969" ht="15.75" customHeight="1">
      <c r="A1969" s="81">
        <v>43665.541666666664</v>
      </c>
      <c r="B1969" s="1" t="s">
        <v>86</v>
      </c>
      <c r="C1969" s="1" t="s">
        <v>143</v>
      </c>
      <c r="D1969" s="1" t="s">
        <v>88</v>
      </c>
      <c r="E1969" s="1" t="s">
        <v>89</v>
      </c>
      <c r="F1969" s="1" t="s">
        <v>90</v>
      </c>
      <c r="G1969" s="1" t="s">
        <v>91</v>
      </c>
      <c r="I1969" s="1" t="s">
        <v>92</v>
      </c>
      <c r="J1969" s="1">
        <v>14.7</v>
      </c>
      <c r="K1969" s="1" t="s">
        <v>93</v>
      </c>
      <c r="L1969" s="1">
        <v>141.0</v>
      </c>
      <c r="N1969" s="81"/>
      <c r="P1969" s="81"/>
      <c r="R1969" s="81"/>
    </row>
    <row r="1970" ht="15.75" customHeight="1">
      <c r="A1970" s="81">
        <v>43665.541666666664</v>
      </c>
      <c r="B1970" s="1" t="s">
        <v>96</v>
      </c>
      <c r="C1970" s="1" t="s">
        <v>132</v>
      </c>
      <c r="D1970" s="1" t="s">
        <v>88</v>
      </c>
      <c r="E1970" s="1" t="s">
        <v>89</v>
      </c>
      <c r="F1970" s="1" t="s">
        <v>90</v>
      </c>
      <c r="G1970" s="1" t="s">
        <v>91</v>
      </c>
      <c r="I1970" s="1" t="s">
        <v>99</v>
      </c>
      <c r="J1970" s="1">
        <v>13.5</v>
      </c>
      <c r="K1970" s="1" t="s">
        <v>93</v>
      </c>
      <c r="L1970" s="1">
        <v>203.0</v>
      </c>
      <c r="N1970" s="81"/>
      <c r="P1970" s="81"/>
      <c r="R1970" s="81"/>
    </row>
    <row r="1971" ht="15.75" customHeight="1">
      <c r="A1971" s="81">
        <v>43665.541666666664</v>
      </c>
      <c r="B1971" s="1" t="s">
        <v>96</v>
      </c>
      <c r="C1971" s="1" t="s">
        <v>132</v>
      </c>
      <c r="D1971" s="1" t="s">
        <v>88</v>
      </c>
      <c r="E1971" s="1" t="s">
        <v>89</v>
      </c>
      <c r="F1971" s="1" t="s">
        <v>90</v>
      </c>
      <c r="G1971" s="1" t="s">
        <v>91</v>
      </c>
      <c r="I1971" s="1" t="s">
        <v>99</v>
      </c>
      <c r="J1971" s="1">
        <v>15.5</v>
      </c>
      <c r="K1971" s="1" t="s">
        <v>93</v>
      </c>
      <c r="L1971" s="1">
        <v>287.0</v>
      </c>
      <c r="N1971" s="81"/>
      <c r="P1971" s="81"/>
      <c r="R1971" s="81"/>
    </row>
    <row r="1972" ht="15.75" customHeight="1">
      <c r="A1972" s="81">
        <v>43665.541666666664</v>
      </c>
      <c r="B1972" s="1" t="s">
        <v>96</v>
      </c>
      <c r="C1972" s="1" t="s">
        <v>132</v>
      </c>
      <c r="D1972" s="1" t="s">
        <v>88</v>
      </c>
      <c r="E1972" s="1" t="s">
        <v>89</v>
      </c>
      <c r="F1972" s="1" t="s">
        <v>90</v>
      </c>
      <c r="G1972" s="1" t="s">
        <v>91</v>
      </c>
      <c r="I1972" s="1" t="s">
        <v>99</v>
      </c>
      <c r="J1972" s="1">
        <v>12.6</v>
      </c>
      <c r="K1972" s="1" t="s">
        <v>100</v>
      </c>
      <c r="L1972" s="1">
        <v>126.0</v>
      </c>
      <c r="N1972" s="81"/>
      <c r="P1972" s="81"/>
      <c r="R1972" s="81"/>
    </row>
    <row r="1973" ht="15.75" customHeight="1">
      <c r="A1973" s="81">
        <v>43665.541666666664</v>
      </c>
      <c r="B1973" s="1" t="s">
        <v>96</v>
      </c>
      <c r="C1973" s="1" t="s">
        <v>132</v>
      </c>
      <c r="D1973" s="1" t="s">
        <v>88</v>
      </c>
      <c r="E1973" s="1" t="s">
        <v>89</v>
      </c>
      <c r="F1973" s="1" t="s">
        <v>90</v>
      </c>
      <c r="G1973" s="1" t="s">
        <v>91</v>
      </c>
      <c r="I1973" s="1" t="s">
        <v>99</v>
      </c>
      <c r="J1973" s="1">
        <v>10.6</v>
      </c>
      <c r="K1973" s="1" t="s">
        <v>100</v>
      </c>
      <c r="L1973" s="1">
        <v>77.0</v>
      </c>
      <c r="N1973" s="81"/>
      <c r="P1973" s="81"/>
      <c r="R1973" s="81"/>
    </row>
    <row r="1974" ht="15.75" customHeight="1">
      <c r="A1974" s="81">
        <v>43665.541666666664</v>
      </c>
      <c r="B1974" s="1" t="s">
        <v>96</v>
      </c>
      <c r="C1974" s="1" t="s">
        <v>132</v>
      </c>
      <c r="D1974" s="1" t="s">
        <v>88</v>
      </c>
      <c r="E1974" s="1" t="s">
        <v>89</v>
      </c>
      <c r="F1974" s="1" t="s">
        <v>90</v>
      </c>
      <c r="G1974" s="1" t="s">
        <v>91</v>
      </c>
      <c r="I1974" s="1" t="s">
        <v>99</v>
      </c>
      <c r="J1974" s="1">
        <v>11.0</v>
      </c>
      <c r="K1974" s="1" t="s">
        <v>93</v>
      </c>
      <c r="L1974" s="1">
        <v>92.0</v>
      </c>
      <c r="N1974" s="81"/>
      <c r="P1974" s="81"/>
      <c r="R1974" s="81"/>
    </row>
    <row r="1975" ht="15.75" customHeight="1">
      <c r="A1975" s="81">
        <v>43665.541666666664</v>
      </c>
      <c r="B1975" s="1" t="s">
        <v>125</v>
      </c>
      <c r="C1975" s="1" t="s">
        <v>155</v>
      </c>
      <c r="D1975" s="1" t="s">
        <v>126</v>
      </c>
      <c r="E1975" s="1" t="s">
        <v>89</v>
      </c>
      <c r="F1975" s="1" t="s">
        <v>90</v>
      </c>
      <c r="G1975" s="1" t="s">
        <v>91</v>
      </c>
      <c r="I1975" s="1" t="s">
        <v>115</v>
      </c>
      <c r="J1975" s="1">
        <v>13.5</v>
      </c>
      <c r="K1975" s="1" t="s">
        <v>100</v>
      </c>
      <c r="L1975" s="1">
        <v>165.0</v>
      </c>
      <c r="N1975" s="81"/>
      <c r="P1975" s="81"/>
      <c r="R1975" s="81"/>
    </row>
    <row r="1976" ht="15.75" customHeight="1">
      <c r="A1976" s="81">
        <v>43665.541666666664</v>
      </c>
      <c r="B1976" s="1" t="s">
        <v>96</v>
      </c>
      <c r="C1976" s="1" t="s">
        <v>132</v>
      </c>
      <c r="D1976" s="1" t="s">
        <v>88</v>
      </c>
      <c r="E1976" s="1" t="s">
        <v>89</v>
      </c>
      <c r="F1976" s="1" t="s">
        <v>90</v>
      </c>
      <c r="G1976" s="1" t="s">
        <v>91</v>
      </c>
      <c r="I1976" s="1" t="s">
        <v>99</v>
      </c>
      <c r="J1976" s="1">
        <v>12.8</v>
      </c>
      <c r="K1976" s="1" t="s">
        <v>100</v>
      </c>
      <c r="L1976" s="1">
        <v>150.0</v>
      </c>
      <c r="N1976" s="81"/>
      <c r="P1976" s="81"/>
      <c r="R1976" s="81"/>
    </row>
    <row r="1977" ht="15.75" customHeight="1">
      <c r="A1977" s="81">
        <v>43665.541666666664</v>
      </c>
      <c r="B1977" s="1" t="s">
        <v>86</v>
      </c>
      <c r="C1977" s="1" t="s">
        <v>97</v>
      </c>
      <c r="D1977" s="1" t="s">
        <v>88</v>
      </c>
      <c r="E1977" s="1" t="s">
        <v>89</v>
      </c>
      <c r="F1977" s="1" t="s">
        <v>90</v>
      </c>
      <c r="G1977" s="1" t="s">
        <v>91</v>
      </c>
      <c r="I1977" s="1" t="s">
        <v>92</v>
      </c>
      <c r="J1977" s="1">
        <v>10.2</v>
      </c>
      <c r="K1977" s="1" t="s">
        <v>93</v>
      </c>
      <c r="L1977" s="1">
        <v>74.0</v>
      </c>
      <c r="N1977" s="81"/>
      <c r="P1977" s="81"/>
      <c r="R1977" s="81"/>
    </row>
    <row r="1978" ht="15.75" customHeight="1">
      <c r="A1978" s="81">
        <v>43665.541666666664</v>
      </c>
      <c r="B1978" s="1" t="s">
        <v>86</v>
      </c>
      <c r="C1978" s="1" t="s">
        <v>97</v>
      </c>
      <c r="D1978" s="1" t="s">
        <v>88</v>
      </c>
      <c r="E1978" s="1" t="s">
        <v>89</v>
      </c>
      <c r="F1978" s="1" t="s">
        <v>90</v>
      </c>
      <c r="G1978" s="1" t="s">
        <v>91</v>
      </c>
      <c r="I1978" s="1" t="s">
        <v>92</v>
      </c>
      <c r="J1978" s="1">
        <v>12.5</v>
      </c>
      <c r="K1978" s="1" t="s">
        <v>93</v>
      </c>
      <c r="L1978" s="1">
        <v>141.0</v>
      </c>
      <c r="N1978" s="81"/>
      <c r="P1978" s="81"/>
      <c r="R1978" s="81"/>
    </row>
    <row r="1979" ht="15.75" customHeight="1">
      <c r="A1979" s="81">
        <v>43665.541666666664</v>
      </c>
      <c r="B1979" s="1" t="s">
        <v>86</v>
      </c>
      <c r="C1979" s="1" t="s">
        <v>97</v>
      </c>
      <c r="D1979" s="1" t="s">
        <v>88</v>
      </c>
      <c r="E1979" s="1" t="s">
        <v>89</v>
      </c>
      <c r="F1979" s="1" t="s">
        <v>90</v>
      </c>
      <c r="G1979" s="1" t="s">
        <v>91</v>
      </c>
      <c r="I1979" s="1" t="s">
        <v>99</v>
      </c>
      <c r="J1979" s="1">
        <v>10.2</v>
      </c>
      <c r="K1979" s="1" t="s">
        <v>100</v>
      </c>
      <c r="L1979" s="1">
        <v>68.0</v>
      </c>
      <c r="N1979" s="81"/>
      <c r="P1979" s="81"/>
      <c r="R1979" s="81"/>
    </row>
    <row r="1980" ht="15.75" customHeight="1">
      <c r="A1980" s="81">
        <v>43665.541666666664</v>
      </c>
      <c r="B1980" s="1" t="s">
        <v>96</v>
      </c>
      <c r="C1980" s="1" t="s">
        <v>132</v>
      </c>
      <c r="D1980" s="1" t="s">
        <v>88</v>
      </c>
      <c r="E1980" s="1" t="s">
        <v>89</v>
      </c>
      <c r="F1980" s="1" t="s">
        <v>90</v>
      </c>
      <c r="G1980" s="1" t="s">
        <v>91</v>
      </c>
      <c r="I1980" s="1" t="s">
        <v>99</v>
      </c>
      <c r="J1980" s="1">
        <v>11.5</v>
      </c>
      <c r="K1980" s="1" t="s">
        <v>100</v>
      </c>
      <c r="L1980" s="1">
        <v>83.0</v>
      </c>
      <c r="N1980" s="81"/>
      <c r="P1980" s="81"/>
      <c r="R1980" s="81"/>
    </row>
    <row r="1981" ht="15.75" customHeight="1">
      <c r="A1981" s="81">
        <v>43665.541666666664</v>
      </c>
      <c r="B1981" s="1" t="s">
        <v>86</v>
      </c>
      <c r="C1981" s="1" t="s">
        <v>97</v>
      </c>
      <c r="D1981" s="1" t="s">
        <v>88</v>
      </c>
      <c r="E1981" s="1" t="s">
        <v>89</v>
      </c>
      <c r="F1981" s="1" t="s">
        <v>90</v>
      </c>
      <c r="G1981" s="1" t="s">
        <v>91</v>
      </c>
      <c r="I1981" s="1" t="s">
        <v>92</v>
      </c>
      <c r="J1981" s="1">
        <v>11.5</v>
      </c>
      <c r="K1981" s="1" t="s">
        <v>93</v>
      </c>
      <c r="L1981" s="1">
        <v>111.0</v>
      </c>
      <c r="N1981" s="81"/>
      <c r="P1981" s="81"/>
      <c r="R1981" s="81"/>
    </row>
    <row r="1982" ht="15.75" customHeight="1">
      <c r="A1982" s="81">
        <v>43665.541666666664</v>
      </c>
      <c r="B1982" s="1" t="s">
        <v>86</v>
      </c>
      <c r="C1982" s="1" t="s">
        <v>143</v>
      </c>
      <c r="D1982" s="1" t="s">
        <v>88</v>
      </c>
      <c r="E1982" s="1" t="s">
        <v>89</v>
      </c>
      <c r="F1982" s="1" t="s">
        <v>90</v>
      </c>
      <c r="G1982" s="1" t="s">
        <v>91</v>
      </c>
      <c r="I1982" s="1" t="s">
        <v>92</v>
      </c>
      <c r="J1982" s="1">
        <v>10.2</v>
      </c>
      <c r="K1982" s="1" t="s">
        <v>93</v>
      </c>
      <c r="L1982" s="1">
        <v>77.0</v>
      </c>
      <c r="N1982" s="81"/>
      <c r="P1982" s="81"/>
      <c r="R1982" s="81"/>
    </row>
    <row r="1983" ht="15.75" customHeight="1">
      <c r="A1983" s="81">
        <v>43665.541666666664</v>
      </c>
      <c r="B1983" s="1" t="s">
        <v>125</v>
      </c>
      <c r="C1983" s="1" t="s">
        <v>155</v>
      </c>
      <c r="D1983" s="1" t="s">
        <v>126</v>
      </c>
      <c r="E1983" s="1" t="s">
        <v>89</v>
      </c>
      <c r="F1983" s="1" t="s">
        <v>90</v>
      </c>
      <c r="G1983" s="1" t="s">
        <v>91</v>
      </c>
      <c r="I1983" s="1" t="s">
        <v>99</v>
      </c>
      <c r="J1983" s="1">
        <v>10.6</v>
      </c>
      <c r="K1983" s="1" t="s">
        <v>93</v>
      </c>
      <c r="L1983" s="1">
        <v>82.0</v>
      </c>
      <c r="N1983" s="81"/>
      <c r="P1983" s="81"/>
      <c r="R1983" s="81"/>
    </row>
    <row r="1984" ht="15.75" customHeight="1">
      <c r="A1984" s="81">
        <v>43665.541666666664</v>
      </c>
      <c r="B1984" s="1" t="s">
        <v>96</v>
      </c>
      <c r="C1984" s="1" t="s">
        <v>132</v>
      </c>
      <c r="D1984" s="1" t="s">
        <v>88</v>
      </c>
      <c r="E1984" s="1" t="s">
        <v>89</v>
      </c>
      <c r="F1984" s="1" t="s">
        <v>90</v>
      </c>
      <c r="G1984" s="1" t="s">
        <v>91</v>
      </c>
      <c r="I1984" s="1" t="s">
        <v>99</v>
      </c>
      <c r="J1984" s="1">
        <v>14.5</v>
      </c>
      <c r="K1984" s="1" t="s">
        <v>93</v>
      </c>
      <c r="L1984" s="1">
        <v>240.0</v>
      </c>
      <c r="N1984" s="81"/>
      <c r="P1984" s="81"/>
      <c r="R1984" s="81"/>
    </row>
    <row r="1985" ht="15.75" customHeight="1">
      <c r="A1985" s="81">
        <v>43665.541666666664</v>
      </c>
      <c r="B1985" s="1" t="s">
        <v>86</v>
      </c>
      <c r="C1985" s="1" t="s">
        <v>97</v>
      </c>
      <c r="D1985" s="1" t="s">
        <v>88</v>
      </c>
      <c r="E1985" s="1" t="s">
        <v>89</v>
      </c>
      <c r="F1985" s="1" t="s">
        <v>90</v>
      </c>
      <c r="G1985" s="1" t="s">
        <v>91</v>
      </c>
      <c r="I1985" s="1" t="s">
        <v>92</v>
      </c>
      <c r="J1985" s="1">
        <v>12.0</v>
      </c>
      <c r="K1985" s="1" t="s">
        <v>93</v>
      </c>
      <c r="L1985" s="1">
        <v>121.0</v>
      </c>
      <c r="N1985" s="81"/>
      <c r="P1985" s="81"/>
      <c r="R1985" s="81"/>
    </row>
    <row r="1986" ht="15.75" customHeight="1">
      <c r="A1986" s="81">
        <v>43665.541666666664</v>
      </c>
      <c r="B1986" s="1" t="s">
        <v>86</v>
      </c>
      <c r="C1986" s="1" t="s">
        <v>97</v>
      </c>
      <c r="D1986" s="1" t="s">
        <v>88</v>
      </c>
      <c r="E1986" s="1" t="s">
        <v>89</v>
      </c>
      <c r="F1986" s="1" t="s">
        <v>90</v>
      </c>
      <c r="G1986" s="1" t="s">
        <v>91</v>
      </c>
      <c r="I1986" s="1" t="s">
        <v>92</v>
      </c>
      <c r="J1986" s="1">
        <v>11.2</v>
      </c>
      <c r="K1986" s="1" t="s">
        <v>93</v>
      </c>
      <c r="L1986" s="1">
        <v>103.0</v>
      </c>
      <c r="N1986" s="81"/>
      <c r="P1986" s="81"/>
      <c r="R1986" s="81"/>
    </row>
    <row r="1987" ht="15.75" customHeight="1">
      <c r="A1987" s="81">
        <v>43665.541666666664</v>
      </c>
      <c r="B1987" s="1" t="s">
        <v>96</v>
      </c>
      <c r="C1987" s="1" t="s">
        <v>160</v>
      </c>
      <c r="D1987" s="1" t="s">
        <v>88</v>
      </c>
      <c r="E1987" s="1" t="s">
        <v>89</v>
      </c>
      <c r="F1987" s="1" t="s">
        <v>90</v>
      </c>
      <c r="G1987" s="1" t="s">
        <v>91</v>
      </c>
      <c r="I1987" s="1" t="s">
        <v>115</v>
      </c>
      <c r="J1987" s="1">
        <v>11.8</v>
      </c>
      <c r="K1987" s="1" t="s">
        <v>100</v>
      </c>
      <c r="L1987" s="1">
        <v>129.0</v>
      </c>
      <c r="N1987" s="81"/>
      <c r="P1987" s="81"/>
      <c r="R1987" s="81"/>
    </row>
    <row r="1988" ht="15.75" customHeight="1">
      <c r="A1988" s="81">
        <v>43665.541666666664</v>
      </c>
      <c r="B1988" s="1" t="s">
        <v>125</v>
      </c>
      <c r="C1988" s="1" t="s">
        <v>155</v>
      </c>
      <c r="D1988" s="1" t="s">
        <v>126</v>
      </c>
      <c r="E1988" s="1" t="s">
        <v>89</v>
      </c>
      <c r="F1988" s="1" t="s">
        <v>90</v>
      </c>
      <c r="G1988" s="1" t="s">
        <v>91</v>
      </c>
      <c r="I1988" s="1" t="s">
        <v>99</v>
      </c>
      <c r="J1988" s="1">
        <v>13.0</v>
      </c>
      <c r="K1988" s="1" t="s">
        <v>93</v>
      </c>
      <c r="L1988" s="1">
        <v>158.0</v>
      </c>
      <c r="N1988" s="81"/>
      <c r="P1988" s="81"/>
      <c r="R1988" s="81"/>
    </row>
    <row r="1989" ht="15.75" customHeight="1">
      <c r="A1989" s="81">
        <v>43665.541666666664</v>
      </c>
      <c r="B1989" s="1" t="s">
        <v>86</v>
      </c>
      <c r="C1989" s="1" t="s">
        <v>97</v>
      </c>
      <c r="D1989" s="1" t="s">
        <v>88</v>
      </c>
      <c r="E1989" s="1" t="s">
        <v>89</v>
      </c>
      <c r="F1989" s="1" t="s">
        <v>90</v>
      </c>
      <c r="G1989" s="1" t="s">
        <v>91</v>
      </c>
      <c r="I1989" s="1" t="s">
        <v>92</v>
      </c>
      <c r="J1989" s="1">
        <v>12.0</v>
      </c>
      <c r="K1989" s="1" t="s">
        <v>93</v>
      </c>
      <c r="L1989" s="1">
        <v>116.0</v>
      </c>
      <c r="N1989" s="81"/>
      <c r="P1989" s="81"/>
      <c r="R1989" s="81"/>
    </row>
    <row r="1990" ht="15.75" customHeight="1">
      <c r="A1990" s="81">
        <v>43665.541666666664</v>
      </c>
      <c r="B1990" s="1" t="s">
        <v>86</v>
      </c>
      <c r="C1990" s="1" t="s">
        <v>97</v>
      </c>
      <c r="D1990" s="1" t="s">
        <v>88</v>
      </c>
      <c r="E1990" s="1" t="s">
        <v>89</v>
      </c>
      <c r="F1990" s="1" t="s">
        <v>90</v>
      </c>
      <c r="G1990" s="1" t="s">
        <v>91</v>
      </c>
      <c r="I1990" s="1" t="s">
        <v>92</v>
      </c>
      <c r="J1990" s="1">
        <v>12.5</v>
      </c>
      <c r="K1990" s="1" t="s">
        <v>93</v>
      </c>
      <c r="L1990" s="1">
        <v>125.0</v>
      </c>
      <c r="N1990" s="81"/>
      <c r="P1990" s="81"/>
      <c r="R1990" s="81"/>
    </row>
    <row r="1991" ht="15.75" customHeight="1">
      <c r="A1991" s="81">
        <v>43665.541666666664</v>
      </c>
      <c r="B1991" s="1" t="s">
        <v>96</v>
      </c>
      <c r="C1991" s="1" t="s">
        <v>132</v>
      </c>
      <c r="D1991" s="1" t="s">
        <v>88</v>
      </c>
      <c r="E1991" s="1" t="s">
        <v>89</v>
      </c>
      <c r="F1991" s="1" t="s">
        <v>90</v>
      </c>
      <c r="G1991" s="1" t="s">
        <v>91</v>
      </c>
      <c r="I1991" s="1" t="s">
        <v>99</v>
      </c>
      <c r="J1991" s="1">
        <v>15.2</v>
      </c>
      <c r="K1991" s="1" t="s">
        <v>93</v>
      </c>
      <c r="L1991" s="1">
        <v>275.0</v>
      </c>
      <c r="N1991" s="81"/>
      <c r="P1991" s="81"/>
      <c r="R1991" s="81"/>
    </row>
    <row r="1992" ht="15.75" customHeight="1">
      <c r="A1992" s="81">
        <v>43665.541666666664</v>
      </c>
      <c r="B1992" s="1" t="s">
        <v>96</v>
      </c>
      <c r="C1992" s="1" t="s">
        <v>160</v>
      </c>
      <c r="D1992" s="1" t="s">
        <v>88</v>
      </c>
      <c r="E1992" s="1" t="s">
        <v>89</v>
      </c>
      <c r="F1992" s="1" t="s">
        <v>90</v>
      </c>
      <c r="G1992" s="1" t="s">
        <v>91</v>
      </c>
      <c r="I1992" s="1" t="s">
        <v>99</v>
      </c>
      <c r="J1992" s="1">
        <v>9.8</v>
      </c>
      <c r="K1992" s="1" t="s">
        <v>100</v>
      </c>
      <c r="L1992" s="1">
        <v>56.0</v>
      </c>
      <c r="N1992" s="81"/>
      <c r="P1992" s="81"/>
      <c r="R1992" s="81"/>
    </row>
    <row r="1993" ht="15.75" customHeight="1">
      <c r="A1993" s="81">
        <v>43665.541666666664</v>
      </c>
      <c r="B1993" s="1" t="s">
        <v>96</v>
      </c>
      <c r="C1993" s="1" t="s">
        <v>160</v>
      </c>
      <c r="D1993" s="1" t="s">
        <v>88</v>
      </c>
      <c r="E1993" s="1" t="s">
        <v>89</v>
      </c>
      <c r="F1993" s="1" t="s">
        <v>90</v>
      </c>
      <c r="G1993" s="1" t="s">
        <v>91</v>
      </c>
      <c r="I1993" s="1" t="s">
        <v>99</v>
      </c>
      <c r="J1993" s="1">
        <v>10.7</v>
      </c>
      <c r="K1993" s="1" t="s">
        <v>100</v>
      </c>
      <c r="L1993" s="1">
        <v>89.0</v>
      </c>
      <c r="N1993" s="81"/>
      <c r="P1993" s="81"/>
      <c r="R1993" s="81"/>
    </row>
    <row r="1994" ht="15.75" customHeight="1">
      <c r="A1994" s="81">
        <v>43665.541666666664</v>
      </c>
      <c r="B1994" s="1" t="s">
        <v>96</v>
      </c>
      <c r="C1994" s="1" t="s">
        <v>132</v>
      </c>
      <c r="D1994" s="1" t="s">
        <v>88</v>
      </c>
      <c r="E1994" s="1" t="s">
        <v>89</v>
      </c>
      <c r="F1994" s="1" t="s">
        <v>90</v>
      </c>
      <c r="G1994" s="1" t="s">
        <v>91</v>
      </c>
      <c r="I1994" s="1" t="s">
        <v>99</v>
      </c>
      <c r="J1994" s="1">
        <v>16.0</v>
      </c>
      <c r="K1994" s="1" t="s">
        <v>93</v>
      </c>
      <c r="L1994" s="1">
        <v>393.0</v>
      </c>
      <c r="N1994" s="81"/>
      <c r="P1994" s="81"/>
      <c r="R1994" s="81"/>
    </row>
    <row r="1995" ht="15.75" customHeight="1">
      <c r="A1995" s="81">
        <v>43665.541666666664</v>
      </c>
      <c r="B1995" s="1" t="s">
        <v>96</v>
      </c>
      <c r="C1995" s="1" t="s">
        <v>160</v>
      </c>
      <c r="D1995" s="1" t="s">
        <v>88</v>
      </c>
      <c r="E1995" s="1" t="s">
        <v>89</v>
      </c>
      <c r="F1995" s="1" t="s">
        <v>90</v>
      </c>
      <c r="G1995" s="1" t="s">
        <v>91</v>
      </c>
      <c r="I1995" s="1" t="s">
        <v>99</v>
      </c>
      <c r="J1995" s="1">
        <v>13.0</v>
      </c>
      <c r="K1995" s="1" t="s">
        <v>93</v>
      </c>
      <c r="L1995" s="1">
        <v>161.0</v>
      </c>
      <c r="N1995" s="81"/>
      <c r="P1995" s="81"/>
      <c r="R1995" s="81"/>
    </row>
    <row r="1996" ht="15.75" customHeight="1">
      <c r="A1996" s="81">
        <v>43665.541666666664</v>
      </c>
      <c r="B1996" s="1" t="s">
        <v>96</v>
      </c>
      <c r="C1996" s="1" t="s">
        <v>160</v>
      </c>
      <c r="D1996" s="1" t="s">
        <v>88</v>
      </c>
      <c r="E1996" s="1" t="s">
        <v>89</v>
      </c>
      <c r="F1996" s="1" t="s">
        <v>90</v>
      </c>
      <c r="G1996" s="1" t="s">
        <v>91</v>
      </c>
      <c r="I1996" s="1" t="s">
        <v>99</v>
      </c>
      <c r="J1996" s="1">
        <v>9.8</v>
      </c>
      <c r="K1996" s="1" t="s">
        <v>100</v>
      </c>
      <c r="L1996" s="1">
        <v>72.0</v>
      </c>
      <c r="N1996" s="81"/>
      <c r="P1996" s="81"/>
      <c r="R1996" s="81"/>
    </row>
    <row r="1997" ht="15.75" customHeight="1">
      <c r="A1997" s="81">
        <v>43665.541666666664</v>
      </c>
      <c r="B1997" s="1" t="s">
        <v>86</v>
      </c>
      <c r="C1997" s="1" t="s">
        <v>143</v>
      </c>
      <c r="D1997" s="1" t="s">
        <v>88</v>
      </c>
      <c r="E1997" s="1" t="s">
        <v>89</v>
      </c>
      <c r="F1997" s="1" t="s">
        <v>90</v>
      </c>
      <c r="G1997" s="1" t="s">
        <v>91</v>
      </c>
      <c r="I1997" s="1" t="s">
        <v>99</v>
      </c>
      <c r="J1997" s="1">
        <v>12.9</v>
      </c>
      <c r="K1997" s="1" t="s">
        <v>100</v>
      </c>
      <c r="L1997" s="1">
        <v>123.0</v>
      </c>
      <c r="N1997" s="81"/>
      <c r="P1997" s="81"/>
      <c r="R1997" s="81"/>
    </row>
    <row r="1998" ht="15.75" customHeight="1">
      <c r="A1998" s="81">
        <v>43665.541666666664</v>
      </c>
      <c r="B1998" s="1" t="s">
        <v>96</v>
      </c>
      <c r="C1998" s="1" t="s">
        <v>160</v>
      </c>
      <c r="D1998" s="1" t="s">
        <v>88</v>
      </c>
      <c r="E1998" s="1" t="s">
        <v>89</v>
      </c>
      <c r="F1998" s="1" t="s">
        <v>90</v>
      </c>
      <c r="G1998" s="1" t="s">
        <v>91</v>
      </c>
      <c r="I1998" s="1" t="s">
        <v>99</v>
      </c>
      <c r="J1998" s="1">
        <v>14.9</v>
      </c>
      <c r="K1998" s="1" t="s">
        <v>93</v>
      </c>
      <c r="L1998" s="1">
        <v>290.0</v>
      </c>
      <c r="N1998" s="81"/>
      <c r="P1998" s="81"/>
      <c r="R1998" s="81"/>
    </row>
    <row r="1999" ht="15.75" customHeight="1">
      <c r="A1999" s="81">
        <v>43665.541666666664</v>
      </c>
      <c r="B1999" s="1" t="s">
        <v>86</v>
      </c>
      <c r="C1999" s="1" t="s">
        <v>97</v>
      </c>
      <c r="D1999" s="1" t="s">
        <v>88</v>
      </c>
      <c r="E1999" s="1" t="s">
        <v>89</v>
      </c>
      <c r="F1999" s="1" t="s">
        <v>90</v>
      </c>
      <c r="G1999" s="1" t="s">
        <v>91</v>
      </c>
      <c r="I1999" s="1" t="s">
        <v>92</v>
      </c>
      <c r="J1999" s="1">
        <v>12.4</v>
      </c>
      <c r="K1999" s="1" t="s">
        <v>93</v>
      </c>
      <c r="L1999" s="1">
        <v>156.0</v>
      </c>
      <c r="N1999" s="81"/>
      <c r="P1999" s="81"/>
      <c r="R1999" s="81"/>
    </row>
    <row r="2000" ht="15.75" customHeight="1">
      <c r="A2000" s="81">
        <v>43665.541666666664</v>
      </c>
      <c r="B2000" s="1" t="s">
        <v>125</v>
      </c>
      <c r="C2000" s="1" t="s">
        <v>155</v>
      </c>
      <c r="D2000" s="1" t="s">
        <v>126</v>
      </c>
      <c r="E2000" s="1" t="s">
        <v>89</v>
      </c>
      <c r="F2000" s="1" t="s">
        <v>90</v>
      </c>
      <c r="G2000" s="1" t="s">
        <v>91</v>
      </c>
      <c r="I2000" s="1" t="s">
        <v>99</v>
      </c>
      <c r="J2000" s="1">
        <v>11.0</v>
      </c>
      <c r="K2000" s="1" t="s">
        <v>93</v>
      </c>
      <c r="L2000" s="1">
        <v>97.0</v>
      </c>
      <c r="N2000" s="81"/>
      <c r="P2000" s="81"/>
      <c r="R2000" s="81"/>
    </row>
    <row r="2001" ht="15.75" customHeight="1">
      <c r="A2001" s="81">
        <v>43665.541666666664</v>
      </c>
      <c r="B2001" s="1" t="s">
        <v>96</v>
      </c>
      <c r="C2001" s="1" t="s">
        <v>160</v>
      </c>
      <c r="D2001" s="1" t="s">
        <v>88</v>
      </c>
      <c r="E2001" s="1" t="s">
        <v>89</v>
      </c>
      <c r="F2001" s="1" t="s">
        <v>90</v>
      </c>
      <c r="G2001" s="1" t="s">
        <v>91</v>
      </c>
      <c r="I2001" s="1" t="s">
        <v>99</v>
      </c>
      <c r="J2001" s="1">
        <v>9.7</v>
      </c>
      <c r="K2001" s="1" t="s">
        <v>100</v>
      </c>
      <c r="L2001" s="1">
        <v>54.0</v>
      </c>
      <c r="N2001" s="81"/>
      <c r="P2001" s="81"/>
      <c r="R2001" s="81"/>
    </row>
    <row r="2002" ht="15.75" customHeight="1">
      <c r="A2002" s="81">
        <v>43665.541666666664</v>
      </c>
      <c r="B2002" s="1" t="s">
        <v>96</v>
      </c>
      <c r="C2002" s="1" t="s">
        <v>160</v>
      </c>
      <c r="D2002" s="1" t="s">
        <v>88</v>
      </c>
      <c r="E2002" s="1" t="s">
        <v>89</v>
      </c>
      <c r="F2002" s="1" t="s">
        <v>90</v>
      </c>
      <c r="G2002" s="1" t="s">
        <v>91</v>
      </c>
      <c r="I2002" s="1" t="s">
        <v>99</v>
      </c>
      <c r="J2002" s="1">
        <v>11.0</v>
      </c>
      <c r="K2002" s="1" t="s">
        <v>93</v>
      </c>
      <c r="L2002" s="1">
        <v>76.0</v>
      </c>
      <c r="N2002" s="81"/>
      <c r="P2002" s="81"/>
      <c r="R2002" s="81"/>
    </row>
    <row r="2003" ht="15.75" customHeight="1">
      <c r="A2003" s="81">
        <v>43665.541666666664</v>
      </c>
      <c r="B2003" s="1" t="s">
        <v>86</v>
      </c>
      <c r="C2003" s="1" t="s">
        <v>143</v>
      </c>
      <c r="D2003" s="1" t="s">
        <v>88</v>
      </c>
      <c r="E2003" s="1" t="s">
        <v>89</v>
      </c>
      <c r="F2003" s="1" t="s">
        <v>90</v>
      </c>
      <c r="G2003" s="1" t="s">
        <v>91</v>
      </c>
      <c r="I2003" s="1" t="s">
        <v>99</v>
      </c>
      <c r="J2003" s="1">
        <v>12.4</v>
      </c>
      <c r="K2003" s="1" t="s">
        <v>100</v>
      </c>
      <c r="L2003" s="1">
        <v>115.0</v>
      </c>
      <c r="N2003" s="81"/>
      <c r="P2003" s="81"/>
      <c r="R2003" s="81"/>
    </row>
    <row r="2004" ht="15.75" customHeight="1">
      <c r="A2004" s="81">
        <v>43665.541666666664</v>
      </c>
      <c r="B2004" s="1" t="s">
        <v>96</v>
      </c>
      <c r="C2004" s="1" t="s">
        <v>132</v>
      </c>
      <c r="D2004" s="1" t="s">
        <v>88</v>
      </c>
      <c r="E2004" s="1" t="s">
        <v>89</v>
      </c>
      <c r="F2004" s="1" t="s">
        <v>90</v>
      </c>
      <c r="G2004" s="1" t="s">
        <v>91</v>
      </c>
      <c r="I2004" s="1" t="s">
        <v>99</v>
      </c>
      <c r="J2004" s="1">
        <v>14.0</v>
      </c>
      <c r="K2004" s="1" t="s">
        <v>93</v>
      </c>
      <c r="L2004" s="1">
        <v>196.0</v>
      </c>
      <c r="N2004" s="81"/>
      <c r="P2004" s="81"/>
      <c r="R2004" s="81"/>
    </row>
    <row r="2005" ht="15.75" customHeight="1">
      <c r="A2005" s="81">
        <v>43665.541666666664</v>
      </c>
      <c r="B2005" s="1" t="s">
        <v>86</v>
      </c>
      <c r="C2005" s="1" t="s">
        <v>143</v>
      </c>
      <c r="D2005" s="1" t="s">
        <v>88</v>
      </c>
      <c r="E2005" s="1" t="s">
        <v>89</v>
      </c>
      <c r="F2005" s="1" t="s">
        <v>90</v>
      </c>
      <c r="G2005" s="1" t="s">
        <v>91</v>
      </c>
      <c r="I2005" s="1" t="s">
        <v>92</v>
      </c>
      <c r="J2005" s="1">
        <v>8.6</v>
      </c>
      <c r="K2005" s="1" t="s">
        <v>93</v>
      </c>
      <c r="L2005" s="1">
        <v>43.0</v>
      </c>
      <c r="N2005" s="81"/>
      <c r="P2005" s="81"/>
      <c r="R2005" s="81"/>
      <c r="X2005" s="86"/>
    </row>
    <row r="2006" ht="15.75" customHeight="1">
      <c r="A2006" s="81">
        <v>43665.541666666664</v>
      </c>
      <c r="B2006" s="1" t="s">
        <v>86</v>
      </c>
      <c r="C2006" s="1" t="s">
        <v>97</v>
      </c>
      <c r="D2006" s="1" t="s">
        <v>88</v>
      </c>
      <c r="E2006" s="1" t="s">
        <v>89</v>
      </c>
      <c r="F2006" s="1" t="s">
        <v>90</v>
      </c>
      <c r="G2006" s="1" t="s">
        <v>91</v>
      </c>
      <c r="I2006" s="1" t="s">
        <v>99</v>
      </c>
      <c r="J2006" s="1">
        <v>13.0</v>
      </c>
      <c r="K2006" s="1" t="s">
        <v>100</v>
      </c>
      <c r="L2006" s="1">
        <v>130.0</v>
      </c>
      <c r="N2006" s="81"/>
      <c r="P2006" s="81"/>
      <c r="R2006" s="81"/>
    </row>
    <row r="2007" ht="15.75" customHeight="1">
      <c r="A2007" s="81">
        <v>43665.541666666664</v>
      </c>
      <c r="B2007" s="1" t="s">
        <v>86</v>
      </c>
      <c r="C2007" s="1" t="s">
        <v>143</v>
      </c>
      <c r="D2007" s="1" t="s">
        <v>88</v>
      </c>
      <c r="E2007" s="1" t="s">
        <v>89</v>
      </c>
      <c r="F2007" s="1" t="s">
        <v>90</v>
      </c>
      <c r="G2007" s="1" t="s">
        <v>91</v>
      </c>
      <c r="I2007" s="1" t="s">
        <v>99</v>
      </c>
      <c r="J2007" s="1">
        <v>10.0</v>
      </c>
      <c r="K2007" s="1" t="s">
        <v>100</v>
      </c>
      <c r="L2007" s="1">
        <v>66.0</v>
      </c>
      <c r="N2007" s="81"/>
      <c r="P2007" s="81"/>
      <c r="R2007" s="81"/>
    </row>
    <row r="2008" ht="15.75" customHeight="1">
      <c r="A2008" s="81">
        <v>43665.541666666664</v>
      </c>
      <c r="B2008" s="1" t="s">
        <v>86</v>
      </c>
      <c r="C2008" s="1" t="s">
        <v>143</v>
      </c>
      <c r="D2008" s="1" t="s">
        <v>88</v>
      </c>
      <c r="E2008" s="1" t="s">
        <v>89</v>
      </c>
      <c r="F2008" s="1" t="s">
        <v>90</v>
      </c>
      <c r="G2008" s="1" t="s">
        <v>91</v>
      </c>
      <c r="I2008" s="1" t="s">
        <v>99</v>
      </c>
      <c r="J2008" s="1">
        <v>8.5</v>
      </c>
      <c r="K2008" s="1" t="s">
        <v>100</v>
      </c>
      <c r="L2008" s="1">
        <v>39.0</v>
      </c>
      <c r="N2008" s="81"/>
      <c r="P2008" s="81"/>
      <c r="R2008" s="81"/>
    </row>
    <row r="2009" ht="15.75" customHeight="1">
      <c r="A2009" s="81">
        <v>43665.541666666664</v>
      </c>
      <c r="B2009" s="1" t="s">
        <v>86</v>
      </c>
      <c r="C2009" s="1" t="s">
        <v>143</v>
      </c>
      <c r="D2009" s="1" t="s">
        <v>88</v>
      </c>
      <c r="E2009" s="1" t="s">
        <v>89</v>
      </c>
      <c r="F2009" s="1" t="s">
        <v>90</v>
      </c>
      <c r="G2009" s="1" t="s">
        <v>91</v>
      </c>
      <c r="I2009" s="1" t="s">
        <v>99</v>
      </c>
      <c r="J2009" s="1">
        <v>11.0</v>
      </c>
      <c r="K2009" s="1" t="s">
        <v>100</v>
      </c>
      <c r="L2009" s="1">
        <v>78.0</v>
      </c>
      <c r="N2009" s="81"/>
      <c r="P2009" s="81"/>
      <c r="R2009" s="81"/>
    </row>
    <row r="2010" ht="15.75" customHeight="1">
      <c r="A2010" s="81">
        <v>43665.541666666664</v>
      </c>
      <c r="B2010" s="1" t="s">
        <v>125</v>
      </c>
      <c r="C2010" s="1" t="s">
        <v>155</v>
      </c>
      <c r="D2010" s="1" t="s">
        <v>126</v>
      </c>
      <c r="E2010" s="1" t="s">
        <v>89</v>
      </c>
      <c r="F2010" s="1" t="s">
        <v>90</v>
      </c>
      <c r="G2010" s="1" t="s">
        <v>91</v>
      </c>
      <c r="I2010" s="1" t="s">
        <v>99</v>
      </c>
      <c r="J2010" s="1">
        <v>11.5</v>
      </c>
      <c r="K2010" s="1" t="s">
        <v>93</v>
      </c>
      <c r="L2010" s="1">
        <v>91.0</v>
      </c>
      <c r="N2010" s="81"/>
      <c r="P2010" s="81"/>
      <c r="R2010" s="81"/>
    </row>
    <row r="2011" ht="15.75" customHeight="1">
      <c r="A2011" s="81">
        <v>43665.541666666664</v>
      </c>
      <c r="B2011" s="1" t="s">
        <v>86</v>
      </c>
      <c r="C2011" s="1" t="s">
        <v>143</v>
      </c>
      <c r="D2011" s="1" t="s">
        <v>88</v>
      </c>
      <c r="E2011" s="1" t="s">
        <v>89</v>
      </c>
      <c r="F2011" s="1" t="s">
        <v>90</v>
      </c>
      <c r="G2011" s="1" t="s">
        <v>91</v>
      </c>
      <c r="I2011" s="1" t="s">
        <v>99</v>
      </c>
      <c r="J2011" s="1">
        <v>9.6</v>
      </c>
      <c r="K2011" s="1" t="s">
        <v>100</v>
      </c>
      <c r="L2011" s="1">
        <v>54.0</v>
      </c>
      <c r="N2011" s="81"/>
      <c r="P2011" s="81"/>
      <c r="R2011" s="81"/>
    </row>
    <row r="2012" ht="15.75" customHeight="1">
      <c r="A2012" s="81">
        <v>43665.541666666664</v>
      </c>
      <c r="B2012" s="1" t="s">
        <v>96</v>
      </c>
      <c r="C2012" s="1" t="s">
        <v>160</v>
      </c>
      <c r="D2012" s="1" t="s">
        <v>88</v>
      </c>
      <c r="E2012" s="1" t="s">
        <v>89</v>
      </c>
      <c r="F2012" s="1" t="s">
        <v>90</v>
      </c>
      <c r="G2012" s="1" t="s">
        <v>91</v>
      </c>
      <c r="I2012" s="1" t="s">
        <v>99</v>
      </c>
      <c r="J2012" s="1">
        <v>13.5</v>
      </c>
      <c r="K2012" s="1" t="s">
        <v>100</v>
      </c>
      <c r="L2012" s="1">
        <v>166.0</v>
      </c>
      <c r="N2012" s="81"/>
      <c r="P2012" s="81"/>
      <c r="R2012" s="81"/>
    </row>
    <row r="2013" ht="15.75" customHeight="1">
      <c r="A2013" s="81">
        <v>43665.541666666664</v>
      </c>
      <c r="B2013" s="1" t="s">
        <v>86</v>
      </c>
      <c r="C2013" s="1" t="s">
        <v>97</v>
      </c>
      <c r="D2013" s="1" t="s">
        <v>88</v>
      </c>
      <c r="E2013" s="1" t="s">
        <v>89</v>
      </c>
      <c r="F2013" s="1" t="s">
        <v>90</v>
      </c>
      <c r="G2013" s="1" t="s">
        <v>91</v>
      </c>
      <c r="I2013" s="1" t="s">
        <v>120</v>
      </c>
      <c r="J2013" s="1">
        <v>10.2</v>
      </c>
      <c r="K2013" s="1" t="s">
        <v>93</v>
      </c>
      <c r="L2013" s="1">
        <v>63.0</v>
      </c>
      <c r="N2013" s="81"/>
      <c r="P2013" s="81"/>
      <c r="R2013" s="81"/>
    </row>
    <row r="2014" ht="15.75" customHeight="1">
      <c r="A2014" s="81">
        <v>43665.541666666664</v>
      </c>
      <c r="B2014" s="1" t="s">
        <v>86</v>
      </c>
      <c r="C2014" s="1" t="s">
        <v>143</v>
      </c>
      <c r="D2014" s="1" t="s">
        <v>88</v>
      </c>
      <c r="E2014" s="1" t="s">
        <v>89</v>
      </c>
      <c r="F2014" s="1" t="s">
        <v>90</v>
      </c>
      <c r="G2014" s="1" t="s">
        <v>91</v>
      </c>
      <c r="I2014" s="1" t="s">
        <v>92</v>
      </c>
      <c r="J2014" s="1">
        <v>10.2</v>
      </c>
      <c r="K2014" s="1" t="s">
        <v>93</v>
      </c>
      <c r="L2014" s="1">
        <v>70.0</v>
      </c>
      <c r="N2014" s="81"/>
      <c r="P2014" s="81"/>
      <c r="R2014" s="81"/>
    </row>
    <row r="2015" ht="15.75" customHeight="1">
      <c r="A2015" s="81">
        <v>43665.541666666664</v>
      </c>
      <c r="B2015" s="1" t="s">
        <v>96</v>
      </c>
      <c r="C2015" s="1" t="s">
        <v>132</v>
      </c>
      <c r="D2015" s="1" t="s">
        <v>88</v>
      </c>
      <c r="E2015" s="1" t="s">
        <v>89</v>
      </c>
      <c r="F2015" s="1" t="s">
        <v>90</v>
      </c>
      <c r="G2015" s="1" t="s">
        <v>91</v>
      </c>
      <c r="I2015" s="1" t="s">
        <v>99</v>
      </c>
      <c r="J2015" s="1">
        <v>15.0</v>
      </c>
      <c r="K2015" s="1" t="s">
        <v>100</v>
      </c>
      <c r="L2015" s="1">
        <v>199.0</v>
      </c>
      <c r="N2015" s="81"/>
      <c r="P2015" s="81"/>
      <c r="R2015" s="81"/>
    </row>
    <row r="2016" ht="15.75" customHeight="1">
      <c r="A2016" s="81">
        <v>43665.541666666664</v>
      </c>
      <c r="B2016" s="1" t="s">
        <v>96</v>
      </c>
      <c r="C2016" s="1" t="s">
        <v>132</v>
      </c>
      <c r="D2016" s="1" t="s">
        <v>88</v>
      </c>
      <c r="E2016" s="1" t="s">
        <v>89</v>
      </c>
      <c r="F2016" s="1" t="s">
        <v>90</v>
      </c>
      <c r="G2016" s="1" t="s">
        <v>91</v>
      </c>
      <c r="I2016" s="1" t="s">
        <v>99</v>
      </c>
      <c r="J2016" s="1">
        <v>15.5</v>
      </c>
      <c r="K2016" s="1" t="s">
        <v>93</v>
      </c>
      <c r="L2016" s="1">
        <v>269.0</v>
      </c>
      <c r="N2016" s="81"/>
      <c r="P2016" s="81"/>
      <c r="R2016" s="81"/>
    </row>
    <row r="2017" ht="15.75" customHeight="1">
      <c r="A2017" s="81">
        <v>43665.541666666664</v>
      </c>
      <c r="B2017" s="1" t="s">
        <v>96</v>
      </c>
      <c r="C2017" s="1" t="s">
        <v>160</v>
      </c>
      <c r="D2017" s="1" t="s">
        <v>88</v>
      </c>
      <c r="E2017" s="1" t="s">
        <v>89</v>
      </c>
      <c r="F2017" s="1" t="s">
        <v>90</v>
      </c>
      <c r="G2017" s="1" t="s">
        <v>91</v>
      </c>
      <c r="I2017" s="1" t="s">
        <v>99</v>
      </c>
      <c r="J2017" s="1">
        <v>10.6</v>
      </c>
      <c r="K2017" s="1" t="s">
        <v>100</v>
      </c>
      <c r="L2017" s="1">
        <v>79.0</v>
      </c>
      <c r="N2017" s="81"/>
      <c r="P2017" s="81"/>
      <c r="R2017" s="81"/>
    </row>
    <row r="2018" ht="15.75" customHeight="1">
      <c r="A2018" s="81">
        <v>43665.541666666664</v>
      </c>
      <c r="B2018" s="1" t="s">
        <v>86</v>
      </c>
      <c r="C2018" s="1" t="s">
        <v>97</v>
      </c>
      <c r="D2018" s="1" t="s">
        <v>88</v>
      </c>
      <c r="E2018" s="1" t="s">
        <v>89</v>
      </c>
      <c r="F2018" s="1" t="s">
        <v>90</v>
      </c>
      <c r="G2018" s="1" t="s">
        <v>91</v>
      </c>
      <c r="I2018" s="1" t="s">
        <v>92</v>
      </c>
      <c r="J2018" s="1">
        <v>10.5</v>
      </c>
      <c r="K2018" s="1" t="s">
        <v>93</v>
      </c>
      <c r="L2018" s="1">
        <v>74.0</v>
      </c>
      <c r="N2018" s="81"/>
      <c r="P2018" s="81"/>
      <c r="R2018" s="81"/>
    </row>
    <row r="2019" ht="15.75" customHeight="1">
      <c r="A2019" s="81">
        <v>43665.541666666664</v>
      </c>
      <c r="B2019" s="1" t="s">
        <v>86</v>
      </c>
      <c r="C2019" s="1" t="s">
        <v>143</v>
      </c>
      <c r="D2019" s="1" t="s">
        <v>88</v>
      </c>
      <c r="E2019" s="1" t="s">
        <v>89</v>
      </c>
      <c r="F2019" s="1" t="s">
        <v>90</v>
      </c>
      <c r="G2019" s="1" t="s">
        <v>91</v>
      </c>
      <c r="I2019" s="1" t="s">
        <v>99</v>
      </c>
      <c r="J2019" s="1">
        <v>11.0</v>
      </c>
      <c r="K2019" s="1" t="s">
        <v>100</v>
      </c>
      <c r="L2019" s="1">
        <v>89.0</v>
      </c>
      <c r="N2019" s="81"/>
      <c r="P2019" s="81"/>
      <c r="R2019" s="81"/>
    </row>
    <row r="2020" ht="15.75" customHeight="1">
      <c r="A2020" s="81">
        <v>43665.541666666664</v>
      </c>
      <c r="B2020" s="1" t="s">
        <v>86</v>
      </c>
      <c r="C2020" s="1" t="s">
        <v>97</v>
      </c>
      <c r="D2020" s="1" t="s">
        <v>88</v>
      </c>
      <c r="E2020" s="1" t="s">
        <v>89</v>
      </c>
      <c r="F2020" s="1" t="s">
        <v>90</v>
      </c>
      <c r="G2020" s="1" t="s">
        <v>91</v>
      </c>
      <c r="I2020" s="1" t="s">
        <v>92</v>
      </c>
      <c r="J2020" s="1">
        <v>12.1</v>
      </c>
      <c r="K2020" s="1" t="s">
        <v>93</v>
      </c>
      <c r="L2020" s="1">
        <v>139.0</v>
      </c>
      <c r="N2020" s="81"/>
      <c r="P2020" s="81"/>
      <c r="R2020" s="81"/>
    </row>
    <row r="2021" ht="15.75" customHeight="1">
      <c r="A2021" s="81">
        <v>43665.541666666664</v>
      </c>
      <c r="B2021" s="1" t="s">
        <v>96</v>
      </c>
      <c r="C2021" s="1" t="s">
        <v>160</v>
      </c>
      <c r="D2021" s="1" t="s">
        <v>88</v>
      </c>
      <c r="E2021" s="1" t="s">
        <v>89</v>
      </c>
      <c r="F2021" s="1" t="s">
        <v>90</v>
      </c>
      <c r="G2021" s="1" t="s">
        <v>91</v>
      </c>
      <c r="I2021" s="1" t="s">
        <v>99</v>
      </c>
      <c r="J2021" s="1">
        <v>10.0</v>
      </c>
      <c r="K2021" s="1" t="s">
        <v>93</v>
      </c>
      <c r="L2021" s="1">
        <v>56.0</v>
      </c>
      <c r="N2021" s="81"/>
      <c r="P2021" s="81"/>
      <c r="R2021" s="81"/>
    </row>
    <row r="2022" ht="15.75" customHeight="1">
      <c r="A2022" s="81">
        <v>43665.541666666664</v>
      </c>
      <c r="B2022" s="1" t="s">
        <v>96</v>
      </c>
      <c r="C2022" s="1" t="s">
        <v>132</v>
      </c>
      <c r="D2022" s="1" t="s">
        <v>88</v>
      </c>
      <c r="E2022" s="1" t="s">
        <v>89</v>
      </c>
      <c r="F2022" s="1" t="s">
        <v>90</v>
      </c>
      <c r="G2022" s="1" t="s">
        <v>91</v>
      </c>
      <c r="I2022" s="1" t="s">
        <v>99</v>
      </c>
      <c r="J2022" s="1">
        <v>10.5</v>
      </c>
      <c r="K2022" s="1" t="s">
        <v>100</v>
      </c>
      <c r="L2022" s="1">
        <v>75.0</v>
      </c>
      <c r="N2022" s="81"/>
      <c r="P2022" s="81"/>
      <c r="R2022" s="81"/>
    </row>
    <row r="2023" ht="15.75" customHeight="1">
      <c r="A2023" s="81">
        <v>43665.541666666664</v>
      </c>
      <c r="B2023" s="1" t="s">
        <v>86</v>
      </c>
      <c r="C2023" s="1" t="s">
        <v>97</v>
      </c>
      <c r="D2023" s="1" t="s">
        <v>88</v>
      </c>
      <c r="E2023" s="1" t="s">
        <v>89</v>
      </c>
      <c r="F2023" s="1" t="s">
        <v>90</v>
      </c>
      <c r="G2023" s="1" t="s">
        <v>91</v>
      </c>
      <c r="I2023" s="1" t="s">
        <v>99</v>
      </c>
      <c r="J2023" s="1">
        <v>10.0</v>
      </c>
      <c r="K2023" s="1" t="s">
        <v>100</v>
      </c>
      <c r="L2023" s="1">
        <v>53.0</v>
      </c>
      <c r="N2023" s="81"/>
      <c r="P2023" s="81"/>
      <c r="R2023" s="81"/>
    </row>
    <row r="2024" ht="15.75" customHeight="1">
      <c r="A2024" s="81">
        <v>43665.541666666664</v>
      </c>
      <c r="B2024" s="1" t="s">
        <v>86</v>
      </c>
      <c r="C2024" s="1" t="s">
        <v>97</v>
      </c>
      <c r="D2024" s="1" t="s">
        <v>88</v>
      </c>
      <c r="E2024" s="1" t="s">
        <v>89</v>
      </c>
      <c r="F2024" s="1" t="s">
        <v>90</v>
      </c>
      <c r="G2024" s="1" t="s">
        <v>91</v>
      </c>
      <c r="I2024" s="1" t="s">
        <v>99</v>
      </c>
      <c r="J2024" s="1">
        <v>13.3</v>
      </c>
      <c r="K2024" s="1" t="s">
        <v>100</v>
      </c>
      <c r="L2024" s="1">
        <v>185.0</v>
      </c>
      <c r="N2024" s="81"/>
      <c r="P2024" s="81"/>
      <c r="R2024" s="81"/>
      <c r="X2024" s="86"/>
    </row>
    <row r="2025" ht="15.75" customHeight="1">
      <c r="A2025" s="81">
        <v>43665.541666666664</v>
      </c>
      <c r="B2025" s="1" t="s">
        <v>86</v>
      </c>
      <c r="C2025" s="1" t="s">
        <v>97</v>
      </c>
      <c r="D2025" s="1" t="s">
        <v>88</v>
      </c>
      <c r="E2025" s="1" t="s">
        <v>89</v>
      </c>
      <c r="F2025" s="1" t="s">
        <v>90</v>
      </c>
      <c r="G2025" s="1" t="s">
        <v>91</v>
      </c>
      <c r="I2025" s="1" t="s">
        <v>92</v>
      </c>
      <c r="J2025" s="1">
        <v>10.5</v>
      </c>
      <c r="K2025" s="1" t="s">
        <v>93</v>
      </c>
      <c r="L2025" s="1">
        <v>64.0</v>
      </c>
      <c r="N2025" s="81"/>
      <c r="P2025" s="81"/>
      <c r="R2025" s="81"/>
    </row>
    <row r="2026" ht="15.75" customHeight="1">
      <c r="A2026" s="81">
        <v>43665.541666666664</v>
      </c>
      <c r="B2026" s="1" t="s">
        <v>96</v>
      </c>
      <c r="C2026" s="1" t="s">
        <v>160</v>
      </c>
      <c r="D2026" s="1" t="s">
        <v>88</v>
      </c>
      <c r="E2026" s="1" t="s">
        <v>89</v>
      </c>
      <c r="F2026" s="1" t="s">
        <v>90</v>
      </c>
      <c r="G2026" s="1" t="s">
        <v>91</v>
      </c>
      <c r="I2026" s="1" t="s">
        <v>99</v>
      </c>
      <c r="J2026" s="1">
        <v>11.6</v>
      </c>
      <c r="K2026" s="1" t="s">
        <v>100</v>
      </c>
      <c r="L2026" s="1">
        <v>84.0</v>
      </c>
      <c r="N2026" s="81"/>
      <c r="P2026" s="81"/>
      <c r="R2026" s="81"/>
    </row>
    <row r="2027" ht="15.75" customHeight="1">
      <c r="A2027" s="81">
        <v>43665.541666666664</v>
      </c>
      <c r="B2027" s="1" t="s">
        <v>96</v>
      </c>
      <c r="C2027" s="1" t="s">
        <v>132</v>
      </c>
      <c r="D2027" s="1" t="s">
        <v>88</v>
      </c>
      <c r="E2027" s="1" t="s">
        <v>89</v>
      </c>
      <c r="F2027" s="1" t="s">
        <v>90</v>
      </c>
      <c r="G2027" s="1" t="s">
        <v>91</v>
      </c>
      <c r="I2027" s="1" t="s">
        <v>99</v>
      </c>
      <c r="J2027" s="1">
        <v>11.5</v>
      </c>
      <c r="K2027" s="1" t="s">
        <v>93</v>
      </c>
      <c r="L2027" s="1">
        <v>97.0</v>
      </c>
      <c r="N2027" s="81"/>
      <c r="P2027" s="81"/>
      <c r="R2027" s="81"/>
    </row>
    <row r="2028" ht="15.75" customHeight="1">
      <c r="A2028" s="81">
        <v>43665.541666666664</v>
      </c>
      <c r="B2028" s="1" t="s">
        <v>86</v>
      </c>
      <c r="C2028" s="1" t="s">
        <v>97</v>
      </c>
      <c r="D2028" s="1" t="s">
        <v>88</v>
      </c>
      <c r="E2028" s="1" t="s">
        <v>89</v>
      </c>
      <c r="F2028" s="1" t="s">
        <v>90</v>
      </c>
      <c r="G2028" s="1" t="s">
        <v>91</v>
      </c>
      <c r="I2028" s="1" t="s">
        <v>99</v>
      </c>
      <c r="J2028" s="1">
        <v>7.4</v>
      </c>
      <c r="K2028" s="1" t="s">
        <v>100</v>
      </c>
      <c r="L2028" s="1">
        <v>25.0</v>
      </c>
      <c r="N2028" s="81"/>
      <c r="P2028" s="81"/>
      <c r="R2028" s="81"/>
    </row>
    <row r="2029" ht="15.75" customHeight="1">
      <c r="A2029" s="81">
        <v>43665.541666666664</v>
      </c>
      <c r="B2029" s="1" t="s">
        <v>96</v>
      </c>
      <c r="C2029" s="1" t="s">
        <v>160</v>
      </c>
      <c r="D2029" s="1" t="s">
        <v>88</v>
      </c>
      <c r="E2029" s="1" t="s">
        <v>89</v>
      </c>
      <c r="F2029" s="1" t="s">
        <v>90</v>
      </c>
      <c r="G2029" s="1" t="s">
        <v>91</v>
      </c>
      <c r="I2029" s="1" t="s">
        <v>99</v>
      </c>
      <c r="J2029" s="1">
        <v>9.5</v>
      </c>
      <c r="K2029" s="1" t="s">
        <v>100</v>
      </c>
      <c r="L2029" s="1">
        <v>52.0</v>
      </c>
      <c r="N2029" s="81"/>
      <c r="P2029" s="81"/>
      <c r="R2029" s="81"/>
    </row>
    <row r="2030" ht="15.75" customHeight="1">
      <c r="A2030" s="81">
        <v>43665.541666666664</v>
      </c>
      <c r="B2030" s="1" t="s">
        <v>86</v>
      </c>
      <c r="C2030" s="1" t="s">
        <v>97</v>
      </c>
      <c r="D2030" s="1" t="s">
        <v>88</v>
      </c>
      <c r="E2030" s="1" t="s">
        <v>89</v>
      </c>
      <c r="F2030" s="1" t="s">
        <v>90</v>
      </c>
      <c r="G2030" s="1" t="s">
        <v>91</v>
      </c>
      <c r="I2030" s="1" t="s">
        <v>99</v>
      </c>
      <c r="J2030" s="1">
        <v>12.0</v>
      </c>
      <c r="K2030" s="1" t="s">
        <v>100</v>
      </c>
      <c r="L2030" s="1">
        <v>102.0</v>
      </c>
      <c r="N2030" s="81"/>
      <c r="P2030" s="81"/>
      <c r="R2030" s="81"/>
    </row>
    <row r="2031" ht="15.75" customHeight="1">
      <c r="A2031" s="81">
        <v>43664.541666666664</v>
      </c>
      <c r="B2031" s="1" t="s">
        <v>125</v>
      </c>
      <c r="C2031" s="1" t="s">
        <v>87</v>
      </c>
      <c r="D2031" s="1" t="s">
        <v>126</v>
      </c>
      <c r="E2031" s="1" t="s">
        <v>89</v>
      </c>
      <c r="F2031" s="1" t="s">
        <v>90</v>
      </c>
      <c r="G2031" s="1" t="s">
        <v>91</v>
      </c>
      <c r="I2031" s="1" t="s">
        <v>99</v>
      </c>
      <c r="J2031" s="1">
        <v>10.0</v>
      </c>
      <c r="K2031" s="1" t="s">
        <v>93</v>
      </c>
      <c r="L2031" s="1">
        <v>65.0</v>
      </c>
      <c r="M2031" s="1" t="s">
        <v>137</v>
      </c>
      <c r="N2031" s="81"/>
      <c r="P2031" s="81"/>
      <c r="R2031" s="81"/>
    </row>
    <row r="2032" ht="15.75" customHeight="1">
      <c r="A2032" s="81">
        <v>43664.541666666664</v>
      </c>
      <c r="B2032" s="1" t="s">
        <v>96</v>
      </c>
      <c r="C2032" s="1" t="s">
        <v>143</v>
      </c>
      <c r="D2032" s="1" t="s">
        <v>88</v>
      </c>
      <c r="E2032" s="1" t="s">
        <v>89</v>
      </c>
      <c r="F2032" s="1" t="s">
        <v>90</v>
      </c>
      <c r="G2032" s="1" t="s">
        <v>91</v>
      </c>
      <c r="I2032" s="1" t="s">
        <v>99</v>
      </c>
      <c r="J2032" s="1">
        <v>10.0</v>
      </c>
      <c r="K2032" s="1" t="s">
        <v>93</v>
      </c>
      <c r="L2032" s="1">
        <v>65.0</v>
      </c>
      <c r="N2032" s="81"/>
      <c r="P2032" s="81"/>
      <c r="R2032" s="81"/>
    </row>
    <row r="2033" ht="15.75" customHeight="1">
      <c r="A2033" s="81">
        <v>43664.541666666664</v>
      </c>
      <c r="B2033" s="1" t="s">
        <v>96</v>
      </c>
      <c r="C2033" s="1" t="s">
        <v>87</v>
      </c>
      <c r="D2033" s="1" t="s">
        <v>88</v>
      </c>
      <c r="E2033" s="1" t="s">
        <v>89</v>
      </c>
      <c r="F2033" s="1" t="s">
        <v>90</v>
      </c>
      <c r="G2033" s="1" t="s">
        <v>91</v>
      </c>
      <c r="I2033" s="1" t="s">
        <v>99</v>
      </c>
      <c r="J2033" s="1">
        <v>10.5</v>
      </c>
      <c r="K2033" s="1" t="s">
        <v>100</v>
      </c>
      <c r="L2033" s="1">
        <v>65.0</v>
      </c>
      <c r="M2033" s="1" t="s">
        <v>157</v>
      </c>
      <c r="N2033" s="81"/>
      <c r="P2033" s="81"/>
      <c r="R2033" s="81"/>
    </row>
    <row r="2034" ht="15.75" customHeight="1">
      <c r="A2034" s="81">
        <v>43664.541666666664</v>
      </c>
      <c r="B2034" s="1" t="s">
        <v>96</v>
      </c>
      <c r="C2034" s="1" t="s">
        <v>87</v>
      </c>
      <c r="D2034" s="1" t="s">
        <v>88</v>
      </c>
      <c r="E2034" s="1" t="s">
        <v>89</v>
      </c>
      <c r="F2034" s="1" t="s">
        <v>90</v>
      </c>
      <c r="G2034" s="1" t="s">
        <v>91</v>
      </c>
      <c r="I2034" s="1" t="s">
        <v>99</v>
      </c>
      <c r="J2034" s="1">
        <v>11.5</v>
      </c>
      <c r="K2034" s="1" t="s">
        <v>93</v>
      </c>
      <c r="L2034" s="1">
        <v>108.0</v>
      </c>
      <c r="M2034" s="1" t="s">
        <v>157</v>
      </c>
      <c r="N2034" s="81"/>
      <c r="P2034" s="81"/>
      <c r="R2034" s="81"/>
    </row>
    <row r="2035" ht="15.75" customHeight="1">
      <c r="A2035" s="81">
        <v>43664.541666666664</v>
      </c>
      <c r="B2035" s="1" t="s">
        <v>96</v>
      </c>
      <c r="C2035" s="1" t="s">
        <v>87</v>
      </c>
      <c r="D2035" s="1" t="s">
        <v>88</v>
      </c>
      <c r="E2035" s="1" t="s">
        <v>89</v>
      </c>
      <c r="F2035" s="1" t="s">
        <v>90</v>
      </c>
      <c r="G2035" s="1" t="s">
        <v>91</v>
      </c>
      <c r="I2035" s="1" t="s">
        <v>99</v>
      </c>
      <c r="J2035" s="1">
        <v>11.7</v>
      </c>
      <c r="K2035" s="1" t="s">
        <v>93</v>
      </c>
      <c r="L2035" s="1">
        <v>127.0</v>
      </c>
      <c r="M2035" s="1" t="s">
        <v>157</v>
      </c>
      <c r="N2035" s="81"/>
      <c r="P2035" s="81"/>
      <c r="R2035" s="81"/>
    </row>
    <row r="2036" ht="15.75" customHeight="1">
      <c r="A2036" s="81">
        <v>43664.541666666664</v>
      </c>
      <c r="B2036" s="1" t="s">
        <v>96</v>
      </c>
      <c r="C2036" s="1" t="s">
        <v>87</v>
      </c>
      <c r="D2036" s="1" t="s">
        <v>88</v>
      </c>
      <c r="E2036" s="1" t="s">
        <v>89</v>
      </c>
      <c r="F2036" s="1" t="s">
        <v>90</v>
      </c>
      <c r="G2036" s="1" t="s">
        <v>91</v>
      </c>
      <c r="I2036" s="1" t="s">
        <v>99</v>
      </c>
      <c r="J2036" s="1">
        <v>12.0</v>
      </c>
      <c r="K2036" s="1" t="s">
        <v>93</v>
      </c>
      <c r="L2036" s="1">
        <v>136.0</v>
      </c>
      <c r="M2036" s="1" t="s">
        <v>157</v>
      </c>
      <c r="N2036" s="81"/>
      <c r="P2036" s="81"/>
      <c r="R2036" s="81"/>
    </row>
    <row r="2037" ht="15.75" customHeight="1">
      <c r="A2037" s="81">
        <v>43664.541666666664</v>
      </c>
      <c r="B2037" s="1" t="s">
        <v>96</v>
      </c>
      <c r="C2037" s="1" t="s">
        <v>87</v>
      </c>
      <c r="D2037" s="1" t="s">
        <v>88</v>
      </c>
      <c r="E2037" s="1" t="s">
        <v>89</v>
      </c>
      <c r="F2037" s="1" t="s">
        <v>90</v>
      </c>
      <c r="G2037" s="1" t="s">
        <v>91</v>
      </c>
      <c r="I2037" s="1" t="s">
        <v>99</v>
      </c>
      <c r="J2037" s="1">
        <v>10.5</v>
      </c>
      <c r="K2037" s="1" t="s">
        <v>93</v>
      </c>
      <c r="L2037" s="1">
        <v>80.0</v>
      </c>
      <c r="M2037" s="1" t="s">
        <v>157</v>
      </c>
      <c r="N2037" s="81"/>
      <c r="P2037" s="81"/>
      <c r="R2037" s="81"/>
    </row>
    <row r="2038" ht="15.75" customHeight="1">
      <c r="A2038" s="81">
        <v>43664.541666666664</v>
      </c>
      <c r="B2038" s="1" t="s">
        <v>96</v>
      </c>
      <c r="C2038" s="1" t="s">
        <v>143</v>
      </c>
      <c r="D2038" s="1" t="s">
        <v>88</v>
      </c>
      <c r="E2038" s="1" t="s">
        <v>89</v>
      </c>
      <c r="F2038" s="1" t="s">
        <v>90</v>
      </c>
      <c r="G2038" s="1" t="s">
        <v>91</v>
      </c>
      <c r="I2038" s="1" t="s">
        <v>99</v>
      </c>
      <c r="J2038" s="1">
        <v>12.0</v>
      </c>
      <c r="K2038" s="1" t="s">
        <v>100</v>
      </c>
      <c r="L2038" s="1">
        <v>107.0</v>
      </c>
      <c r="N2038" s="81"/>
      <c r="P2038" s="81"/>
      <c r="R2038" s="81"/>
    </row>
    <row r="2039" ht="15.75" customHeight="1">
      <c r="A2039" s="81">
        <v>43664.541666666664</v>
      </c>
      <c r="B2039" s="1" t="s">
        <v>86</v>
      </c>
      <c r="C2039" s="1" t="s">
        <v>146</v>
      </c>
      <c r="D2039" s="1" t="s">
        <v>88</v>
      </c>
      <c r="E2039" s="1" t="s">
        <v>89</v>
      </c>
      <c r="F2039" s="1" t="s">
        <v>90</v>
      </c>
      <c r="G2039" s="1" t="s">
        <v>91</v>
      </c>
      <c r="I2039" s="1" t="s">
        <v>99</v>
      </c>
      <c r="J2039" s="1">
        <v>13.5</v>
      </c>
      <c r="K2039" s="1" t="s">
        <v>100</v>
      </c>
      <c r="L2039" s="1">
        <v>138.0</v>
      </c>
      <c r="N2039" s="81"/>
      <c r="P2039" s="81"/>
      <c r="R2039" s="81"/>
    </row>
    <row r="2040" ht="15.75" customHeight="1">
      <c r="A2040" s="81">
        <v>43664.541666666664</v>
      </c>
      <c r="B2040" s="1" t="s">
        <v>96</v>
      </c>
      <c r="C2040" s="1" t="s">
        <v>87</v>
      </c>
      <c r="D2040" s="1" t="s">
        <v>88</v>
      </c>
      <c r="E2040" s="1" t="s">
        <v>89</v>
      </c>
      <c r="F2040" s="1" t="s">
        <v>90</v>
      </c>
      <c r="G2040" s="1" t="s">
        <v>91</v>
      </c>
      <c r="I2040" s="1" t="s">
        <v>99</v>
      </c>
      <c r="J2040" s="1">
        <v>11.0</v>
      </c>
      <c r="K2040" s="1" t="s">
        <v>100</v>
      </c>
      <c r="L2040" s="1">
        <v>83.0</v>
      </c>
      <c r="M2040" s="1" t="s">
        <v>157</v>
      </c>
      <c r="N2040" s="81"/>
      <c r="P2040" s="81"/>
      <c r="R2040" s="81"/>
    </row>
    <row r="2041" ht="15.75" customHeight="1">
      <c r="A2041" s="81">
        <v>43664.541666666664</v>
      </c>
      <c r="B2041" s="1" t="s">
        <v>86</v>
      </c>
      <c r="C2041" s="1" t="s">
        <v>139</v>
      </c>
      <c r="D2041" s="1" t="s">
        <v>88</v>
      </c>
      <c r="E2041" s="1" t="s">
        <v>89</v>
      </c>
      <c r="F2041" s="1" t="s">
        <v>90</v>
      </c>
      <c r="G2041" s="1" t="s">
        <v>91</v>
      </c>
      <c r="I2041" s="1" t="s">
        <v>92</v>
      </c>
      <c r="J2041" s="1">
        <v>10.3</v>
      </c>
      <c r="K2041" s="1" t="s">
        <v>93</v>
      </c>
      <c r="L2041" s="1">
        <v>69.0</v>
      </c>
      <c r="N2041" s="81"/>
      <c r="P2041" s="81"/>
      <c r="R2041" s="81"/>
    </row>
    <row r="2042" ht="15.75" customHeight="1">
      <c r="A2042" s="81">
        <v>43664.541666666664</v>
      </c>
      <c r="B2042" s="1" t="s">
        <v>96</v>
      </c>
      <c r="C2042" s="1" t="s">
        <v>143</v>
      </c>
      <c r="D2042" s="1" t="s">
        <v>88</v>
      </c>
      <c r="E2042" s="1" t="s">
        <v>89</v>
      </c>
      <c r="F2042" s="1" t="s">
        <v>90</v>
      </c>
      <c r="G2042" s="1" t="s">
        <v>91</v>
      </c>
      <c r="I2042" s="1" t="s">
        <v>99</v>
      </c>
      <c r="J2042" s="1">
        <v>13.9</v>
      </c>
      <c r="K2042" s="1" t="s">
        <v>93</v>
      </c>
      <c r="L2042" s="1">
        <v>176.0</v>
      </c>
      <c r="N2042" s="81"/>
      <c r="P2042" s="81"/>
      <c r="R2042" s="81"/>
    </row>
    <row r="2043" ht="15.75" customHeight="1">
      <c r="A2043" s="81">
        <v>43664.541666666664</v>
      </c>
      <c r="B2043" s="1" t="s">
        <v>96</v>
      </c>
      <c r="C2043" s="1" t="s">
        <v>87</v>
      </c>
      <c r="D2043" s="1" t="s">
        <v>88</v>
      </c>
      <c r="E2043" s="1" t="s">
        <v>89</v>
      </c>
      <c r="F2043" s="1" t="s">
        <v>90</v>
      </c>
      <c r="G2043" s="1" t="s">
        <v>91</v>
      </c>
      <c r="I2043" s="1" t="s">
        <v>99</v>
      </c>
      <c r="J2043" s="1">
        <v>13.5</v>
      </c>
      <c r="K2043" s="1" t="s">
        <v>93</v>
      </c>
      <c r="L2043" s="1">
        <v>158.0</v>
      </c>
      <c r="M2043" s="1" t="s">
        <v>157</v>
      </c>
      <c r="N2043" s="81"/>
      <c r="P2043" s="81"/>
      <c r="R2043" s="81"/>
    </row>
    <row r="2044" ht="15.75" customHeight="1">
      <c r="A2044" s="81">
        <v>43664.541666666664</v>
      </c>
      <c r="B2044" s="1" t="s">
        <v>96</v>
      </c>
      <c r="C2044" s="1" t="s">
        <v>87</v>
      </c>
      <c r="D2044" s="1" t="s">
        <v>88</v>
      </c>
      <c r="E2044" s="1" t="s">
        <v>89</v>
      </c>
      <c r="F2044" s="1" t="s">
        <v>90</v>
      </c>
      <c r="G2044" s="1" t="s">
        <v>91</v>
      </c>
      <c r="I2044" s="1" t="s">
        <v>99</v>
      </c>
      <c r="J2044" s="1">
        <v>8.2</v>
      </c>
      <c r="K2044" s="1" t="s">
        <v>100</v>
      </c>
      <c r="L2044" s="1">
        <v>35.0</v>
      </c>
      <c r="M2044" s="1" t="s">
        <v>157</v>
      </c>
      <c r="N2044" s="81"/>
      <c r="P2044" s="81"/>
      <c r="R2044" s="81"/>
    </row>
    <row r="2045" ht="15.75" customHeight="1">
      <c r="A2045" s="81">
        <v>43664.541666666664</v>
      </c>
      <c r="B2045" s="1" t="s">
        <v>96</v>
      </c>
      <c r="C2045" s="1" t="s">
        <v>87</v>
      </c>
      <c r="D2045" s="1" t="s">
        <v>88</v>
      </c>
      <c r="E2045" s="1" t="s">
        <v>89</v>
      </c>
      <c r="F2045" s="1" t="s">
        <v>90</v>
      </c>
      <c r="G2045" s="1" t="s">
        <v>91</v>
      </c>
      <c r="I2045" s="1" t="s">
        <v>99</v>
      </c>
      <c r="J2045" s="1">
        <v>11.6</v>
      </c>
      <c r="K2045" s="1" t="s">
        <v>93</v>
      </c>
      <c r="L2045" s="1">
        <v>120.0</v>
      </c>
      <c r="M2045" s="1" t="s">
        <v>157</v>
      </c>
      <c r="N2045" s="81"/>
      <c r="P2045" s="81"/>
      <c r="R2045" s="81"/>
    </row>
    <row r="2046" ht="15.75" customHeight="1">
      <c r="A2046" s="81">
        <v>43664.541666666664</v>
      </c>
      <c r="B2046" s="1" t="s">
        <v>96</v>
      </c>
      <c r="C2046" s="1" t="s">
        <v>143</v>
      </c>
      <c r="D2046" s="1" t="s">
        <v>88</v>
      </c>
      <c r="E2046" s="1" t="s">
        <v>89</v>
      </c>
      <c r="F2046" s="1" t="s">
        <v>90</v>
      </c>
      <c r="G2046" s="1" t="s">
        <v>91</v>
      </c>
      <c r="I2046" s="1" t="s">
        <v>99</v>
      </c>
      <c r="J2046" s="1">
        <v>9.7</v>
      </c>
      <c r="K2046" s="1" t="s">
        <v>100</v>
      </c>
      <c r="L2046" s="1">
        <v>53.0</v>
      </c>
      <c r="N2046" s="81"/>
      <c r="P2046" s="81"/>
      <c r="R2046" s="81"/>
    </row>
    <row r="2047" ht="15.75" customHeight="1">
      <c r="A2047" s="81">
        <v>43664.541666666664</v>
      </c>
      <c r="B2047" s="1" t="s">
        <v>96</v>
      </c>
      <c r="C2047" s="1" t="s">
        <v>143</v>
      </c>
      <c r="D2047" s="1" t="s">
        <v>88</v>
      </c>
      <c r="E2047" s="1" t="s">
        <v>89</v>
      </c>
      <c r="F2047" s="1" t="s">
        <v>90</v>
      </c>
      <c r="G2047" s="1" t="s">
        <v>91</v>
      </c>
      <c r="I2047" s="1" t="s">
        <v>99</v>
      </c>
      <c r="J2047" s="1">
        <v>10.2</v>
      </c>
      <c r="K2047" s="1" t="s">
        <v>100</v>
      </c>
      <c r="L2047" s="1">
        <v>61.0</v>
      </c>
      <c r="N2047" s="81"/>
      <c r="P2047" s="81"/>
      <c r="R2047" s="81"/>
    </row>
    <row r="2048" ht="15.75" customHeight="1">
      <c r="A2048" s="81">
        <v>43664.541666666664</v>
      </c>
      <c r="B2048" s="1" t="s">
        <v>86</v>
      </c>
      <c r="C2048" s="1" t="s">
        <v>146</v>
      </c>
      <c r="D2048" s="1" t="s">
        <v>88</v>
      </c>
      <c r="E2048" s="1" t="s">
        <v>89</v>
      </c>
      <c r="F2048" s="1" t="s">
        <v>90</v>
      </c>
      <c r="G2048" s="1" t="s">
        <v>91</v>
      </c>
      <c r="I2048" s="1" t="s">
        <v>99</v>
      </c>
      <c r="J2048" s="1">
        <v>9.3</v>
      </c>
      <c r="K2048" s="1" t="s">
        <v>100</v>
      </c>
      <c r="L2048" s="1">
        <v>51.0</v>
      </c>
      <c r="N2048" s="81"/>
      <c r="P2048" s="81"/>
      <c r="R2048" s="81"/>
    </row>
    <row r="2049" ht="15.75" customHeight="1">
      <c r="A2049" s="81">
        <v>43664.541666666664</v>
      </c>
      <c r="B2049" s="1" t="s">
        <v>86</v>
      </c>
      <c r="C2049" s="1" t="s">
        <v>146</v>
      </c>
      <c r="D2049" s="1" t="s">
        <v>88</v>
      </c>
      <c r="E2049" s="1" t="s">
        <v>89</v>
      </c>
      <c r="F2049" s="1" t="s">
        <v>90</v>
      </c>
      <c r="G2049" s="1" t="s">
        <v>91</v>
      </c>
      <c r="I2049" s="1" t="s">
        <v>92</v>
      </c>
      <c r="J2049" s="1">
        <v>12.0</v>
      </c>
      <c r="K2049" s="1" t="s">
        <v>93</v>
      </c>
      <c r="L2049" s="1">
        <v>118.0</v>
      </c>
      <c r="N2049" s="81"/>
      <c r="P2049" s="81"/>
      <c r="R2049" s="81"/>
    </row>
    <row r="2050" ht="15.75" customHeight="1">
      <c r="A2050" s="81">
        <v>43664.541666666664</v>
      </c>
      <c r="B2050" s="1" t="s">
        <v>96</v>
      </c>
      <c r="C2050" s="1" t="s">
        <v>143</v>
      </c>
      <c r="D2050" s="1" t="s">
        <v>88</v>
      </c>
      <c r="E2050" s="1" t="s">
        <v>89</v>
      </c>
      <c r="F2050" s="1" t="s">
        <v>90</v>
      </c>
      <c r="G2050" s="1" t="s">
        <v>91</v>
      </c>
      <c r="I2050" s="1" t="s">
        <v>99</v>
      </c>
      <c r="J2050" s="1">
        <v>12.0</v>
      </c>
      <c r="K2050" s="1" t="s">
        <v>93</v>
      </c>
      <c r="L2050" s="1">
        <v>125.0</v>
      </c>
      <c r="N2050" s="81"/>
      <c r="P2050" s="81"/>
      <c r="R2050" s="81"/>
    </row>
    <row r="2051" ht="15.75" customHeight="1">
      <c r="A2051" s="81">
        <v>43664.541666666664</v>
      </c>
      <c r="B2051" s="1" t="s">
        <v>96</v>
      </c>
      <c r="C2051" s="1" t="s">
        <v>87</v>
      </c>
      <c r="D2051" s="1" t="s">
        <v>88</v>
      </c>
      <c r="E2051" s="1" t="s">
        <v>89</v>
      </c>
      <c r="F2051" s="1" t="s">
        <v>90</v>
      </c>
      <c r="G2051" s="1" t="s">
        <v>91</v>
      </c>
      <c r="I2051" s="1" t="s">
        <v>99</v>
      </c>
      <c r="J2051" s="1">
        <v>10.5</v>
      </c>
      <c r="K2051" s="1" t="s">
        <v>100</v>
      </c>
      <c r="L2051" s="1">
        <v>74.0</v>
      </c>
      <c r="M2051" s="1" t="s">
        <v>157</v>
      </c>
      <c r="N2051" s="81"/>
      <c r="P2051" s="81"/>
      <c r="R2051" s="81"/>
    </row>
    <row r="2052" ht="15.75" customHeight="1">
      <c r="A2052" s="81">
        <v>43664.541666666664</v>
      </c>
      <c r="B2052" s="1" t="s">
        <v>96</v>
      </c>
      <c r="C2052" s="1" t="s">
        <v>87</v>
      </c>
      <c r="D2052" s="1" t="s">
        <v>88</v>
      </c>
      <c r="E2052" s="1" t="s">
        <v>89</v>
      </c>
      <c r="F2052" s="1" t="s">
        <v>90</v>
      </c>
      <c r="G2052" s="1" t="s">
        <v>91</v>
      </c>
      <c r="I2052" s="1" t="s">
        <v>99</v>
      </c>
      <c r="J2052" s="1">
        <v>12.9</v>
      </c>
      <c r="K2052" s="1" t="s">
        <v>93</v>
      </c>
      <c r="L2052" s="1">
        <v>181.0</v>
      </c>
      <c r="M2052" s="1" t="s">
        <v>157</v>
      </c>
      <c r="N2052" s="81"/>
      <c r="P2052" s="81"/>
      <c r="R2052" s="81"/>
    </row>
    <row r="2053" ht="15.75" customHeight="1">
      <c r="A2053" s="81">
        <v>43664.541666666664</v>
      </c>
      <c r="B2053" s="1" t="s">
        <v>96</v>
      </c>
      <c r="C2053" s="1" t="s">
        <v>143</v>
      </c>
      <c r="D2053" s="1" t="s">
        <v>88</v>
      </c>
      <c r="E2053" s="1" t="s">
        <v>89</v>
      </c>
      <c r="F2053" s="1" t="s">
        <v>90</v>
      </c>
      <c r="G2053" s="1" t="s">
        <v>91</v>
      </c>
      <c r="I2053" s="1" t="s">
        <v>99</v>
      </c>
      <c r="J2053" s="1">
        <v>9.3</v>
      </c>
      <c r="K2053" s="1" t="s">
        <v>93</v>
      </c>
      <c r="L2053" s="1">
        <v>54.0</v>
      </c>
      <c r="N2053" s="81"/>
      <c r="P2053" s="81"/>
      <c r="R2053" s="81"/>
    </row>
    <row r="2054" ht="15.75" customHeight="1">
      <c r="A2054" s="81">
        <v>43664.541666666664</v>
      </c>
      <c r="B2054" s="1" t="s">
        <v>96</v>
      </c>
      <c r="C2054" s="1" t="s">
        <v>87</v>
      </c>
      <c r="D2054" s="1" t="s">
        <v>88</v>
      </c>
      <c r="E2054" s="1" t="s">
        <v>89</v>
      </c>
      <c r="F2054" s="1" t="s">
        <v>90</v>
      </c>
      <c r="G2054" s="1" t="s">
        <v>91</v>
      </c>
      <c r="I2054" s="1" t="s">
        <v>99</v>
      </c>
      <c r="J2054" s="1">
        <v>12.1</v>
      </c>
      <c r="K2054" s="1" t="s">
        <v>93</v>
      </c>
      <c r="L2054" s="1">
        <v>146.0</v>
      </c>
      <c r="M2054" s="1" t="s">
        <v>157</v>
      </c>
      <c r="N2054" s="81"/>
      <c r="P2054" s="81"/>
      <c r="R2054" s="81"/>
    </row>
    <row r="2055" ht="15.75" customHeight="1">
      <c r="A2055" s="81">
        <v>43664.541666666664</v>
      </c>
      <c r="B2055" s="1" t="s">
        <v>96</v>
      </c>
      <c r="C2055" s="1" t="s">
        <v>143</v>
      </c>
      <c r="D2055" s="1" t="s">
        <v>88</v>
      </c>
      <c r="E2055" s="1" t="s">
        <v>89</v>
      </c>
      <c r="F2055" s="1" t="s">
        <v>90</v>
      </c>
      <c r="G2055" s="1" t="s">
        <v>91</v>
      </c>
      <c r="I2055" s="1" t="s">
        <v>99</v>
      </c>
      <c r="J2055" s="1">
        <v>11.5</v>
      </c>
      <c r="K2055" s="1" t="s">
        <v>93</v>
      </c>
      <c r="L2055" s="1">
        <v>107.0</v>
      </c>
      <c r="N2055" s="81"/>
      <c r="P2055" s="81"/>
      <c r="R2055" s="81"/>
    </row>
    <row r="2056" ht="15.75" customHeight="1">
      <c r="A2056" s="81">
        <v>43664.541666666664</v>
      </c>
      <c r="B2056" s="1" t="s">
        <v>96</v>
      </c>
      <c r="C2056" s="1" t="s">
        <v>143</v>
      </c>
      <c r="D2056" s="1" t="s">
        <v>88</v>
      </c>
      <c r="E2056" s="1" t="s">
        <v>89</v>
      </c>
      <c r="F2056" s="1" t="s">
        <v>90</v>
      </c>
      <c r="G2056" s="1" t="s">
        <v>91</v>
      </c>
      <c r="I2056" s="1" t="s">
        <v>99</v>
      </c>
      <c r="J2056" s="1">
        <v>10.1</v>
      </c>
      <c r="K2056" s="1" t="s">
        <v>93</v>
      </c>
      <c r="L2056" s="1">
        <v>78.0</v>
      </c>
      <c r="N2056" s="81"/>
      <c r="P2056" s="81"/>
      <c r="R2056" s="81"/>
    </row>
    <row r="2057" ht="15.75" customHeight="1">
      <c r="A2057" s="81">
        <v>43664.541666666664</v>
      </c>
      <c r="B2057" s="1" t="s">
        <v>86</v>
      </c>
      <c r="C2057" s="1" t="s">
        <v>146</v>
      </c>
      <c r="D2057" s="1" t="s">
        <v>88</v>
      </c>
      <c r="E2057" s="1" t="s">
        <v>89</v>
      </c>
      <c r="F2057" s="1" t="s">
        <v>90</v>
      </c>
      <c r="G2057" s="1" t="s">
        <v>91</v>
      </c>
      <c r="I2057" s="1" t="s">
        <v>92</v>
      </c>
      <c r="J2057" s="1">
        <v>12.0</v>
      </c>
      <c r="K2057" s="1" t="s">
        <v>93</v>
      </c>
      <c r="L2057" s="1">
        <v>118.0</v>
      </c>
      <c r="N2057" s="81"/>
      <c r="P2057" s="81"/>
      <c r="R2057" s="81"/>
    </row>
    <row r="2058" ht="15.75" customHeight="1">
      <c r="A2058" s="81">
        <v>43664.541666666664</v>
      </c>
      <c r="B2058" s="1" t="s">
        <v>86</v>
      </c>
      <c r="C2058" s="1" t="s">
        <v>146</v>
      </c>
      <c r="D2058" s="1" t="s">
        <v>88</v>
      </c>
      <c r="E2058" s="1" t="s">
        <v>89</v>
      </c>
      <c r="F2058" s="1" t="s">
        <v>90</v>
      </c>
      <c r="G2058" s="1" t="s">
        <v>91</v>
      </c>
      <c r="I2058" s="1" t="s">
        <v>92</v>
      </c>
      <c r="J2058" s="1">
        <v>12.6</v>
      </c>
      <c r="K2058" s="1" t="s">
        <v>93</v>
      </c>
      <c r="L2058" s="1">
        <v>155.0</v>
      </c>
      <c r="N2058" s="81"/>
      <c r="P2058" s="81"/>
      <c r="R2058" s="81"/>
    </row>
    <row r="2059" ht="15.75" customHeight="1">
      <c r="A2059" s="81">
        <v>43664.541666666664</v>
      </c>
      <c r="B2059" s="1" t="s">
        <v>86</v>
      </c>
      <c r="C2059" s="1" t="s">
        <v>139</v>
      </c>
      <c r="D2059" s="1" t="s">
        <v>88</v>
      </c>
      <c r="E2059" s="1" t="s">
        <v>89</v>
      </c>
      <c r="F2059" s="1" t="s">
        <v>90</v>
      </c>
      <c r="G2059" s="1" t="s">
        <v>91</v>
      </c>
      <c r="I2059" s="1" t="s">
        <v>99</v>
      </c>
      <c r="J2059" s="1">
        <v>10.0</v>
      </c>
      <c r="K2059" s="1" t="s">
        <v>100</v>
      </c>
      <c r="L2059" s="1">
        <v>64.0</v>
      </c>
      <c r="N2059" s="81"/>
      <c r="P2059" s="81"/>
      <c r="R2059" s="81"/>
    </row>
    <row r="2060" ht="15.75" customHeight="1">
      <c r="A2060" s="81">
        <v>43664.541666666664</v>
      </c>
      <c r="B2060" s="1" t="s">
        <v>125</v>
      </c>
      <c r="C2060" s="1" t="s">
        <v>87</v>
      </c>
      <c r="D2060" s="1" t="s">
        <v>126</v>
      </c>
      <c r="E2060" s="1" t="s">
        <v>89</v>
      </c>
      <c r="F2060" s="1" t="s">
        <v>90</v>
      </c>
      <c r="G2060" s="1" t="s">
        <v>91</v>
      </c>
      <c r="I2060" s="1" t="s">
        <v>99</v>
      </c>
      <c r="J2060" s="1">
        <v>10.8</v>
      </c>
      <c r="K2060" s="1" t="s">
        <v>100</v>
      </c>
      <c r="L2060" s="1">
        <v>95.0</v>
      </c>
      <c r="M2060" s="1" t="s">
        <v>137</v>
      </c>
      <c r="N2060" s="81"/>
      <c r="P2060" s="81"/>
      <c r="R2060" s="81"/>
    </row>
    <row r="2061" ht="15.75" customHeight="1">
      <c r="A2061" s="81">
        <v>43664.541666666664</v>
      </c>
      <c r="B2061" s="1" t="s">
        <v>86</v>
      </c>
      <c r="C2061" s="1" t="s">
        <v>139</v>
      </c>
      <c r="D2061" s="1" t="s">
        <v>88</v>
      </c>
      <c r="E2061" s="1" t="s">
        <v>89</v>
      </c>
      <c r="F2061" s="1" t="s">
        <v>90</v>
      </c>
      <c r="G2061" s="1" t="s">
        <v>91</v>
      </c>
      <c r="I2061" s="1" t="s">
        <v>92</v>
      </c>
      <c r="J2061" s="1">
        <v>12.0</v>
      </c>
      <c r="K2061" s="1" t="s">
        <v>93</v>
      </c>
      <c r="L2061" s="1">
        <v>131.0</v>
      </c>
      <c r="N2061" s="81"/>
      <c r="P2061" s="81"/>
      <c r="R2061" s="81"/>
    </row>
    <row r="2062" ht="15.75" customHeight="1">
      <c r="A2062" s="81">
        <v>43664.541666666664</v>
      </c>
      <c r="B2062" s="1" t="s">
        <v>86</v>
      </c>
      <c r="C2062" s="1" t="s">
        <v>139</v>
      </c>
      <c r="D2062" s="1" t="s">
        <v>88</v>
      </c>
      <c r="E2062" s="1" t="s">
        <v>89</v>
      </c>
      <c r="F2062" s="1" t="s">
        <v>90</v>
      </c>
      <c r="G2062" s="1" t="s">
        <v>91</v>
      </c>
      <c r="I2062" s="1" t="s">
        <v>99</v>
      </c>
      <c r="J2062" s="1">
        <v>12.0</v>
      </c>
      <c r="K2062" s="1" t="s">
        <v>100</v>
      </c>
      <c r="L2062" s="1">
        <v>102.0</v>
      </c>
      <c r="N2062" s="81"/>
      <c r="P2062" s="81"/>
      <c r="R2062" s="81"/>
    </row>
    <row r="2063" ht="15.75" customHeight="1">
      <c r="A2063" s="81">
        <v>43664.541666666664</v>
      </c>
      <c r="B2063" s="1" t="s">
        <v>96</v>
      </c>
      <c r="C2063" s="1" t="s">
        <v>87</v>
      </c>
      <c r="D2063" s="1" t="s">
        <v>88</v>
      </c>
      <c r="E2063" s="1" t="s">
        <v>89</v>
      </c>
      <c r="F2063" s="1" t="s">
        <v>90</v>
      </c>
      <c r="G2063" s="1" t="s">
        <v>91</v>
      </c>
      <c r="I2063" s="1" t="s">
        <v>99</v>
      </c>
      <c r="J2063" s="1">
        <v>11.3</v>
      </c>
      <c r="K2063" s="1" t="s">
        <v>93</v>
      </c>
      <c r="L2063" s="1">
        <v>106.0</v>
      </c>
      <c r="M2063" s="1" t="s">
        <v>157</v>
      </c>
      <c r="N2063" s="81"/>
      <c r="P2063" s="81"/>
      <c r="R2063" s="81"/>
    </row>
    <row r="2064" ht="15.75" customHeight="1">
      <c r="A2064" s="81">
        <v>43664.541666666664</v>
      </c>
      <c r="B2064" s="1" t="s">
        <v>125</v>
      </c>
      <c r="C2064" s="1" t="s">
        <v>87</v>
      </c>
      <c r="D2064" s="1" t="s">
        <v>126</v>
      </c>
      <c r="E2064" s="1" t="s">
        <v>89</v>
      </c>
      <c r="F2064" s="1" t="s">
        <v>90</v>
      </c>
      <c r="G2064" s="1" t="s">
        <v>91</v>
      </c>
      <c r="I2064" s="1" t="s">
        <v>99</v>
      </c>
      <c r="J2064" s="1">
        <v>13.1</v>
      </c>
      <c r="K2064" s="1" t="s">
        <v>93</v>
      </c>
      <c r="L2064" s="1">
        <v>156.0</v>
      </c>
      <c r="M2064" s="1" t="s">
        <v>137</v>
      </c>
      <c r="N2064" s="81"/>
      <c r="P2064" s="81"/>
      <c r="R2064" s="81"/>
    </row>
    <row r="2065" ht="15.75" customHeight="1">
      <c r="A2065" s="81">
        <v>43664.541666666664</v>
      </c>
      <c r="B2065" s="1" t="s">
        <v>96</v>
      </c>
      <c r="C2065" s="1" t="s">
        <v>143</v>
      </c>
      <c r="D2065" s="1" t="s">
        <v>88</v>
      </c>
      <c r="E2065" s="1" t="s">
        <v>89</v>
      </c>
      <c r="F2065" s="1" t="s">
        <v>90</v>
      </c>
      <c r="G2065" s="1" t="s">
        <v>91</v>
      </c>
      <c r="I2065" s="1" t="s">
        <v>99</v>
      </c>
      <c r="J2065" s="1">
        <v>10.9</v>
      </c>
      <c r="K2065" s="1" t="s">
        <v>93</v>
      </c>
      <c r="L2065" s="1">
        <v>88.0</v>
      </c>
      <c r="N2065" s="81"/>
      <c r="P2065" s="81"/>
      <c r="R2065" s="81"/>
    </row>
    <row r="2066" ht="15.75" customHeight="1">
      <c r="A2066" s="81">
        <v>43664.541666666664</v>
      </c>
      <c r="B2066" s="1" t="s">
        <v>125</v>
      </c>
      <c r="C2066" s="1" t="s">
        <v>87</v>
      </c>
      <c r="D2066" s="1" t="s">
        <v>126</v>
      </c>
      <c r="E2066" s="1" t="s">
        <v>89</v>
      </c>
      <c r="F2066" s="1" t="s">
        <v>90</v>
      </c>
      <c r="G2066" s="1" t="s">
        <v>91</v>
      </c>
      <c r="I2066" s="1" t="s">
        <v>99</v>
      </c>
      <c r="J2066" s="1">
        <v>12.6</v>
      </c>
      <c r="K2066" s="1" t="s">
        <v>93</v>
      </c>
      <c r="L2066" s="1">
        <v>137.0</v>
      </c>
      <c r="M2066" s="1" t="s">
        <v>137</v>
      </c>
      <c r="N2066" s="81"/>
      <c r="P2066" s="81"/>
      <c r="R2066" s="81"/>
    </row>
    <row r="2067" ht="15.75" customHeight="1">
      <c r="A2067" s="81">
        <v>43664.541666666664</v>
      </c>
      <c r="B2067" s="1" t="s">
        <v>86</v>
      </c>
      <c r="C2067" s="1" t="s">
        <v>146</v>
      </c>
      <c r="D2067" s="1" t="s">
        <v>88</v>
      </c>
      <c r="E2067" s="1" t="s">
        <v>89</v>
      </c>
      <c r="F2067" s="1" t="s">
        <v>90</v>
      </c>
      <c r="G2067" s="1" t="s">
        <v>91</v>
      </c>
      <c r="I2067" s="1" t="s">
        <v>92</v>
      </c>
      <c r="J2067" s="1">
        <v>10.5</v>
      </c>
      <c r="K2067" s="1" t="s">
        <v>93</v>
      </c>
      <c r="L2067" s="1">
        <v>62.0</v>
      </c>
      <c r="N2067" s="81"/>
      <c r="P2067" s="81"/>
      <c r="R2067" s="81"/>
    </row>
    <row r="2068" ht="15.75" customHeight="1">
      <c r="A2068" s="81">
        <v>43664.541666666664</v>
      </c>
      <c r="B2068" s="1" t="s">
        <v>96</v>
      </c>
      <c r="C2068" s="1" t="s">
        <v>87</v>
      </c>
      <c r="D2068" s="1" t="s">
        <v>88</v>
      </c>
      <c r="E2068" s="1" t="s">
        <v>89</v>
      </c>
      <c r="F2068" s="1" t="s">
        <v>90</v>
      </c>
      <c r="G2068" s="1" t="s">
        <v>91</v>
      </c>
      <c r="I2068" s="1" t="s">
        <v>99</v>
      </c>
      <c r="J2068" s="1">
        <v>14.2</v>
      </c>
      <c r="K2068" s="1" t="s">
        <v>93</v>
      </c>
      <c r="L2068" s="1">
        <v>275.0</v>
      </c>
      <c r="M2068" s="1" t="s">
        <v>157</v>
      </c>
      <c r="N2068" s="81"/>
      <c r="P2068" s="81"/>
      <c r="R2068" s="81"/>
    </row>
    <row r="2069" ht="15.75" customHeight="1">
      <c r="A2069" s="81">
        <v>43664.541666666664</v>
      </c>
      <c r="B2069" s="1" t="s">
        <v>96</v>
      </c>
      <c r="C2069" s="1" t="s">
        <v>143</v>
      </c>
      <c r="D2069" s="1" t="s">
        <v>88</v>
      </c>
      <c r="E2069" s="1" t="s">
        <v>89</v>
      </c>
      <c r="F2069" s="1" t="s">
        <v>90</v>
      </c>
      <c r="G2069" s="1" t="s">
        <v>91</v>
      </c>
      <c r="I2069" s="1" t="s">
        <v>99</v>
      </c>
      <c r="J2069" s="1">
        <v>11.5</v>
      </c>
      <c r="K2069" s="1" t="s">
        <v>93</v>
      </c>
      <c r="L2069" s="1">
        <v>97.0</v>
      </c>
      <c r="N2069" s="81"/>
      <c r="P2069" s="81"/>
      <c r="R2069" s="81"/>
    </row>
    <row r="2070" ht="15.75" customHeight="1">
      <c r="A2070" s="81">
        <v>43664.541666666664</v>
      </c>
      <c r="B2070" s="1" t="s">
        <v>86</v>
      </c>
      <c r="C2070" s="1" t="s">
        <v>139</v>
      </c>
      <c r="D2070" s="1" t="s">
        <v>88</v>
      </c>
      <c r="E2070" s="1" t="s">
        <v>89</v>
      </c>
      <c r="F2070" s="1" t="s">
        <v>90</v>
      </c>
      <c r="G2070" s="1" t="s">
        <v>91</v>
      </c>
      <c r="I2070" s="1" t="s">
        <v>92</v>
      </c>
      <c r="J2070" s="1">
        <v>11.3</v>
      </c>
      <c r="K2070" s="1" t="s">
        <v>93</v>
      </c>
      <c r="L2070" s="1">
        <v>87.0</v>
      </c>
      <c r="N2070" s="81"/>
      <c r="P2070" s="81"/>
      <c r="R2070" s="81"/>
    </row>
    <row r="2071" ht="15.75" customHeight="1">
      <c r="A2071" s="81">
        <v>43664.541666666664</v>
      </c>
      <c r="B2071" s="1" t="s">
        <v>96</v>
      </c>
      <c r="C2071" s="1" t="s">
        <v>143</v>
      </c>
      <c r="D2071" s="1" t="s">
        <v>88</v>
      </c>
      <c r="E2071" s="1" t="s">
        <v>89</v>
      </c>
      <c r="F2071" s="1" t="s">
        <v>90</v>
      </c>
      <c r="G2071" s="1" t="s">
        <v>91</v>
      </c>
      <c r="I2071" s="1" t="s">
        <v>99</v>
      </c>
      <c r="J2071" s="1">
        <v>11.6</v>
      </c>
      <c r="K2071" s="1" t="s">
        <v>100</v>
      </c>
      <c r="L2071" s="1">
        <v>93.0</v>
      </c>
      <c r="N2071" s="81"/>
      <c r="P2071" s="81"/>
      <c r="R2071" s="81"/>
    </row>
    <row r="2072" ht="15.75" customHeight="1">
      <c r="A2072" s="81">
        <v>43664.541666666664</v>
      </c>
      <c r="B2072" s="1" t="s">
        <v>86</v>
      </c>
      <c r="C2072" s="1" t="s">
        <v>146</v>
      </c>
      <c r="D2072" s="1" t="s">
        <v>88</v>
      </c>
      <c r="E2072" s="1" t="s">
        <v>89</v>
      </c>
      <c r="F2072" s="1" t="s">
        <v>90</v>
      </c>
      <c r="G2072" s="1" t="s">
        <v>91</v>
      </c>
      <c r="I2072" s="1" t="s">
        <v>92</v>
      </c>
      <c r="J2072" s="1">
        <v>11.3</v>
      </c>
      <c r="K2072" s="1" t="s">
        <v>93</v>
      </c>
      <c r="L2072" s="1">
        <v>104.0</v>
      </c>
      <c r="N2072" s="81"/>
      <c r="P2072" s="81"/>
      <c r="R2072" s="81"/>
    </row>
    <row r="2073" ht="15.75" customHeight="1">
      <c r="A2073" s="81">
        <v>43664.541666666664</v>
      </c>
      <c r="B2073" s="1" t="s">
        <v>96</v>
      </c>
      <c r="C2073" s="1" t="s">
        <v>143</v>
      </c>
      <c r="D2073" s="1" t="s">
        <v>88</v>
      </c>
      <c r="E2073" s="1" t="s">
        <v>89</v>
      </c>
      <c r="F2073" s="1" t="s">
        <v>90</v>
      </c>
      <c r="G2073" s="1" t="s">
        <v>91</v>
      </c>
      <c r="I2073" s="1" t="s">
        <v>99</v>
      </c>
      <c r="J2073" s="1">
        <v>10.5</v>
      </c>
      <c r="K2073" s="1" t="s">
        <v>100</v>
      </c>
      <c r="L2073" s="1">
        <v>68.0</v>
      </c>
      <c r="N2073" s="81"/>
      <c r="P2073" s="81"/>
      <c r="R2073" s="81"/>
    </row>
    <row r="2074" ht="15.75" customHeight="1">
      <c r="A2074" s="81">
        <v>43664.541666666664</v>
      </c>
      <c r="B2074" s="1" t="s">
        <v>96</v>
      </c>
      <c r="C2074" s="1" t="s">
        <v>87</v>
      </c>
      <c r="D2074" s="1" t="s">
        <v>88</v>
      </c>
      <c r="E2074" s="1" t="s">
        <v>89</v>
      </c>
      <c r="F2074" s="1" t="s">
        <v>90</v>
      </c>
      <c r="G2074" s="1" t="s">
        <v>91</v>
      </c>
      <c r="I2074" s="1" t="s">
        <v>99</v>
      </c>
      <c r="J2074" s="1">
        <v>10.2</v>
      </c>
      <c r="K2074" s="1" t="s">
        <v>100</v>
      </c>
      <c r="L2074" s="1">
        <v>68.0</v>
      </c>
      <c r="M2074" s="1" t="s">
        <v>157</v>
      </c>
      <c r="N2074" s="81"/>
      <c r="P2074" s="81"/>
      <c r="R2074" s="81"/>
    </row>
    <row r="2075" ht="15.75" customHeight="1">
      <c r="A2075" s="81">
        <v>43664.541666666664</v>
      </c>
      <c r="B2075" s="1" t="s">
        <v>96</v>
      </c>
      <c r="C2075" s="1" t="s">
        <v>87</v>
      </c>
      <c r="D2075" s="1" t="s">
        <v>88</v>
      </c>
      <c r="E2075" s="1" t="s">
        <v>89</v>
      </c>
      <c r="F2075" s="1" t="s">
        <v>90</v>
      </c>
      <c r="G2075" s="1" t="s">
        <v>91</v>
      </c>
      <c r="I2075" s="1" t="s">
        <v>99</v>
      </c>
      <c r="J2075" s="1">
        <v>11.5</v>
      </c>
      <c r="K2075" s="1" t="s">
        <v>93</v>
      </c>
      <c r="L2075" s="1">
        <v>88.0</v>
      </c>
      <c r="M2075" s="1" t="s">
        <v>157</v>
      </c>
      <c r="N2075" s="81"/>
      <c r="P2075" s="81"/>
      <c r="R2075" s="81"/>
    </row>
    <row r="2076" ht="15.75" customHeight="1">
      <c r="A2076" s="81">
        <v>43664.541666666664</v>
      </c>
      <c r="B2076" s="1" t="s">
        <v>96</v>
      </c>
      <c r="C2076" s="1" t="s">
        <v>87</v>
      </c>
      <c r="D2076" s="1" t="s">
        <v>88</v>
      </c>
      <c r="E2076" s="1" t="s">
        <v>89</v>
      </c>
      <c r="F2076" s="1" t="s">
        <v>90</v>
      </c>
      <c r="G2076" s="1" t="s">
        <v>91</v>
      </c>
      <c r="I2076" s="1" t="s">
        <v>99</v>
      </c>
      <c r="J2076" s="1">
        <v>13.4</v>
      </c>
      <c r="K2076" s="1" t="s">
        <v>93</v>
      </c>
      <c r="L2076" s="1">
        <v>178.0</v>
      </c>
      <c r="M2076" s="1" t="s">
        <v>157</v>
      </c>
      <c r="N2076" s="81"/>
      <c r="P2076" s="81"/>
      <c r="R2076" s="81"/>
    </row>
    <row r="2077" ht="15.75" customHeight="1">
      <c r="A2077" s="81">
        <v>43664.541666666664</v>
      </c>
      <c r="B2077" s="1" t="s">
        <v>86</v>
      </c>
      <c r="C2077" s="1" t="s">
        <v>139</v>
      </c>
      <c r="D2077" s="1" t="s">
        <v>88</v>
      </c>
      <c r="E2077" s="1" t="s">
        <v>89</v>
      </c>
      <c r="F2077" s="1" t="s">
        <v>90</v>
      </c>
      <c r="G2077" s="1" t="s">
        <v>91</v>
      </c>
      <c r="I2077" s="1" t="s">
        <v>92</v>
      </c>
      <c r="J2077" s="1">
        <v>12.1</v>
      </c>
      <c r="K2077" s="1" t="s">
        <v>93</v>
      </c>
      <c r="L2077" s="1">
        <v>135.0</v>
      </c>
      <c r="N2077" s="81"/>
      <c r="P2077" s="81"/>
      <c r="R2077" s="81"/>
    </row>
    <row r="2078" ht="15.75" customHeight="1">
      <c r="A2078" s="81">
        <v>43664.541666666664</v>
      </c>
      <c r="B2078" s="1" t="s">
        <v>96</v>
      </c>
      <c r="C2078" s="1" t="s">
        <v>87</v>
      </c>
      <c r="D2078" s="1" t="s">
        <v>88</v>
      </c>
      <c r="E2078" s="1" t="s">
        <v>89</v>
      </c>
      <c r="F2078" s="1" t="s">
        <v>90</v>
      </c>
      <c r="G2078" s="1" t="s">
        <v>91</v>
      </c>
      <c r="I2078" s="1" t="s">
        <v>99</v>
      </c>
      <c r="J2078" s="1">
        <v>10.1</v>
      </c>
      <c r="K2078" s="1" t="s">
        <v>93</v>
      </c>
      <c r="L2078" s="1">
        <v>65.0</v>
      </c>
      <c r="M2078" s="1" t="s">
        <v>157</v>
      </c>
      <c r="N2078" s="81"/>
      <c r="P2078" s="81"/>
      <c r="R2078" s="81"/>
    </row>
    <row r="2079" ht="15.75" customHeight="1">
      <c r="A2079" s="81">
        <v>43664.541666666664</v>
      </c>
      <c r="B2079" s="1" t="s">
        <v>125</v>
      </c>
      <c r="C2079" s="1" t="s">
        <v>87</v>
      </c>
      <c r="D2079" s="1" t="s">
        <v>126</v>
      </c>
      <c r="E2079" s="1" t="s">
        <v>89</v>
      </c>
      <c r="F2079" s="1" t="s">
        <v>90</v>
      </c>
      <c r="G2079" s="1" t="s">
        <v>91</v>
      </c>
      <c r="I2079" s="1" t="s">
        <v>99</v>
      </c>
      <c r="J2079" s="1">
        <v>11.8</v>
      </c>
      <c r="K2079" s="1" t="s">
        <v>93</v>
      </c>
      <c r="L2079" s="1">
        <v>130.0</v>
      </c>
      <c r="M2079" s="1" t="s">
        <v>137</v>
      </c>
      <c r="N2079" s="81"/>
      <c r="P2079" s="81"/>
      <c r="R2079" s="81"/>
    </row>
    <row r="2080" ht="15.75" customHeight="1">
      <c r="A2080" s="81">
        <v>43664.541666666664</v>
      </c>
      <c r="B2080" s="1" t="s">
        <v>96</v>
      </c>
      <c r="C2080" s="1" t="s">
        <v>143</v>
      </c>
      <c r="D2080" s="1" t="s">
        <v>88</v>
      </c>
      <c r="E2080" s="1" t="s">
        <v>89</v>
      </c>
      <c r="F2080" s="1" t="s">
        <v>90</v>
      </c>
      <c r="G2080" s="1" t="s">
        <v>91</v>
      </c>
      <c r="I2080" s="1" t="s">
        <v>99</v>
      </c>
      <c r="J2080" s="1">
        <v>9.3</v>
      </c>
      <c r="K2080" s="1" t="s">
        <v>93</v>
      </c>
      <c r="L2080" s="1">
        <v>49.0</v>
      </c>
      <c r="N2080" s="81"/>
      <c r="P2080" s="81"/>
      <c r="R2080" s="81"/>
    </row>
    <row r="2081" ht="15.75" customHeight="1">
      <c r="A2081" s="81">
        <v>43664.541666666664</v>
      </c>
      <c r="B2081" s="1" t="s">
        <v>96</v>
      </c>
      <c r="C2081" s="1" t="s">
        <v>143</v>
      </c>
      <c r="D2081" s="1" t="s">
        <v>88</v>
      </c>
      <c r="E2081" s="1" t="s">
        <v>89</v>
      </c>
      <c r="F2081" s="1" t="s">
        <v>90</v>
      </c>
      <c r="G2081" s="1" t="s">
        <v>91</v>
      </c>
      <c r="I2081" s="1" t="s">
        <v>99</v>
      </c>
      <c r="J2081" s="1">
        <v>10.2</v>
      </c>
      <c r="K2081" s="1" t="s">
        <v>93</v>
      </c>
      <c r="L2081" s="1">
        <v>67.0</v>
      </c>
      <c r="N2081" s="81"/>
      <c r="P2081" s="81"/>
      <c r="R2081" s="81"/>
    </row>
    <row r="2082" ht="15.75" customHeight="1">
      <c r="A2082" s="81">
        <v>43664.541666666664</v>
      </c>
      <c r="B2082" s="1" t="s">
        <v>86</v>
      </c>
      <c r="C2082" s="1" t="s">
        <v>139</v>
      </c>
      <c r="D2082" s="1" t="s">
        <v>88</v>
      </c>
      <c r="E2082" s="1" t="s">
        <v>89</v>
      </c>
      <c r="F2082" s="1" t="s">
        <v>90</v>
      </c>
      <c r="G2082" s="1" t="s">
        <v>91</v>
      </c>
      <c r="I2082" s="1" t="s">
        <v>92</v>
      </c>
      <c r="J2082" s="1">
        <v>10.9</v>
      </c>
      <c r="K2082" s="1" t="s">
        <v>93</v>
      </c>
      <c r="L2082" s="1">
        <v>73.0</v>
      </c>
      <c r="N2082" s="81"/>
      <c r="P2082" s="81"/>
      <c r="R2082" s="81"/>
    </row>
    <row r="2083" ht="15.75" customHeight="1">
      <c r="A2083" s="81">
        <v>43664.541666666664</v>
      </c>
      <c r="B2083" s="1" t="s">
        <v>96</v>
      </c>
      <c r="C2083" s="1" t="s">
        <v>143</v>
      </c>
      <c r="D2083" s="1" t="s">
        <v>88</v>
      </c>
      <c r="E2083" s="1" t="s">
        <v>89</v>
      </c>
      <c r="F2083" s="1" t="s">
        <v>90</v>
      </c>
      <c r="G2083" s="1" t="s">
        <v>91</v>
      </c>
      <c r="I2083" s="1" t="s">
        <v>99</v>
      </c>
      <c r="J2083" s="1">
        <v>9.8</v>
      </c>
      <c r="K2083" s="1" t="s">
        <v>100</v>
      </c>
      <c r="L2083" s="1">
        <v>59.0</v>
      </c>
      <c r="N2083" s="81"/>
      <c r="P2083" s="81"/>
      <c r="R2083" s="81"/>
    </row>
    <row r="2084" ht="15.75" customHeight="1">
      <c r="A2084" s="81">
        <v>43663.541666666664</v>
      </c>
      <c r="B2084" s="1" t="s">
        <v>86</v>
      </c>
      <c r="C2084" s="1" t="s">
        <v>149</v>
      </c>
      <c r="D2084" s="1" t="s">
        <v>88</v>
      </c>
      <c r="E2084" s="1" t="s">
        <v>89</v>
      </c>
      <c r="F2084" s="1" t="s">
        <v>90</v>
      </c>
      <c r="G2084" s="1" t="s">
        <v>91</v>
      </c>
      <c r="I2084" s="1" t="s">
        <v>92</v>
      </c>
      <c r="J2084" s="1">
        <v>13.0</v>
      </c>
      <c r="K2084" s="1" t="s">
        <v>93</v>
      </c>
      <c r="L2084" s="1">
        <v>220.0</v>
      </c>
      <c r="N2084" s="81"/>
      <c r="P2084" s="81"/>
      <c r="R2084" s="81"/>
    </row>
    <row r="2085" ht="15.75" customHeight="1">
      <c r="A2085" s="81">
        <v>43663.541666666664</v>
      </c>
      <c r="B2085" s="1" t="s">
        <v>86</v>
      </c>
      <c r="C2085" s="1" t="s">
        <v>122</v>
      </c>
      <c r="D2085" s="1" t="s">
        <v>88</v>
      </c>
      <c r="E2085" s="1" t="s">
        <v>89</v>
      </c>
      <c r="F2085" s="1" t="s">
        <v>90</v>
      </c>
      <c r="G2085" s="1" t="s">
        <v>91</v>
      </c>
      <c r="I2085" s="1" t="s">
        <v>92</v>
      </c>
      <c r="J2085" s="1">
        <v>15.0</v>
      </c>
      <c r="K2085" s="1" t="s">
        <v>93</v>
      </c>
      <c r="L2085" s="1">
        <v>307.0</v>
      </c>
      <c r="N2085" s="81"/>
      <c r="P2085" s="81"/>
      <c r="R2085" s="81"/>
    </row>
    <row r="2086" ht="15.75" customHeight="1">
      <c r="A2086" s="81">
        <v>43663.541666666664</v>
      </c>
      <c r="B2086" s="1" t="s">
        <v>96</v>
      </c>
      <c r="C2086" s="1" t="s">
        <v>87</v>
      </c>
      <c r="D2086" s="1" t="s">
        <v>88</v>
      </c>
      <c r="E2086" s="1" t="s">
        <v>89</v>
      </c>
      <c r="F2086" s="1" t="s">
        <v>90</v>
      </c>
      <c r="G2086" s="1" t="s">
        <v>91</v>
      </c>
      <c r="I2086" s="1" t="s">
        <v>99</v>
      </c>
      <c r="J2086" s="1">
        <v>10.7</v>
      </c>
      <c r="K2086" s="1" t="s">
        <v>100</v>
      </c>
      <c r="L2086" s="1">
        <v>67.0</v>
      </c>
      <c r="M2086" s="1" t="s">
        <v>163</v>
      </c>
      <c r="N2086" s="81"/>
      <c r="P2086" s="81"/>
      <c r="R2086" s="81"/>
    </row>
    <row r="2087" ht="15.75" customHeight="1">
      <c r="A2087" s="81">
        <v>43663.541666666664</v>
      </c>
      <c r="B2087" s="1" t="s">
        <v>86</v>
      </c>
      <c r="C2087" s="1" t="s">
        <v>149</v>
      </c>
      <c r="D2087" s="1" t="s">
        <v>88</v>
      </c>
      <c r="E2087" s="1" t="s">
        <v>89</v>
      </c>
      <c r="F2087" s="1" t="s">
        <v>90</v>
      </c>
      <c r="G2087" s="1" t="s">
        <v>91</v>
      </c>
      <c r="I2087" s="1" t="s">
        <v>92</v>
      </c>
      <c r="J2087" s="1">
        <v>11.0</v>
      </c>
      <c r="K2087" s="1" t="s">
        <v>93</v>
      </c>
      <c r="L2087" s="1">
        <v>101.0</v>
      </c>
      <c r="N2087" s="81"/>
      <c r="P2087" s="81"/>
      <c r="R2087" s="81"/>
    </row>
    <row r="2088" ht="15.75" customHeight="1">
      <c r="A2088" s="81">
        <v>43663.541666666664</v>
      </c>
      <c r="B2088" s="1" t="s">
        <v>86</v>
      </c>
      <c r="C2088" s="1" t="s">
        <v>122</v>
      </c>
      <c r="D2088" s="1" t="s">
        <v>88</v>
      </c>
      <c r="E2088" s="1" t="s">
        <v>89</v>
      </c>
      <c r="F2088" s="1" t="s">
        <v>90</v>
      </c>
      <c r="G2088" s="1" t="s">
        <v>91</v>
      </c>
      <c r="I2088" s="1" t="s">
        <v>92</v>
      </c>
      <c r="J2088" s="1">
        <v>14.3</v>
      </c>
      <c r="K2088" s="1" t="s">
        <v>93</v>
      </c>
      <c r="L2088" s="1">
        <v>225.0</v>
      </c>
      <c r="N2088" s="81"/>
      <c r="P2088" s="81"/>
      <c r="R2088" s="81"/>
    </row>
    <row r="2089" ht="15.75" customHeight="1">
      <c r="A2089" s="81">
        <v>43663.541666666664</v>
      </c>
      <c r="B2089" s="1" t="s">
        <v>86</v>
      </c>
      <c r="C2089" s="1" t="s">
        <v>122</v>
      </c>
      <c r="D2089" s="1" t="s">
        <v>88</v>
      </c>
      <c r="E2089" s="1" t="s">
        <v>89</v>
      </c>
      <c r="F2089" s="1" t="s">
        <v>90</v>
      </c>
      <c r="G2089" s="1" t="s">
        <v>91</v>
      </c>
      <c r="I2089" s="1" t="s">
        <v>92</v>
      </c>
      <c r="J2089" s="1">
        <v>11.7</v>
      </c>
      <c r="K2089" s="1" t="s">
        <v>93</v>
      </c>
      <c r="L2089" s="1">
        <v>108.0</v>
      </c>
      <c r="N2089" s="81"/>
      <c r="P2089" s="81"/>
      <c r="R2089" s="81"/>
    </row>
    <row r="2090" ht="15.75" customHeight="1">
      <c r="A2090" s="81">
        <v>43663.541666666664</v>
      </c>
      <c r="B2090" s="1" t="s">
        <v>96</v>
      </c>
      <c r="C2090" s="1" t="s">
        <v>164</v>
      </c>
      <c r="D2090" s="1" t="s">
        <v>88</v>
      </c>
      <c r="E2090" s="1" t="s">
        <v>89</v>
      </c>
      <c r="F2090" s="1" t="s">
        <v>90</v>
      </c>
      <c r="G2090" s="1" t="s">
        <v>91</v>
      </c>
      <c r="I2090" s="1" t="s">
        <v>99</v>
      </c>
      <c r="J2090" s="1">
        <v>12.0</v>
      </c>
      <c r="K2090" s="1" t="s">
        <v>100</v>
      </c>
      <c r="L2090" s="1">
        <v>108.0</v>
      </c>
      <c r="N2090" s="81"/>
      <c r="P2090" s="81"/>
      <c r="R2090" s="81"/>
    </row>
    <row r="2091" ht="15.75" customHeight="1">
      <c r="A2091" s="81">
        <v>43663.541666666664</v>
      </c>
      <c r="B2091" s="1" t="s">
        <v>96</v>
      </c>
      <c r="C2091" s="1" t="s">
        <v>87</v>
      </c>
      <c r="D2091" s="1" t="s">
        <v>88</v>
      </c>
      <c r="E2091" s="1" t="s">
        <v>89</v>
      </c>
      <c r="F2091" s="1" t="s">
        <v>90</v>
      </c>
      <c r="G2091" s="1" t="s">
        <v>91</v>
      </c>
      <c r="I2091" s="1" t="s">
        <v>99</v>
      </c>
      <c r="J2091" s="1">
        <v>12.2</v>
      </c>
      <c r="K2091" s="1" t="s">
        <v>100</v>
      </c>
      <c r="L2091" s="1">
        <v>106.0</v>
      </c>
      <c r="M2091" s="1" t="s">
        <v>163</v>
      </c>
      <c r="N2091" s="81"/>
      <c r="P2091" s="81"/>
      <c r="R2091" s="81"/>
    </row>
    <row r="2092" ht="15.75" customHeight="1">
      <c r="A2092" s="81">
        <v>43663.541666666664</v>
      </c>
      <c r="B2092" s="1" t="s">
        <v>86</v>
      </c>
      <c r="C2092" s="1" t="s">
        <v>149</v>
      </c>
      <c r="D2092" s="1" t="s">
        <v>88</v>
      </c>
      <c r="E2092" s="1" t="s">
        <v>89</v>
      </c>
      <c r="F2092" s="1" t="s">
        <v>90</v>
      </c>
      <c r="G2092" s="1" t="s">
        <v>91</v>
      </c>
      <c r="I2092" s="1" t="s">
        <v>92</v>
      </c>
      <c r="J2092" s="1">
        <v>11.3</v>
      </c>
      <c r="K2092" s="1" t="s">
        <v>93</v>
      </c>
      <c r="L2092" s="1">
        <v>92.0</v>
      </c>
      <c r="N2092" s="81"/>
      <c r="P2092" s="81"/>
      <c r="R2092" s="81"/>
    </row>
    <row r="2093" ht="15.75" customHeight="1">
      <c r="A2093" s="81">
        <v>43663.541666666664</v>
      </c>
      <c r="B2093" s="1" t="s">
        <v>86</v>
      </c>
      <c r="C2093" s="1" t="s">
        <v>149</v>
      </c>
      <c r="D2093" s="1" t="s">
        <v>88</v>
      </c>
      <c r="E2093" s="1" t="s">
        <v>89</v>
      </c>
      <c r="F2093" s="1" t="s">
        <v>90</v>
      </c>
      <c r="G2093" s="1" t="s">
        <v>91</v>
      </c>
      <c r="I2093" s="1" t="s">
        <v>92</v>
      </c>
      <c r="J2093" s="1">
        <v>10.1</v>
      </c>
      <c r="K2093" s="1" t="s">
        <v>93</v>
      </c>
      <c r="L2093" s="1">
        <v>64.0</v>
      </c>
      <c r="N2093" s="81"/>
      <c r="P2093" s="81"/>
      <c r="R2093" s="81"/>
    </row>
    <row r="2094" ht="15.75" customHeight="1">
      <c r="A2094" s="81">
        <v>43663.541666666664</v>
      </c>
      <c r="B2094" s="1" t="s">
        <v>96</v>
      </c>
      <c r="C2094" s="1" t="s">
        <v>164</v>
      </c>
      <c r="D2094" s="1" t="s">
        <v>88</v>
      </c>
      <c r="E2094" s="1" t="s">
        <v>89</v>
      </c>
      <c r="F2094" s="1" t="s">
        <v>90</v>
      </c>
      <c r="G2094" s="1" t="s">
        <v>91</v>
      </c>
      <c r="I2094" s="1" t="s">
        <v>99</v>
      </c>
      <c r="J2094" s="1">
        <v>12.8</v>
      </c>
      <c r="K2094" s="1" t="s">
        <v>93</v>
      </c>
      <c r="L2094" s="1">
        <v>131.0</v>
      </c>
      <c r="N2094" s="81"/>
      <c r="P2094" s="81"/>
      <c r="R2094" s="81"/>
    </row>
    <row r="2095" ht="15.75" customHeight="1">
      <c r="A2095" s="81">
        <v>43663.541666666664</v>
      </c>
      <c r="B2095" s="1" t="s">
        <v>96</v>
      </c>
      <c r="C2095" s="1" t="s">
        <v>87</v>
      </c>
      <c r="D2095" s="1" t="s">
        <v>88</v>
      </c>
      <c r="E2095" s="1" t="s">
        <v>89</v>
      </c>
      <c r="F2095" s="1" t="s">
        <v>90</v>
      </c>
      <c r="G2095" s="1" t="s">
        <v>91</v>
      </c>
      <c r="I2095" s="1" t="s">
        <v>99</v>
      </c>
      <c r="J2095" s="1">
        <v>9.7</v>
      </c>
      <c r="K2095" s="1" t="s">
        <v>93</v>
      </c>
      <c r="L2095" s="1">
        <v>54.0</v>
      </c>
      <c r="M2095" s="1" t="s">
        <v>163</v>
      </c>
      <c r="N2095" s="81"/>
      <c r="P2095" s="81"/>
      <c r="R2095" s="81"/>
    </row>
    <row r="2096" ht="15.75" customHeight="1">
      <c r="A2096" s="81">
        <v>43663.541666666664</v>
      </c>
      <c r="B2096" s="1" t="s">
        <v>86</v>
      </c>
      <c r="C2096" s="1" t="s">
        <v>122</v>
      </c>
      <c r="D2096" s="1" t="s">
        <v>88</v>
      </c>
      <c r="E2096" s="1" t="s">
        <v>89</v>
      </c>
      <c r="F2096" s="1" t="s">
        <v>90</v>
      </c>
      <c r="G2096" s="1" t="s">
        <v>91</v>
      </c>
      <c r="I2096" s="1" t="s">
        <v>99</v>
      </c>
      <c r="J2096" s="1">
        <v>13.3</v>
      </c>
      <c r="K2096" s="1" t="s">
        <v>100</v>
      </c>
      <c r="L2096" s="1">
        <v>90.0</v>
      </c>
      <c r="N2096" s="81"/>
      <c r="P2096" s="81"/>
      <c r="R2096" s="81"/>
    </row>
    <row r="2097" ht="15.75" customHeight="1">
      <c r="A2097" s="81">
        <v>43663.541666666664</v>
      </c>
      <c r="B2097" s="1" t="s">
        <v>96</v>
      </c>
      <c r="C2097" s="1" t="s">
        <v>164</v>
      </c>
      <c r="D2097" s="1" t="s">
        <v>88</v>
      </c>
      <c r="E2097" s="1" t="s">
        <v>89</v>
      </c>
      <c r="F2097" s="1" t="s">
        <v>90</v>
      </c>
      <c r="G2097" s="1" t="s">
        <v>91</v>
      </c>
      <c r="I2097" s="1" t="s">
        <v>99</v>
      </c>
      <c r="J2097" s="1">
        <v>13.9</v>
      </c>
      <c r="K2097" s="1" t="s">
        <v>100</v>
      </c>
      <c r="L2097" s="1">
        <v>174.0</v>
      </c>
      <c r="N2097" s="81"/>
      <c r="P2097" s="81"/>
      <c r="R2097" s="81"/>
    </row>
    <row r="2098" ht="15.75" customHeight="1">
      <c r="A2098" s="81">
        <v>43663.541666666664</v>
      </c>
      <c r="B2098" s="1" t="s">
        <v>86</v>
      </c>
      <c r="C2098" s="1" t="s">
        <v>149</v>
      </c>
      <c r="D2098" s="1" t="s">
        <v>88</v>
      </c>
      <c r="E2098" s="1" t="s">
        <v>89</v>
      </c>
      <c r="F2098" s="1" t="s">
        <v>90</v>
      </c>
      <c r="G2098" s="1" t="s">
        <v>91</v>
      </c>
      <c r="I2098" s="1" t="s">
        <v>92</v>
      </c>
      <c r="J2098" s="1">
        <v>12.0</v>
      </c>
      <c r="K2098" s="1" t="s">
        <v>93</v>
      </c>
      <c r="L2098" s="1">
        <v>115.0</v>
      </c>
      <c r="N2098" s="81"/>
      <c r="P2098" s="81"/>
      <c r="R2098" s="81"/>
    </row>
    <row r="2099" ht="15.75" customHeight="1">
      <c r="A2099" s="81">
        <v>43663.541666666664</v>
      </c>
      <c r="B2099" s="1" t="s">
        <v>86</v>
      </c>
      <c r="C2099" s="1" t="s">
        <v>118</v>
      </c>
      <c r="D2099" s="1" t="s">
        <v>88</v>
      </c>
      <c r="E2099" s="1" t="s">
        <v>89</v>
      </c>
      <c r="F2099" s="1" t="s">
        <v>90</v>
      </c>
      <c r="G2099" s="1" t="s">
        <v>91</v>
      </c>
      <c r="I2099" s="1" t="s">
        <v>92</v>
      </c>
      <c r="J2099" s="1">
        <v>12.2</v>
      </c>
      <c r="K2099" s="1" t="s">
        <v>93</v>
      </c>
      <c r="L2099" s="1">
        <v>128.0</v>
      </c>
      <c r="N2099" s="81"/>
      <c r="P2099" s="81"/>
      <c r="R2099" s="81"/>
    </row>
    <row r="2100" ht="15.75" customHeight="1">
      <c r="A2100" s="81">
        <v>43663.541666666664</v>
      </c>
      <c r="B2100" s="1" t="s">
        <v>96</v>
      </c>
      <c r="C2100" s="1" t="s">
        <v>164</v>
      </c>
      <c r="D2100" s="1" t="s">
        <v>88</v>
      </c>
      <c r="E2100" s="1" t="s">
        <v>89</v>
      </c>
      <c r="F2100" s="1" t="s">
        <v>90</v>
      </c>
      <c r="G2100" s="1" t="s">
        <v>91</v>
      </c>
      <c r="I2100" s="1" t="s">
        <v>99</v>
      </c>
      <c r="J2100" s="1">
        <v>11.6</v>
      </c>
      <c r="K2100" s="1" t="s">
        <v>93</v>
      </c>
      <c r="L2100" s="1">
        <v>106.0</v>
      </c>
      <c r="N2100" s="81"/>
      <c r="P2100" s="81"/>
      <c r="R2100" s="81"/>
    </row>
    <row r="2101" ht="15.75" customHeight="1">
      <c r="A2101" s="81">
        <v>43663.541666666664</v>
      </c>
      <c r="B2101" s="1" t="s">
        <v>96</v>
      </c>
      <c r="C2101" s="1" t="s">
        <v>87</v>
      </c>
      <c r="D2101" s="1" t="s">
        <v>88</v>
      </c>
      <c r="E2101" s="1" t="s">
        <v>89</v>
      </c>
      <c r="F2101" s="1" t="s">
        <v>90</v>
      </c>
      <c r="G2101" s="1" t="s">
        <v>91</v>
      </c>
      <c r="I2101" s="1" t="s">
        <v>99</v>
      </c>
      <c r="J2101" s="1">
        <v>13.5</v>
      </c>
      <c r="K2101" s="1" t="s">
        <v>100</v>
      </c>
      <c r="L2101" s="1">
        <v>140.0</v>
      </c>
      <c r="M2101" s="1" t="s">
        <v>163</v>
      </c>
      <c r="N2101" s="81"/>
      <c r="P2101" s="81"/>
      <c r="R2101" s="81"/>
    </row>
    <row r="2102" ht="15.75" customHeight="1">
      <c r="A2102" s="81">
        <v>43663.541666666664</v>
      </c>
      <c r="B2102" s="1" t="s">
        <v>86</v>
      </c>
      <c r="C2102" s="1" t="s">
        <v>122</v>
      </c>
      <c r="D2102" s="1" t="s">
        <v>88</v>
      </c>
      <c r="E2102" s="1" t="s">
        <v>89</v>
      </c>
      <c r="F2102" s="1" t="s">
        <v>90</v>
      </c>
      <c r="G2102" s="1" t="s">
        <v>91</v>
      </c>
      <c r="I2102" s="1" t="s">
        <v>99</v>
      </c>
      <c r="J2102" s="1">
        <v>11.3</v>
      </c>
      <c r="K2102" s="1" t="s">
        <v>100</v>
      </c>
      <c r="L2102" s="1">
        <v>90.0</v>
      </c>
      <c r="N2102" s="81"/>
      <c r="P2102" s="81"/>
      <c r="R2102" s="81"/>
    </row>
    <row r="2103" ht="15.75" customHeight="1">
      <c r="A2103" s="81">
        <v>43663.541666666664</v>
      </c>
      <c r="B2103" s="1" t="s">
        <v>86</v>
      </c>
      <c r="C2103" s="1" t="s">
        <v>149</v>
      </c>
      <c r="D2103" s="1" t="s">
        <v>88</v>
      </c>
      <c r="E2103" s="1" t="s">
        <v>89</v>
      </c>
      <c r="F2103" s="1" t="s">
        <v>90</v>
      </c>
      <c r="G2103" s="1" t="s">
        <v>91</v>
      </c>
      <c r="I2103" s="1" t="s">
        <v>99</v>
      </c>
      <c r="J2103" s="1">
        <v>11.6</v>
      </c>
      <c r="K2103" s="1" t="s">
        <v>100</v>
      </c>
      <c r="L2103" s="1">
        <v>100.0</v>
      </c>
      <c r="N2103" s="81"/>
      <c r="P2103" s="81"/>
      <c r="R2103" s="81"/>
    </row>
    <row r="2104" ht="15.75" customHeight="1">
      <c r="A2104" s="81">
        <v>43663.541666666664</v>
      </c>
      <c r="B2104" s="1" t="s">
        <v>125</v>
      </c>
      <c r="C2104" s="1" t="s">
        <v>165</v>
      </c>
      <c r="D2104" s="1" t="s">
        <v>126</v>
      </c>
      <c r="E2104" s="1" t="s">
        <v>89</v>
      </c>
      <c r="F2104" s="1" t="s">
        <v>90</v>
      </c>
      <c r="G2104" s="1" t="s">
        <v>91</v>
      </c>
      <c r="I2104" s="1" t="s">
        <v>99</v>
      </c>
      <c r="J2104" s="1">
        <v>11.4</v>
      </c>
      <c r="K2104" s="1" t="s">
        <v>93</v>
      </c>
      <c r="L2104" s="1">
        <v>123.0</v>
      </c>
      <c r="N2104" s="81"/>
      <c r="P2104" s="81"/>
      <c r="R2104" s="81"/>
    </row>
    <row r="2105" ht="15.75" customHeight="1">
      <c r="A2105" s="81">
        <v>43663.541666666664</v>
      </c>
      <c r="B2105" s="1" t="s">
        <v>86</v>
      </c>
      <c r="C2105" s="1" t="s">
        <v>149</v>
      </c>
      <c r="D2105" s="1" t="s">
        <v>88</v>
      </c>
      <c r="E2105" s="1" t="s">
        <v>89</v>
      </c>
      <c r="F2105" s="1" t="s">
        <v>90</v>
      </c>
      <c r="G2105" s="1" t="s">
        <v>91</v>
      </c>
      <c r="I2105" s="1" t="s">
        <v>92</v>
      </c>
      <c r="J2105" s="1">
        <v>11.5</v>
      </c>
      <c r="K2105" s="1" t="s">
        <v>93</v>
      </c>
      <c r="L2105" s="1">
        <v>100.0</v>
      </c>
      <c r="N2105" s="81"/>
      <c r="P2105" s="81"/>
      <c r="R2105" s="81"/>
    </row>
    <row r="2106" ht="15.75" customHeight="1">
      <c r="A2106" s="81">
        <v>43663.541666666664</v>
      </c>
      <c r="B2106" s="1" t="s">
        <v>86</v>
      </c>
      <c r="C2106" s="1" t="s">
        <v>118</v>
      </c>
      <c r="D2106" s="1" t="s">
        <v>88</v>
      </c>
      <c r="E2106" s="1" t="s">
        <v>89</v>
      </c>
      <c r="F2106" s="1" t="s">
        <v>90</v>
      </c>
      <c r="G2106" s="1" t="s">
        <v>91</v>
      </c>
      <c r="I2106" s="1" t="s">
        <v>92</v>
      </c>
      <c r="J2106" s="1">
        <v>11.8</v>
      </c>
      <c r="K2106" s="1" t="s">
        <v>93</v>
      </c>
      <c r="L2106" s="1">
        <v>105.0</v>
      </c>
      <c r="N2106" s="81"/>
      <c r="P2106" s="81"/>
      <c r="R2106" s="81"/>
    </row>
    <row r="2107" ht="15.75" customHeight="1">
      <c r="A2107" s="81">
        <v>43663.541666666664</v>
      </c>
      <c r="B2107" s="1" t="s">
        <v>86</v>
      </c>
      <c r="C2107" s="1" t="s">
        <v>122</v>
      </c>
      <c r="D2107" s="1" t="s">
        <v>88</v>
      </c>
      <c r="E2107" s="1" t="s">
        <v>89</v>
      </c>
      <c r="F2107" s="1" t="s">
        <v>90</v>
      </c>
      <c r="G2107" s="1" t="s">
        <v>91</v>
      </c>
      <c r="I2107" s="1" t="s">
        <v>92</v>
      </c>
      <c r="J2107" s="1">
        <v>10.5</v>
      </c>
      <c r="K2107" s="1" t="s">
        <v>93</v>
      </c>
      <c r="L2107" s="1">
        <v>64.0</v>
      </c>
      <c r="N2107" s="81"/>
      <c r="P2107" s="81"/>
      <c r="R2107" s="81"/>
    </row>
    <row r="2108" ht="15.75" customHeight="1">
      <c r="A2108" s="81">
        <v>43663.541666666664</v>
      </c>
      <c r="B2108" s="1" t="s">
        <v>96</v>
      </c>
      <c r="C2108" s="1" t="s">
        <v>164</v>
      </c>
      <c r="D2108" s="1" t="s">
        <v>88</v>
      </c>
      <c r="E2108" s="1" t="s">
        <v>89</v>
      </c>
      <c r="F2108" s="1" t="s">
        <v>90</v>
      </c>
      <c r="G2108" s="1" t="s">
        <v>91</v>
      </c>
      <c r="I2108" s="1" t="s">
        <v>99</v>
      </c>
      <c r="J2108" s="1">
        <v>14.5</v>
      </c>
      <c r="K2108" s="1" t="s">
        <v>93</v>
      </c>
      <c r="L2108" s="1">
        <v>254.0</v>
      </c>
      <c r="N2108" s="81"/>
      <c r="P2108" s="81"/>
      <c r="R2108" s="81"/>
    </row>
    <row r="2109" ht="15.75" customHeight="1">
      <c r="A2109" s="81">
        <v>43663.541666666664</v>
      </c>
      <c r="B2109" s="1" t="s">
        <v>96</v>
      </c>
      <c r="C2109" s="1" t="s">
        <v>87</v>
      </c>
      <c r="D2109" s="1" t="s">
        <v>88</v>
      </c>
      <c r="E2109" s="1" t="s">
        <v>89</v>
      </c>
      <c r="F2109" s="1" t="s">
        <v>90</v>
      </c>
      <c r="G2109" s="1" t="s">
        <v>91</v>
      </c>
      <c r="I2109" s="1" t="s">
        <v>99</v>
      </c>
      <c r="J2109" s="1">
        <v>12.5</v>
      </c>
      <c r="K2109" s="1" t="s">
        <v>100</v>
      </c>
      <c r="L2109" s="1">
        <v>120.0</v>
      </c>
      <c r="M2109" s="1" t="s">
        <v>163</v>
      </c>
      <c r="N2109" s="81"/>
      <c r="P2109" s="81"/>
      <c r="R2109" s="81"/>
    </row>
    <row r="2110" ht="15.75" customHeight="1">
      <c r="A2110" s="81">
        <v>43663.541666666664</v>
      </c>
      <c r="B2110" s="1" t="s">
        <v>86</v>
      </c>
      <c r="C2110" s="1" t="s">
        <v>149</v>
      </c>
      <c r="D2110" s="1" t="s">
        <v>88</v>
      </c>
      <c r="E2110" s="1" t="s">
        <v>89</v>
      </c>
      <c r="F2110" s="1" t="s">
        <v>90</v>
      </c>
      <c r="G2110" s="1" t="s">
        <v>91</v>
      </c>
      <c r="I2110" s="1" t="s">
        <v>92</v>
      </c>
      <c r="J2110" s="1">
        <v>13.3</v>
      </c>
      <c r="K2110" s="1" t="s">
        <v>93</v>
      </c>
      <c r="L2110" s="1">
        <v>158.0</v>
      </c>
      <c r="N2110" s="81"/>
      <c r="P2110" s="81"/>
      <c r="R2110" s="81"/>
    </row>
    <row r="2111" ht="15.75" customHeight="1">
      <c r="A2111" s="81">
        <v>43663.541666666664</v>
      </c>
      <c r="B2111" s="1" t="s">
        <v>86</v>
      </c>
      <c r="C2111" s="1" t="s">
        <v>122</v>
      </c>
      <c r="D2111" s="1" t="s">
        <v>88</v>
      </c>
      <c r="E2111" s="1" t="s">
        <v>89</v>
      </c>
      <c r="F2111" s="1" t="s">
        <v>90</v>
      </c>
      <c r="G2111" s="1" t="s">
        <v>91</v>
      </c>
      <c r="I2111" s="1" t="s">
        <v>99</v>
      </c>
      <c r="J2111" s="1">
        <v>13.0</v>
      </c>
      <c r="K2111" s="1" t="s">
        <v>100</v>
      </c>
      <c r="L2111" s="1">
        <v>135.0</v>
      </c>
      <c r="N2111" s="81"/>
      <c r="P2111" s="81"/>
      <c r="R2111" s="81"/>
    </row>
    <row r="2112" ht="15.75" customHeight="1">
      <c r="A2112" s="81">
        <v>43663.541666666664</v>
      </c>
      <c r="B2112" s="1" t="s">
        <v>86</v>
      </c>
      <c r="C2112" s="1" t="s">
        <v>122</v>
      </c>
      <c r="D2112" s="1" t="s">
        <v>88</v>
      </c>
      <c r="E2112" s="1" t="s">
        <v>89</v>
      </c>
      <c r="F2112" s="1" t="s">
        <v>90</v>
      </c>
      <c r="G2112" s="1" t="s">
        <v>91</v>
      </c>
      <c r="I2112" s="1" t="s">
        <v>92</v>
      </c>
      <c r="J2112" s="1">
        <v>14.7</v>
      </c>
      <c r="K2112" s="1" t="s">
        <v>93</v>
      </c>
      <c r="L2112" s="1">
        <v>262.0</v>
      </c>
      <c r="N2112" s="81"/>
      <c r="P2112" s="81"/>
      <c r="R2112" s="81"/>
    </row>
    <row r="2113" ht="15.75" customHeight="1">
      <c r="A2113" s="81">
        <v>43663.541666666664</v>
      </c>
      <c r="B2113" s="1" t="s">
        <v>86</v>
      </c>
      <c r="C2113" s="1" t="s">
        <v>118</v>
      </c>
      <c r="D2113" s="1" t="s">
        <v>88</v>
      </c>
      <c r="E2113" s="1" t="s">
        <v>89</v>
      </c>
      <c r="F2113" s="1" t="s">
        <v>90</v>
      </c>
      <c r="G2113" s="1" t="s">
        <v>91</v>
      </c>
      <c r="I2113" s="1" t="s">
        <v>92</v>
      </c>
      <c r="J2113" s="1">
        <v>10.7</v>
      </c>
      <c r="K2113" s="1" t="s">
        <v>93</v>
      </c>
      <c r="L2113" s="1">
        <v>81.0</v>
      </c>
      <c r="N2113" s="81"/>
      <c r="P2113" s="81"/>
      <c r="R2113" s="81"/>
    </row>
    <row r="2114" ht="15.75" customHeight="1">
      <c r="A2114" s="81">
        <v>43663.541666666664</v>
      </c>
      <c r="B2114" s="1" t="s">
        <v>86</v>
      </c>
      <c r="C2114" s="1" t="s">
        <v>118</v>
      </c>
      <c r="D2114" s="1" t="s">
        <v>88</v>
      </c>
      <c r="E2114" s="1" t="s">
        <v>89</v>
      </c>
      <c r="F2114" s="1" t="s">
        <v>90</v>
      </c>
      <c r="G2114" s="1" t="s">
        <v>91</v>
      </c>
      <c r="I2114" s="1" t="s">
        <v>99</v>
      </c>
      <c r="J2114" s="1">
        <v>13.5</v>
      </c>
      <c r="K2114" s="1" t="s">
        <v>100</v>
      </c>
      <c r="L2114" s="1">
        <v>217.0</v>
      </c>
      <c r="N2114" s="81"/>
      <c r="P2114" s="81"/>
      <c r="R2114" s="81"/>
    </row>
    <row r="2115" ht="15.75" customHeight="1">
      <c r="A2115" s="81">
        <v>43663.541666666664</v>
      </c>
      <c r="B2115" s="1" t="s">
        <v>96</v>
      </c>
      <c r="C2115" s="1" t="s">
        <v>87</v>
      </c>
      <c r="D2115" s="1" t="s">
        <v>88</v>
      </c>
      <c r="E2115" s="1" t="s">
        <v>89</v>
      </c>
      <c r="F2115" s="1" t="s">
        <v>90</v>
      </c>
      <c r="G2115" s="1" t="s">
        <v>91</v>
      </c>
      <c r="I2115" s="1" t="s">
        <v>99</v>
      </c>
      <c r="J2115" s="1">
        <v>11.0</v>
      </c>
      <c r="K2115" s="1" t="s">
        <v>93</v>
      </c>
      <c r="L2115" s="1">
        <v>81.0</v>
      </c>
      <c r="M2115" s="1" t="s">
        <v>163</v>
      </c>
      <c r="N2115" s="81"/>
      <c r="P2115" s="81"/>
      <c r="R2115" s="81"/>
    </row>
    <row r="2116" ht="15.75" customHeight="1">
      <c r="A2116" s="81">
        <v>43663.541666666664</v>
      </c>
      <c r="B2116" s="1" t="s">
        <v>86</v>
      </c>
      <c r="C2116" s="1" t="s">
        <v>118</v>
      </c>
      <c r="D2116" s="1" t="s">
        <v>88</v>
      </c>
      <c r="E2116" s="1" t="s">
        <v>89</v>
      </c>
      <c r="F2116" s="1" t="s">
        <v>90</v>
      </c>
      <c r="G2116" s="1" t="s">
        <v>91</v>
      </c>
      <c r="I2116" s="1" t="s">
        <v>92</v>
      </c>
      <c r="J2116" s="1">
        <v>13.5</v>
      </c>
      <c r="K2116" s="1" t="s">
        <v>93</v>
      </c>
      <c r="L2116" s="1">
        <v>195.0</v>
      </c>
      <c r="N2116" s="81"/>
      <c r="P2116" s="81"/>
      <c r="R2116" s="81"/>
    </row>
    <row r="2117" ht="15.75" customHeight="1">
      <c r="A2117" s="81">
        <v>43663.541666666664</v>
      </c>
      <c r="B2117" s="1" t="s">
        <v>86</v>
      </c>
      <c r="C2117" s="1" t="s">
        <v>122</v>
      </c>
      <c r="D2117" s="1" t="s">
        <v>88</v>
      </c>
      <c r="E2117" s="1" t="s">
        <v>89</v>
      </c>
      <c r="F2117" s="1" t="s">
        <v>90</v>
      </c>
      <c r="G2117" s="1" t="s">
        <v>91</v>
      </c>
      <c r="I2117" s="1" t="s">
        <v>92</v>
      </c>
      <c r="J2117" s="1">
        <v>11.0</v>
      </c>
      <c r="K2117" s="1" t="s">
        <v>93</v>
      </c>
      <c r="L2117" s="1">
        <v>78.0</v>
      </c>
      <c r="N2117" s="81"/>
      <c r="P2117" s="81"/>
      <c r="R2117" s="81"/>
    </row>
    <row r="2118" ht="15.75" customHeight="1">
      <c r="A2118" s="81">
        <v>43663.541666666664</v>
      </c>
      <c r="B2118" s="1" t="s">
        <v>86</v>
      </c>
      <c r="C2118" s="1" t="s">
        <v>118</v>
      </c>
      <c r="D2118" s="1" t="s">
        <v>88</v>
      </c>
      <c r="E2118" s="1" t="s">
        <v>89</v>
      </c>
      <c r="F2118" s="1" t="s">
        <v>90</v>
      </c>
      <c r="G2118" s="1" t="s">
        <v>91</v>
      </c>
      <c r="I2118" s="1" t="s">
        <v>92</v>
      </c>
      <c r="J2118" s="1">
        <v>13.6</v>
      </c>
      <c r="K2118" s="1" t="s">
        <v>93</v>
      </c>
      <c r="L2118" s="1">
        <v>170.0</v>
      </c>
      <c r="N2118" s="81"/>
      <c r="P2118" s="81"/>
      <c r="R2118" s="81"/>
    </row>
    <row r="2119" ht="15.75" customHeight="1">
      <c r="A2119" s="81">
        <v>43663.541666666664</v>
      </c>
      <c r="B2119" s="1" t="s">
        <v>86</v>
      </c>
      <c r="C2119" s="1" t="s">
        <v>122</v>
      </c>
      <c r="D2119" s="1" t="s">
        <v>88</v>
      </c>
      <c r="E2119" s="1" t="s">
        <v>89</v>
      </c>
      <c r="F2119" s="1" t="s">
        <v>90</v>
      </c>
      <c r="G2119" s="1" t="s">
        <v>91</v>
      </c>
      <c r="I2119" s="1" t="s">
        <v>99</v>
      </c>
      <c r="J2119" s="1">
        <v>13.0</v>
      </c>
      <c r="K2119" s="1" t="s">
        <v>100</v>
      </c>
      <c r="L2119" s="1">
        <v>132.0</v>
      </c>
      <c r="N2119" s="81"/>
      <c r="P2119" s="81"/>
      <c r="R2119" s="81"/>
    </row>
    <row r="2120" ht="15.75" customHeight="1">
      <c r="A2120" s="81">
        <v>43663.541666666664</v>
      </c>
      <c r="B2120" s="1" t="s">
        <v>96</v>
      </c>
      <c r="C2120" s="1" t="s">
        <v>164</v>
      </c>
      <c r="D2120" s="1" t="s">
        <v>88</v>
      </c>
      <c r="E2120" s="1" t="s">
        <v>89</v>
      </c>
      <c r="F2120" s="1" t="s">
        <v>90</v>
      </c>
      <c r="G2120" s="1" t="s">
        <v>91</v>
      </c>
      <c r="I2120" s="1" t="s">
        <v>99</v>
      </c>
      <c r="J2120" s="1">
        <v>13.0</v>
      </c>
      <c r="K2120" s="1" t="s">
        <v>93</v>
      </c>
      <c r="L2120" s="1">
        <v>177.0</v>
      </c>
      <c r="N2120" s="81"/>
      <c r="P2120" s="81"/>
      <c r="R2120" s="81"/>
    </row>
    <row r="2121" ht="15.75" customHeight="1">
      <c r="A2121" s="81">
        <v>43663.541666666664</v>
      </c>
      <c r="B2121" s="1" t="s">
        <v>86</v>
      </c>
      <c r="C2121" s="1" t="s">
        <v>118</v>
      </c>
      <c r="D2121" s="1" t="s">
        <v>88</v>
      </c>
      <c r="E2121" s="1" t="s">
        <v>89</v>
      </c>
      <c r="F2121" s="1" t="s">
        <v>90</v>
      </c>
      <c r="G2121" s="1" t="s">
        <v>91</v>
      </c>
      <c r="I2121" s="1" t="s">
        <v>92</v>
      </c>
      <c r="J2121" s="1">
        <v>13.5</v>
      </c>
      <c r="K2121" s="1" t="s">
        <v>93</v>
      </c>
      <c r="L2121" s="1">
        <v>182.0</v>
      </c>
      <c r="N2121" s="81"/>
      <c r="P2121" s="81"/>
      <c r="R2121" s="81"/>
    </row>
    <row r="2122" ht="15.75" customHeight="1">
      <c r="A2122" s="81">
        <v>43663.541666666664</v>
      </c>
      <c r="B2122" s="1" t="s">
        <v>86</v>
      </c>
      <c r="C2122" s="1" t="s">
        <v>122</v>
      </c>
      <c r="D2122" s="1" t="s">
        <v>88</v>
      </c>
      <c r="E2122" s="1" t="s">
        <v>89</v>
      </c>
      <c r="F2122" s="1" t="s">
        <v>90</v>
      </c>
      <c r="G2122" s="1" t="s">
        <v>91</v>
      </c>
      <c r="I2122" s="1" t="s">
        <v>92</v>
      </c>
      <c r="J2122" s="1">
        <v>13.3</v>
      </c>
      <c r="K2122" s="1" t="s">
        <v>93</v>
      </c>
      <c r="L2122" s="1">
        <v>167.0</v>
      </c>
      <c r="N2122" s="81"/>
      <c r="P2122" s="81"/>
      <c r="R2122" s="81"/>
    </row>
    <row r="2123" ht="15.75" customHeight="1">
      <c r="A2123" s="81">
        <v>43663.541666666664</v>
      </c>
      <c r="B2123" s="1" t="s">
        <v>125</v>
      </c>
      <c r="C2123" s="1" t="s">
        <v>165</v>
      </c>
      <c r="D2123" s="1" t="s">
        <v>126</v>
      </c>
      <c r="E2123" s="1" t="s">
        <v>89</v>
      </c>
      <c r="F2123" s="1" t="s">
        <v>90</v>
      </c>
      <c r="G2123" s="1" t="s">
        <v>91</v>
      </c>
      <c r="I2123" s="1" t="s">
        <v>99</v>
      </c>
      <c r="J2123" s="1">
        <v>9.2</v>
      </c>
      <c r="K2123" s="1" t="s">
        <v>100</v>
      </c>
      <c r="L2123" s="1">
        <v>49.0</v>
      </c>
      <c r="N2123" s="81"/>
      <c r="P2123" s="81"/>
      <c r="R2123" s="81"/>
    </row>
    <row r="2124" ht="15.75" customHeight="1">
      <c r="A2124" s="81">
        <v>43663.541666666664</v>
      </c>
      <c r="B2124" s="1" t="s">
        <v>86</v>
      </c>
      <c r="C2124" s="1" t="s">
        <v>149</v>
      </c>
      <c r="D2124" s="1" t="s">
        <v>88</v>
      </c>
      <c r="E2124" s="1" t="s">
        <v>89</v>
      </c>
      <c r="F2124" s="1" t="s">
        <v>90</v>
      </c>
      <c r="G2124" s="1" t="s">
        <v>91</v>
      </c>
      <c r="I2124" s="1" t="s">
        <v>99</v>
      </c>
      <c r="J2124" s="1">
        <v>10.6</v>
      </c>
      <c r="K2124" s="1" t="s">
        <v>100</v>
      </c>
      <c r="L2124" s="1">
        <v>72.0</v>
      </c>
      <c r="N2124" s="81"/>
      <c r="P2124" s="81"/>
      <c r="R2124" s="81"/>
    </row>
    <row r="2125" ht="15.75" customHeight="1">
      <c r="A2125" s="81">
        <v>43663.541666666664</v>
      </c>
      <c r="B2125" s="1" t="s">
        <v>86</v>
      </c>
      <c r="C2125" s="1" t="s">
        <v>122</v>
      </c>
      <c r="D2125" s="1" t="s">
        <v>88</v>
      </c>
      <c r="E2125" s="1" t="s">
        <v>89</v>
      </c>
      <c r="F2125" s="1" t="s">
        <v>90</v>
      </c>
      <c r="G2125" s="1" t="s">
        <v>91</v>
      </c>
      <c r="I2125" s="1" t="s">
        <v>92</v>
      </c>
      <c r="J2125" s="1">
        <v>14.6</v>
      </c>
      <c r="K2125" s="1" t="s">
        <v>93</v>
      </c>
      <c r="L2125" s="1">
        <v>267.0</v>
      </c>
      <c r="N2125" s="81"/>
      <c r="P2125" s="81"/>
      <c r="R2125" s="81"/>
    </row>
    <row r="2126" ht="15.75" customHeight="1">
      <c r="A2126" s="81">
        <v>43663.541666666664</v>
      </c>
      <c r="B2126" s="1" t="s">
        <v>125</v>
      </c>
      <c r="C2126" s="1" t="s">
        <v>165</v>
      </c>
      <c r="D2126" s="1" t="s">
        <v>126</v>
      </c>
      <c r="E2126" s="1" t="s">
        <v>89</v>
      </c>
      <c r="F2126" s="1" t="s">
        <v>90</v>
      </c>
      <c r="G2126" s="1" t="s">
        <v>91</v>
      </c>
      <c r="I2126" s="1" t="s">
        <v>99</v>
      </c>
      <c r="J2126" s="1">
        <v>11.8</v>
      </c>
      <c r="K2126" s="1" t="s">
        <v>93</v>
      </c>
      <c r="L2126" s="1">
        <v>131.0</v>
      </c>
      <c r="N2126" s="81"/>
      <c r="P2126" s="81"/>
      <c r="R2126" s="81"/>
    </row>
    <row r="2127" ht="15.75" customHeight="1">
      <c r="A2127" s="81">
        <v>43663.541666666664</v>
      </c>
      <c r="B2127" s="1" t="s">
        <v>86</v>
      </c>
      <c r="C2127" s="1" t="s">
        <v>122</v>
      </c>
      <c r="D2127" s="1" t="s">
        <v>88</v>
      </c>
      <c r="E2127" s="1" t="s">
        <v>89</v>
      </c>
      <c r="F2127" s="1" t="s">
        <v>90</v>
      </c>
      <c r="G2127" s="1" t="s">
        <v>91</v>
      </c>
      <c r="I2127" s="1" t="s">
        <v>99</v>
      </c>
      <c r="J2127" s="1">
        <v>9.0</v>
      </c>
      <c r="K2127" s="1" t="s">
        <v>100</v>
      </c>
      <c r="L2127" s="1">
        <v>37.0</v>
      </c>
      <c r="N2127" s="81"/>
      <c r="P2127" s="81"/>
      <c r="R2127" s="81"/>
    </row>
    <row r="2128" ht="15.75" customHeight="1">
      <c r="A2128" s="81">
        <v>43663.541666666664</v>
      </c>
      <c r="B2128" s="1" t="s">
        <v>86</v>
      </c>
      <c r="C2128" s="1" t="s">
        <v>149</v>
      </c>
      <c r="D2128" s="1" t="s">
        <v>88</v>
      </c>
      <c r="E2128" s="1" t="s">
        <v>89</v>
      </c>
      <c r="F2128" s="1" t="s">
        <v>90</v>
      </c>
      <c r="G2128" s="1" t="s">
        <v>91</v>
      </c>
      <c r="I2128" s="1" t="s">
        <v>92</v>
      </c>
      <c r="J2128" s="1">
        <v>11.7</v>
      </c>
      <c r="K2128" s="1" t="s">
        <v>93</v>
      </c>
      <c r="L2128" s="1">
        <v>120.0</v>
      </c>
      <c r="N2128" s="81"/>
      <c r="P2128" s="81"/>
      <c r="R2128" s="81"/>
    </row>
    <row r="2129" ht="15.75" customHeight="1">
      <c r="A2129" s="81">
        <v>43663.541666666664</v>
      </c>
      <c r="B2129" s="1" t="s">
        <v>125</v>
      </c>
      <c r="C2129" s="1" t="s">
        <v>165</v>
      </c>
      <c r="D2129" s="1" t="s">
        <v>126</v>
      </c>
      <c r="E2129" s="1" t="s">
        <v>89</v>
      </c>
      <c r="F2129" s="1" t="s">
        <v>90</v>
      </c>
      <c r="G2129" s="1" t="s">
        <v>91</v>
      </c>
      <c r="I2129" s="1" t="s">
        <v>99</v>
      </c>
      <c r="J2129" s="1">
        <v>13.9</v>
      </c>
      <c r="K2129" s="1" t="s">
        <v>93</v>
      </c>
      <c r="L2129" s="1">
        <v>180.0</v>
      </c>
      <c r="N2129" s="81"/>
      <c r="P2129" s="81"/>
      <c r="R2129" s="81"/>
    </row>
    <row r="2130" ht="15.75" customHeight="1">
      <c r="A2130" s="81">
        <v>43663.541666666664</v>
      </c>
      <c r="B2130" s="1" t="s">
        <v>96</v>
      </c>
      <c r="C2130" s="1" t="s">
        <v>87</v>
      </c>
      <c r="D2130" s="1" t="s">
        <v>88</v>
      </c>
      <c r="E2130" s="1" t="s">
        <v>89</v>
      </c>
      <c r="F2130" s="1" t="s">
        <v>90</v>
      </c>
      <c r="G2130" s="1" t="s">
        <v>91</v>
      </c>
      <c r="I2130" s="1" t="s">
        <v>99</v>
      </c>
      <c r="J2130" s="1">
        <v>10.0</v>
      </c>
      <c r="K2130" s="1" t="s">
        <v>100</v>
      </c>
      <c r="L2130" s="1">
        <v>53.0</v>
      </c>
      <c r="M2130" s="1" t="s">
        <v>163</v>
      </c>
      <c r="N2130" s="81"/>
      <c r="P2130" s="81"/>
      <c r="R2130" s="81"/>
    </row>
    <row r="2131" ht="15.75" customHeight="1">
      <c r="A2131" s="81">
        <v>43663.541666666664</v>
      </c>
      <c r="B2131" s="1" t="s">
        <v>96</v>
      </c>
      <c r="C2131" s="1" t="s">
        <v>87</v>
      </c>
      <c r="D2131" s="1" t="s">
        <v>88</v>
      </c>
      <c r="E2131" s="1" t="s">
        <v>89</v>
      </c>
      <c r="F2131" s="1" t="s">
        <v>90</v>
      </c>
      <c r="G2131" s="1" t="s">
        <v>91</v>
      </c>
      <c r="I2131" s="1" t="s">
        <v>99</v>
      </c>
      <c r="J2131" s="1">
        <v>10.6</v>
      </c>
      <c r="K2131" s="1" t="s">
        <v>93</v>
      </c>
      <c r="L2131" s="1">
        <v>73.0</v>
      </c>
      <c r="M2131" s="1" t="s">
        <v>163</v>
      </c>
      <c r="N2131" s="81"/>
      <c r="P2131" s="81"/>
      <c r="R2131" s="81"/>
      <c r="X2131" s="86"/>
    </row>
    <row r="2132" ht="15.75" customHeight="1">
      <c r="A2132" s="81">
        <v>43663.541666666664</v>
      </c>
      <c r="B2132" s="1" t="s">
        <v>86</v>
      </c>
      <c r="C2132" s="1" t="s">
        <v>118</v>
      </c>
      <c r="D2132" s="1" t="s">
        <v>88</v>
      </c>
      <c r="E2132" s="1" t="s">
        <v>89</v>
      </c>
      <c r="F2132" s="1" t="s">
        <v>90</v>
      </c>
      <c r="G2132" s="1" t="s">
        <v>91</v>
      </c>
      <c r="I2132" s="1" t="s">
        <v>92</v>
      </c>
      <c r="J2132" s="1">
        <v>11.4</v>
      </c>
      <c r="K2132" s="1" t="s">
        <v>93</v>
      </c>
      <c r="L2132" s="1">
        <v>122.0</v>
      </c>
      <c r="N2132" s="81"/>
      <c r="P2132" s="81"/>
      <c r="R2132" s="81"/>
    </row>
    <row r="2133" ht="15.75" customHeight="1">
      <c r="A2133" s="81">
        <v>43663.541666666664</v>
      </c>
      <c r="B2133" s="1" t="s">
        <v>96</v>
      </c>
      <c r="C2133" s="1" t="s">
        <v>164</v>
      </c>
      <c r="D2133" s="1" t="s">
        <v>88</v>
      </c>
      <c r="E2133" s="1" t="s">
        <v>89</v>
      </c>
      <c r="F2133" s="1" t="s">
        <v>90</v>
      </c>
      <c r="G2133" s="1" t="s">
        <v>91</v>
      </c>
      <c r="I2133" s="1" t="s">
        <v>99</v>
      </c>
      <c r="J2133" s="1">
        <v>11.0</v>
      </c>
      <c r="K2133" s="1" t="s">
        <v>93</v>
      </c>
      <c r="L2133" s="1">
        <v>105.0</v>
      </c>
      <c r="N2133" s="81"/>
      <c r="P2133" s="81"/>
      <c r="R2133" s="81"/>
      <c r="X2133" s="86"/>
    </row>
    <row r="2134" ht="15.75" customHeight="1">
      <c r="A2134" s="81">
        <v>43663.541666666664</v>
      </c>
      <c r="B2134" s="1" t="s">
        <v>86</v>
      </c>
      <c r="C2134" s="1" t="s">
        <v>149</v>
      </c>
      <c r="D2134" s="1" t="s">
        <v>88</v>
      </c>
      <c r="E2134" s="1" t="s">
        <v>89</v>
      </c>
      <c r="F2134" s="1" t="s">
        <v>90</v>
      </c>
      <c r="G2134" s="1" t="s">
        <v>91</v>
      </c>
      <c r="I2134" s="1" t="s">
        <v>92</v>
      </c>
      <c r="J2134" s="1">
        <v>10.7</v>
      </c>
      <c r="K2134" s="1" t="s">
        <v>93</v>
      </c>
      <c r="L2134" s="1">
        <v>84.0</v>
      </c>
      <c r="N2134" s="81"/>
      <c r="P2134" s="81"/>
      <c r="R2134" s="81"/>
    </row>
    <row r="2135" ht="15.75" customHeight="1">
      <c r="A2135" s="81">
        <v>43663.541666666664</v>
      </c>
      <c r="B2135" s="1" t="s">
        <v>96</v>
      </c>
      <c r="C2135" s="1" t="s">
        <v>87</v>
      </c>
      <c r="D2135" s="1" t="s">
        <v>88</v>
      </c>
      <c r="E2135" s="1" t="s">
        <v>89</v>
      </c>
      <c r="F2135" s="1" t="s">
        <v>90</v>
      </c>
      <c r="G2135" s="1" t="s">
        <v>91</v>
      </c>
      <c r="I2135" s="1" t="s">
        <v>99</v>
      </c>
      <c r="J2135" s="1">
        <v>11.4</v>
      </c>
      <c r="K2135" s="1" t="s">
        <v>100</v>
      </c>
      <c r="L2135" s="1">
        <v>97.0</v>
      </c>
      <c r="M2135" s="1" t="s">
        <v>163</v>
      </c>
      <c r="N2135" s="81"/>
      <c r="P2135" s="81"/>
      <c r="R2135" s="81"/>
    </row>
    <row r="2136" ht="15.75" customHeight="1">
      <c r="A2136" s="81">
        <v>43663.541666666664</v>
      </c>
      <c r="B2136" s="1" t="s">
        <v>86</v>
      </c>
      <c r="C2136" s="1" t="s">
        <v>122</v>
      </c>
      <c r="D2136" s="1" t="s">
        <v>88</v>
      </c>
      <c r="E2136" s="1" t="s">
        <v>89</v>
      </c>
      <c r="F2136" s="1" t="s">
        <v>90</v>
      </c>
      <c r="G2136" s="1" t="s">
        <v>91</v>
      </c>
      <c r="I2136" s="1" t="s">
        <v>92</v>
      </c>
      <c r="J2136" s="1">
        <v>14.5</v>
      </c>
      <c r="K2136" s="1" t="s">
        <v>93</v>
      </c>
      <c r="L2136" s="1">
        <v>285.0</v>
      </c>
      <c r="N2136" s="81"/>
      <c r="P2136" s="81"/>
      <c r="R2136" s="81"/>
    </row>
    <row r="2137" ht="15.75" customHeight="1">
      <c r="A2137" s="81">
        <v>43663.541666666664</v>
      </c>
      <c r="B2137" s="1" t="s">
        <v>125</v>
      </c>
      <c r="C2137" s="1" t="s">
        <v>165</v>
      </c>
      <c r="D2137" s="1" t="s">
        <v>126</v>
      </c>
      <c r="E2137" s="1" t="s">
        <v>89</v>
      </c>
      <c r="F2137" s="1" t="s">
        <v>90</v>
      </c>
      <c r="G2137" s="1" t="s">
        <v>91</v>
      </c>
      <c r="I2137" s="1" t="s">
        <v>99</v>
      </c>
      <c r="J2137" s="1">
        <v>12.7</v>
      </c>
      <c r="K2137" s="1" t="s">
        <v>93</v>
      </c>
      <c r="L2137" s="1">
        <v>156.0</v>
      </c>
      <c r="N2137" s="81"/>
      <c r="P2137" s="81"/>
      <c r="R2137" s="81"/>
      <c r="X2137" s="86"/>
    </row>
    <row r="2138" ht="15.75" customHeight="1">
      <c r="A2138" s="81">
        <v>43663.541666666664</v>
      </c>
      <c r="B2138" s="1" t="s">
        <v>125</v>
      </c>
      <c r="C2138" s="1" t="s">
        <v>165</v>
      </c>
      <c r="D2138" s="1" t="s">
        <v>126</v>
      </c>
      <c r="E2138" s="1" t="s">
        <v>89</v>
      </c>
      <c r="F2138" s="1" t="s">
        <v>90</v>
      </c>
      <c r="G2138" s="1" t="s">
        <v>91</v>
      </c>
      <c r="I2138" s="1" t="s">
        <v>99</v>
      </c>
      <c r="J2138" s="1">
        <v>12.8</v>
      </c>
      <c r="K2138" s="1" t="s">
        <v>93</v>
      </c>
      <c r="L2138" s="1">
        <v>157.0</v>
      </c>
      <c r="N2138" s="81"/>
      <c r="P2138" s="81"/>
      <c r="R2138" s="81"/>
    </row>
    <row r="2139" ht="15.75" customHeight="1">
      <c r="A2139" s="81">
        <v>43663.541666666664</v>
      </c>
      <c r="B2139" s="1" t="s">
        <v>86</v>
      </c>
      <c r="C2139" s="1" t="s">
        <v>122</v>
      </c>
      <c r="D2139" s="1" t="s">
        <v>88</v>
      </c>
      <c r="E2139" s="1" t="s">
        <v>89</v>
      </c>
      <c r="F2139" s="1" t="s">
        <v>90</v>
      </c>
      <c r="G2139" s="1" t="s">
        <v>91</v>
      </c>
      <c r="I2139" s="1" t="s">
        <v>92</v>
      </c>
      <c r="J2139" s="1">
        <v>9.6</v>
      </c>
      <c r="K2139" s="1" t="s">
        <v>93</v>
      </c>
      <c r="L2139" s="1">
        <v>58.0</v>
      </c>
      <c r="N2139" s="81"/>
      <c r="P2139" s="81"/>
      <c r="R2139" s="81"/>
    </row>
    <row r="2140" ht="15.75" customHeight="1">
      <c r="A2140" s="81">
        <v>43663.541666666664</v>
      </c>
      <c r="B2140" s="1" t="s">
        <v>86</v>
      </c>
      <c r="C2140" s="1" t="s">
        <v>149</v>
      </c>
      <c r="D2140" s="1" t="s">
        <v>88</v>
      </c>
      <c r="E2140" s="1" t="s">
        <v>89</v>
      </c>
      <c r="F2140" s="1" t="s">
        <v>90</v>
      </c>
      <c r="G2140" s="1" t="s">
        <v>91</v>
      </c>
      <c r="I2140" s="1" t="s">
        <v>92</v>
      </c>
      <c r="J2140" s="1">
        <v>12.4</v>
      </c>
      <c r="K2140" s="1" t="s">
        <v>93</v>
      </c>
      <c r="L2140" s="1">
        <v>145.0</v>
      </c>
      <c r="N2140" s="81"/>
      <c r="P2140" s="81"/>
      <c r="R2140" s="81"/>
    </row>
    <row r="2141" ht="15.75" customHeight="1">
      <c r="A2141" s="81">
        <v>43663.541666666664</v>
      </c>
      <c r="B2141" s="1" t="s">
        <v>125</v>
      </c>
      <c r="C2141" s="1" t="s">
        <v>165</v>
      </c>
      <c r="D2141" s="1" t="s">
        <v>126</v>
      </c>
      <c r="E2141" s="1" t="s">
        <v>89</v>
      </c>
      <c r="F2141" s="1" t="s">
        <v>90</v>
      </c>
      <c r="G2141" s="1" t="s">
        <v>91</v>
      </c>
      <c r="I2141" s="1" t="s">
        <v>99</v>
      </c>
      <c r="J2141" s="1">
        <v>13.2</v>
      </c>
      <c r="K2141" s="1" t="s">
        <v>93</v>
      </c>
      <c r="L2141" s="1">
        <v>161.0</v>
      </c>
      <c r="N2141" s="81"/>
      <c r="P2141" s="81"/>
      <c r="R2141" s="81"/>
      <c r="X2141" s="86"/>
    </row>
    <row r="2142" ht="15.75" customHeight="1">
      <c r="A2142" s="81">
        <v>43663.541666666664</v>
      </c>
      <c r="B2142" s="1" t="s">
        <v>96</v>
      </c>
      <c r="C2142" s="1" t="s">
        <v>164</v>
      </c>
      <c r="D2142" s="1" t="s">
        <v>88</v>
      </c>
      <c r="E2142" s="1" t="s">
        <v>89</v>
      </c>
      <c r="F2142" s="1" t="s">
        <v>90</v>
      </c>
      <c r="G2142" s="1" t="s">
        <v>91</v>
      </c>
      <c r="I2142" s="1" t="s">
        <v>99</v>
      </c>
      <c r="J2142" s="1">
        <v>11.8</v>
      </c>
      <c r="K2142" s="1" t="s">
        <v>100</v>
      </c>
      <c r="L2142" s="1">
        <v>100.0</v>
      </c>
      <c r="N2142" s="81"/>
      <c r="P2142" s="81"/>
      <c r="R2142" s="81"/>
    </row>
    <row r="2143" ht="15.75" customHeight="1">
      <c r="A2143" s="81">
        <v>43663.541666666664</v>
      </c>
      <c r="B2143" s="1" t="s">
        <v>86</v>
      </c>
      <c r="C2143" s="1" t="s">
        <v>122</v>
      </c>
      <c r="D2143" s="1" t="s">
        <v>88</v>
      </c>
      <c r="E2143" s="1" t="s">
        <v>89</v>
      </c>
      <c r="F2143" s="1" t="s">
        <v>90</v>
      </c>
      <c r="G2143" s="1" t="s">
        <v>91</v>
      </c>
      <c r="I2143" s="1" t="s">
        <v>99</v>
      </c>
      <c r="J2143" s="1">
        <v>14.2</v>
      </c>
      <c r="K2143" s="1" t="s">
        <v>100</v>
      </c>
      <c r="L2143" s="1">
        <v>189.0</v>
      </c>
      <c r="N2143" s="81"/>
      <c r="P2143" s="81"/>
      <c r="R2143" s="81"/>
    </row>
    <row r="2144" ht="15.75" customHeight="1">
      <c r="A2144" s="81">
        <v>43663.541666666664</v>
      </c>
      <c r="B2144" s="1" t="s">
        <v>86</v>
      </c>
      <c r="C2144" s="1" t="s">
        <v>149</v>
      </c>
      <c r="D2144" s="1" t="s">
        <v>88</v>
      </c>
      <c r="E2144" s="1" t="s">
        <v>89</v>
      </c>
      <c r="F2144" s="1" t="s">
        <v>90</v>
      </c>
      <c r="G2144" s="1" t="s">
        <v>91</v>
      </c>
      <c r="I2144" s="1" t="s">
        <v>92</v>
      </c>
      <c r="J2144" s="1">
        <v>10.5</v>
      </c>
      <c r="K2144" s="1" t="s">
        <v>93</v>
      </c>
      <c r="L2144" s="1">
        <v>69.0</v>
      </c>
      <c r="N2144" s="81"/>
      <c r="P2144" s="81"/>
      <c r="R2144" s="81"/>
    </row>
    <row r="2145" ht="15.75" customHeight="1">
      <c r="A2145" s="81">
        <v>43663.541666666664</v>
      </c>
      <c r="B2145" s="1" t="s">
        <v>86</v>
      </c>
      <c r="C2145" s="1" t="s">
        <v>122</v>
      </c>
      <c r="D2145" s="1" t="s">
        <v>88</v>
      </c>
      <c r="E2145" s="1" t="s">
        <v>89</v>
      </c>
      <c r="F2145" s="1" t="s">
        <v>90</v>
      </c>
      <c r="G2145" s="1" t="s">
        <v>91</v>
      </c>
      <c r="I2145" s="1" t="s">
        <v>99</v>
      </c>
      <c r="J2145" s="1">
        <v>9.6</v>
      </c>
      <c r="K2145" s="1" t="s">
        <v>100</v>
      </c>
      <c r="L2145" s="1">
        <v>43.0</v>
      </c>
      <c r="N2145" s="81"/>
      <c r="P2145" s="81"/>
      <c r="R2145" s="81"/>
    </row>
    <row r="2146" ht="15.75" customHeight="1">
      <c r="A2146" s="81">
        <v>43663.541666666664</v>
      </c>
      <c r="B2146" s="1" t="s">
        <v>86</v>
      </c>
      <c r="C2146" s="1" t="s">
        <v>118</v>
      </c>
      <c r="D2146" s="1" t="s">
        <v>88</v>
      </c>
      <c r="E2146" s="1" t="s">
        <v>89</v>
      </c>
      <c r="F2146" s="1" t="s">
        <v>90</v>
      </c>
      <c r="G2146" s="1" t="s">
        <v>91</v>
      </c>
      <c r="I2146" s="1" t="s">
        <v>92</v>
      </c>
      <c r="J2146" s="1">
        <v>12.5</v>
      </c>
      <c r="K2146" s="1" t="s">
        <v>93</v>
      </c>
      <c r="L2146" s="1">
        <v>122.0</v>
      </c>
      <c r="N2146" s="81"/>
      <c r="P2146" s="81"/>
      <c r="R2146" s="81"/>
    </row>
    <row r="2147" ht="15.75" customHeight="1">
      <c r="A2147" s="81">
        <v>43663.541666666664</v>
      </c>
      <c r="B2147" s="1" t="s">
        <v>86</v>
      </c>
      <c r="C2147" s="1" t="s">
        <v>118</v>
      </c>
      <c r="D2147" s="1" t="s">
        <v>88</v>
      </c>
      <c r="E2147" s="1" t="s">
        <v>89</v>
      </c>
      <c r="F2147" s="1" t="s">
        <v>90</v>
      </c>
      <c r="G2147" s="1" t="s">
        <v>91</v>
      </c>
      <c r="I2147" s="1" t="s">
        <v>92</v>
      </c>
      <c r="J2147" s="1">
        <v>13.7</v>
      </c>
      <c r="K2147" s="1" t="s">
        <v>93</v>
      </c>
      <c r="L2147" s="1">
        <v>220.0</v>
      </c>
      <c r="N2147" s="81"/>
      <c r="P2147" s="81"/>
      <c r="R2147" s="81"/>
    </row>
    <row r="2148" ht="15.75" customHeight="1">
      <c r="A2148" s="81">
        <v>43663.541666666664</v>
      </c>
      <c r="B2148" s="1" t="s">
        <v>96</v>
      </c>
      <c r="C2148" s="1" t="s">
        <v>87</v>
      </c>
      <c r="D2148" s="1" t="s">
        <v>88</v>
      </c>
      <c r="E2148" s="1" t="s">
        <v>89</v>
      </c>
      <c r="F2148" s="1" t="s">
        <v>90</v>
      </c>
      <c r="G2148" s="1" t="s">
        <v>91</v>
      </c>
      <c r="I2148" s="1" t="s">
        <v>99</v>
      </c>
      <c r="J2148" s="1">
        <v>8.0</v>
      </c>
      <c r="K2148" s="1" t="s">
        <v>100</v>
      </c>
      <c r="L2148" s="1">
        <v>27.0</v>
      </c>
      <c r="M2148" s="1" t="s">
        <v>163</v>
      </c>
      <c r="N2148" s="81"/>
      <c r="P2148" s="81"/>
      <c r="R2148" s="81"/>
    </row>
    <row r="2149" ht="15.75" customHeight="1">
      <c r="A2149" s="81">
        <v>43663.541666666664</v>
      </c>
      <c r="B2149" s="1" t="s">
        <v>96</v>
      </c>
      <c r="C2149" s="1" t="s">
        <v>87</v>
      </c>
      <c r="D2149" s="1" t="s">
        <v>88</v>
      </c>
      <c r="E2149" s="1" t="s">
        <v>89</v>
      </c>
      <c r="F2149" s="1" t="s">
        <v>90</v>
      </c>
      <c r="G2149" s="1" t="s">
        <v>91</v>
      </c>
      <c r="I2149" s="1" t="s">
        <v>99</v>
      </c>
      <c r="J2149" s="1">
        <v>12.0</v>
      </c>
      <c r="K2149" s="1" t="s">
        <v>100</v>
      </c>
      <c r="L2149" s="1">
        <v>95.0</v>
      </c>
      <c r="M2149" s="1" t="s">
        <v>163</v>
      </c>
      <c r="N2149" s="81"/>
      <c r="P2149" s="81"/>
      <c r="R2149" s="81"/>
      <c r="X2149" s="86"/>
    </row>
    <row r="2150" ht="15.75" customHeight="1">
      <c r="A2150" s="81">
        <v>43663.541666666664</v>
      </c>
      <c r="B2150" s="1" t="s">
        <v>96</v>
      </c>
      <c r="C2150" s="1" t="s">
        <v>87</v>
      </c>
      <c r="D2150" s="1" t="s">
        <v>88</v>
      </c>
      <c r="E2150" s="1" t="s">
        <v>89</v>
      </c>
      <c r="F2150" s="1" t="s">
        <v>90</v>
      </c>
      <c r="G2150" s="1" t="s">
        <v>91</v>
      </c>
      <c r="I2150" s="1" t="s">
        <v>99</v>
      </c>
      <c r="J2150" s="1">
        <v>9.0</v>
      </c>
      <c r="K2150" s="1" t="s">
        <v>100</v>
      </c>
      <c r="L2150" s="1">
        <v>46.0</v>
      </c>
      <c r="M2150" s="1" t="s">
        <v>163</v>
      </c>
      <c r="N2150" s="81"/>
      <c r="P2150" s="81"/>
      <c r="R2150" s="81"/>
    </row>
    <row r="2151" ht="15.75" customHeight="1">
      <c r="A2151" s="81">
        <v>43663.541666666664</v>
      </c>
      <c r="B2151" s="1" t="s">
        <v>96</v>
      </c>
      <c r="C2151" s="1" t="s">
        <v>164</v>
      </c>
      <c r="D2151" s="1" t="s">
        <v>88</v>
      </c>
      <c r="E2151" s="1" t="s">
        <v>89</v>
      </c>
      <c r="F2151" s="1" t="s">
        <v>90</v>
      </c>
      <c r="G2151" s="1" t="s">
        <v>91</v>
      </c>
      <c r="I2151" s="1" t="s">
        <v>99</v>
      </c>
      <c r="J2151" s="1">
        <v>9.6</v>
      </c>
      <c r="K2151" s="1" t="s">
        <v>93</v>
      </c>
      <c r="L2151" s="1">
        <v>57.0</v>
      </c>
      <c r="N2151" s="81"/>
      <c r="P2151" s="81"/>
      <c r="R2151" s="81"/>
    </row>
    <row r="2152" ht="15.75" customHeight="1">
      <c r="A2152" s="81">
        <v>43663.541666666664</v>
      </c>
      <c r="B2152" s="1" t="s">
        <v>96</v>
      </c>
      <c r="C2152" s="1" t="s">
        <v>164</v>
      </c>
      <c r="D2152" s="1" t="s">
        <v>88</v>
      </c>
      <c r="E2152" s="1" t="s">
        <v>89</v>
      </c>
      <c r="F2152" s="1" t="s">
        <v>90</v>
      </c>
      <c r="G2152" s="1" t="s">
        <v>91</v>
      </c>
      <c r="I2152" s="1" t="s">
        <v>99</v>
      </c>
      <c r="J2152" s="1">
        <v>12.4</v>
      </c>
      <c r="K2152" s="1" t="s">
        <v>93</v>
      </c>
      <c r="L2152" s="1">
        <v>127.0</v>
      </c>
      <c r="N2152" s="81"/>
      <c r="P2152" s="81"/>
      <c r="R2152" s="81"/>
    </row>
    <row r="2153" ht="15.75" customHeight="1">
      <c r="A2153" s="81">
        <v>43663.541666666664</v>
      </c>
      <c r="B2153" s="1" t="s">
        <v>96</v>
      </c>
      <c r="C2153" s="1" t="s">
        <v>164</v>
      </c>
      <c r="D2153" s="1" t="s">
        <v>88</v>
      </c>
      <c r="E2153" s="1" t="s">
        <v>89</v>
      </c>
      <c r="F2153" s="1" t="s">
        <v>90</v>
      </c>
      <c r="G2153" s="1" t="s">
        <v>91</v>
      </c>
      <c r="I2153" s="1" t="s">
        <v>99</v>
      </c>
      <c r="J2153" s="1">
        <v>17.0</v>
      </c>
      <c r="K2153" s="1" t="s">
        <v>93</v>
      </c>
      <c r="L2153" s="1">
        <v>398.0</v>
      </c>
      <c r="N2153" s="81"/>
      <c r="P2153" s="81"/>
      <c r="R2153" s="81"/>
      <c r="X2153" s="86"/>
    </row>
    <row r="2154" ht="15.75" customHeight="1">
      <c r="A2154" s="81">
        <v>43663.541666666664</v>
      </c>
      <c r="B2154" s="1" t="s">
        <v>86</v>
      </c>
      <c r="C2154" s="1" t="s">
        <v>149</v>
      </c>
      <c r="D2154" s="1" t="s">
        <v>88</v>
      </c>
      <c r="E2154" s="1" t="s">
        <v>89</v>
      </c>
      <c r="F2154" s="1" t="s">
        <v>90</v>
      </c>
      <c r="G2154" s="1" t="s">
        <v>91</v>
      </c>
      <c r="I2154" s="1" t="s">
        <v>92</v>
      </c>
      <c r="J2154" s="1">
        <v>13.8</v>
      </c>
      <c r="K2154" s="1" t="s">
        <v>93</v>
      </c>
      <c r="L2154" s="1">
        <v>206.0</v>
      </c>
      <c r="N2154" s="81"/>
      <c r="P2154" s="81"/>
      <c r="R2154" s="81"/>
    </row>
    <row r="2155" ht="15.75" customHeight="1">
      <c r="A2155" s="81">
        <v>43663.541666666664</v>
      </c>
      <c r="B2155" s="1" t="s">
        <v>86</v>
      </c>
      <c r="C2155" s="1" t="s">
        <v>122</v>
      </c>
      <c r="D2155" s="1" t="s">
        <v>88</v>
      </c>
      <c r="E2155" s="1" t="s">
        <v>89</v>
      </c>
      <c r="F2155" s="1" t="s">
        <v>90</v>
      </c>
      <c r="G2155" s="1" t="s">
        <v>91</v>
      </c>
      <c r="I2155" s="1" t="s">
        <v>99</v>
      </c>
      <c r="J2155" s="1">
        <v>14.5</v>
      </c>
      <c r="K2155" s="1" t="s">
        <v>100</v>
      </c>
      <c r="L2155" s="1">
        <v>217.0</v>
      </c>
      <c r="N2155" s="81"/>
      <c r="P2155" s="81"/>
      <c r="R2155" s="81"/>
    </row>
    <row r="2156" ht="15.75" customHeight="1">
      <c r="A2156" s="81">
        <v>43663.541666666664</v>
      </c>
      <c r="B2156" s="1" t="s">
        <v>96</v>
      </c>
      <c r="C2156" s="1" t="s">
        <v>164</v>
      </c>
      <c r="D2156" s="1" t="s">
        <v>88</v>
      </c>
      <c r="E2156" s="1" t="s">
        <v>89</v>
      </c>
      <c r="F2156" s="1" t="s">
        <v>90</v>
      </c>
      <c r="G2156" s="1" t="s">
        <v>91</v>
      </c>
      <c r="I2156" s="1" t="s">
        <v>99</v>
      </c>
      <c r="J2156" s="1">
        <v>14.5</v>
      </c>
      <c r="K2156" s="1" t="s">
        <v>93</v>
      </c>
      <c r="L2156" s="1">
        <v>257.0</v>
      </c>
      <c r="N2156" s="81"/>
      <c r="P2156" s="81"/>
      <c r="R2156" s="81"/>
    </row>
    <row r="2157" ht="15.75" customHeight="1">
      <c r="A2157" s="81">
        <v>43663.541666666664</v>
      </c>
      <c r="B2157" s="1" t="s">
        <v>86</v>
      </c>
      <c r="C2157" s="1" t="s">
        <v>118</v>
      </c>
      <c r="D2157" s="1" t="s">
        <v>88</v>
      </c>
      <c r="E2157" s="1" t="s">
        <v>89</v>
      </c>
      <c r="F2157" s="1" t="s">
        <v>90</v>
      </c>
      <c r="G2157" s="1" t="s">
        <v>91</v>
      </c>
      <c r="I2157" s="1" t="s">
        <v>92</v>
      </c>
      <c r="J2157" s="1">
        <v>11.6</v>
      </c>
      <c r="K2157" s="1" t="s">
        <v>93</v>
      </c>
      <c r="L2157" s="1">
        <v>105.0</v>
      </c>
      <c r="N2157" s="81"/>
      <c r="P2157" s="81"/>
      <c r="R2157" s="81"/>
    </row>
    <row r="2158" ht="15.75" customHeight="1">
      <c r="A2158" s="81">
        <v>43663.541666666664</v>
      </c>
      <c r="B2158" s="1" t="s">
        <v>86</v>
      </c>
      <c r="C2158" s="1" t="s">
        <v>149</v>
      </c>
      <c r="D2158" s="1" t="s">
        <v>88</v>
      </c>
      <c r="E2158" s="1" t="s">
        <v>89</v>
      </c>
      <c r="F2158" s="1" t="s">
        <v>90</v>
      </c>
      <c r="G2158" s="1" t="s">
        <v>91</v>
      </c>
      <c r="I2158" s="1" t="s">
        <v>92</v>
      </c>
      <c r="J2158" s="1">
        <v>7.5</v>
      </c>
      <c r="K2158" s="1" t="s">
        <v>93</v>
      </c>
      <c r="L2158" s="1">
        <v>24.0</v>
      </c>
      <c r="N2158" s="81"/>
      <c r="P2158" s="81"/>
      <c r="R2158" s="81"/>
    </row>
    <row r="2159" ht="15.75" customHeight="1">
      <c r="A2159" s="81">
        <v>43663.541666666664</v>
      </c>
      <c r="B2159" s="1" t="s">
        <v>86</v>
      </c>
      <c r="C2159" s="1" t="s">
        <v>122</v>
      </c>
      <c r="D2159" s="1" t="s">
        <v>88</v>
      </c>
      <c r="E2159" s="1" t="s">
        <v>89</v>
      </c>
      <c r="F2159" s="1" t="s">
        <v>90</v>
      </c>
      <c r="G2159" s="1" t="s">
        <v>91</v>
      </c>
      <c r="I2159" s="1" t="s">
        <v>99</v>
      </c>
      <c r="J2159" s="1">
        <v>9.9</v>
      </c>
      <c r="K2159" s="1" t="s">
        <v>100</v>
      </c>
      <c r="L2159" s="1">
        <v>55.0</v>
      </c>
      <c r="N2159" s="81"/>
      <c r="P2159" s="81"/>
      <c r="R2159" s="81"/>
    </row>
    <row r="2160" ht="15.75" customHeight="1">
      <c r="A2160" s="81">
        <v>43663.541666666664</v>
      </c>
      <c r="B2160" s="1" t="s">
        <v>86</v>
      </c>
      <c r="C2160" s="1" t="s">
        <v>118</v>
      </c>
      <c r="D2160" s="1" t="s">
        <v>88</v>
      </c>
      <c r="E2160" s="1" t="s">
        <v>89</v>
      </c>
      <c r="F2160" s="1" t="s">
        <v>90</v>
      </c>
      <c r="G2160" s="1" t="s">
        <v>91</v>
      </c>
      <c r="I2160" s="1" t="s">
        <v>115</v>
      </c>
      <c r="J2160" s="1">
        <v>11.3</v>
      </c>
      <c r="K2160" s="1" t="s">
        <v>100</v>
      </c>
      <c r="L2160" s="1">
        <v>116.0</v>
      </c>
      <c r="N2160" s="81"/>
      <c r="P2160" s="81"/>
      <c r="R2160" s="81"/>
    </row>
    <row r="2161" ht="15.75" customHeight="1">
      <c r="A2161" s="81">
        <v>43663.541666666664</v>
      </c>
      <c r="B2161" s="1" t="s">
        <v>96</v>
      </c>
      <c r="C2161" s="1" t="s">
        <v>164</v>
      </c>
      <c r="D2161" s="1" t="s">
        <v>88</v>
      </c>
      <c r="E2161" s="1" t="s">
        <v>89</v>
      </c>
      <c r="F2161" s="1" t="s">
        <v>90</v>
      </c>
      <c r="G2161" s="1" t="s">
        <v>91</v>
      </c>
      <c r="I2161" s="1" t="s">
        <v>99</v>
      </c>
      <c r="J2161" s="1">
        <v>14.0</v>
      </c>
      <c r="K2161" s="1" t="s">
        <v>93</v>
      </c>
      <c r="L2161" s="1">
        <v>190.0</v>
      </c>
      <c r="N2161" s="81"/>
      <c r="P2161" s="81"/>
      <c r="R2161" s="81"/>
    </row>
    <row r="2162" ht="15.75" customHeight="1">
      <c r="A2162" s="81">
        <v>43663.541666666664</v>
      </c>
      <c r="B2162" s="1" t="s">
        <v>96</v>
      </c>
      <c r="C2162" s="1" t="s">
        <v>87</v>
      </c>
      <c r="D2162" s="1" t="s">
        <v>88</v>
      </c>
      <c r="E2162" s="1" t="s">
        <v>89</v>
      </c>
      <c r="F2162" s="1" t="s">
        <v>90</v>
      </c>
      <c r="G2162" s="1" t="s">
        <v>91</v>
      </c>
      <c r="I2162" s="1" t="s">
        <v>99</v>
      </c>
      <c r="J2162" s="1">
        <v>11.6</v>
      </c>
      <c r="K2162" s="1" t="s">
        <v>100</v>
      </c>
      <c r="L2162" s="1">
        <v>95.0</v>
      </c>
      <c r="M2162" s="1" t="s">
        <v>163</v>
      </c>
      <c r="N2162" s="81"/>
      <c r="P2162" s="81"/>
      <c r="R2162" s="81"/>
    </row>
    <row r="2163" ht="15.75" customHeight="1">
      <c r="A2163" s="81">
        <v>43663.541666666664</v>
      </c>
      <c r="B2163" s="1" t="s">
        <v>96</v>
      </c>
      <c r="C2163" s="1" t="s">
        <v>87</v>
      </c>
      <c r="D2163" s="1" t="s">
        <v>88</v>
      </c>
      <c r="E2163" s="1" t="s">
        <v>89</v>
      </c>
      <c r="F2163" s="1" t="s">
        <v>90</v>
      </c>
      <c r="G2163" s="1" t="s">
        <v>91</v>
      </c>
      <c r="I2163" s="1" t="s">
        <v>99</v>
      </c>
      <c r="J2163" s="1">
        <v>11.7</v>
      </c>
      <c r="K2163" s="1" t="s">
        <v>100</v>
      </c>
      <c r="L2163" s="1">
        <v>73.0</v>
      </c>
      <c r="M2163" s="1" t="s">
        <v>163</v>
      </c>
      <c r="N2163" s="81"/>
      <c r="P2163" s="81"/>
      <c r="R2163" s="81"/>
    </row>
    <row r="2164" ht="15.75" customHeight="1">
      <c r="A2164" s="81">
        <v>43663.541666666664</v>
      </c>
      <c r="B2164" s="1" t="s">
        <v>96</v>
      </c>
      <c r="C2164" s="1" t="s">
        <v>164</v>
      </c>
      <c r="D2164" s="1" t="s">
        <v>88</v>
      </c>
      <c r="E2164" s="1" t="s">
        <v>89</v>
      </c>
      <c r="F2164" s="1" t="s">
        <v>90</v>
      </c>
      <c r="G2164" s="1" t="s">
        <v>91</v>
      </c>
      <c r="I2164" s="1" t="s">
        <v>99</v>
      </c>
      <c r="J2164" s="1">
        <v>11.0</v>
      </c>
      <c r="K2164" s="1" t="s">
        <v>100</v>
      </c>
      <c r="L2164" s="1">
        <v>79.0</v>
      </c>
      <c r="N2164" s="81"/>
      <c r="P2164" s="81"/>
      <c r="R2164" s="81"/>
    </row>
    <row r="2165" ht="15.75" customHeight="1">
      <c r="A2165" s="81">
        <v>43663.541666666664</v>
      </c>
      <c r="B2165" s="1" t="s">
        <v>86</v>
      </c>
      <c r="C2165" s="1" t="s">
        <v>118</v>
      </c>
      <c r="D2165" s="1" t="s">
        <v>88</v>
      </c>
      <c r="E2165" s="1" t="s">
        <v>89</v>
      </c>
      <c r="F2165" s="1" t="s">
        <v>90</v>
      </c>
      <c r="G2165" s="1" t="s">
        <v>91</v>
      </c>
      <c r="I2165" s="1" t="s">
        <v>92</v>
      </c>
      <c r="J2165" s="1">
        <v>12.7</v>
      </c>
      <c r="K2165" s="1" t="s">
        <v>93</v>
      </c>
      <c r="L2165" s="1">
        <v>159.0</v>
      </c>
      <c r="N2165" s="81"/>
      <c r="P2165" s="81"/>
      <c r="R2165" s="81"/>
    </row>
    <row r="2166" ht="15.75" customHeight="1">
      <c r="A2166" s="81">
        <v>43663.541666666664</v>
      </c>
      <c r="B2166" s="1" t="s">
        <v>86</v>
      </c>
      <c r="C2166" s="1" t="s">
        <v>122</v>
      </c>
      <c r="D2166" s="1" t="s">
        <v>88</v>
      </c>
      <c r="E2166" s="1" t="s">
        <v>89</v>
      </c>
      <c r="F2166" s="1" t="s">
        <v>90</v>
      </c>
      <c r="G2166" s="1" t="s">
        <v>91</v>
      </c>
      <c r="I2166" s="1" t="s">
        <v>92</v>
      </c>
      <c r="J2166" s="1">
        <v>13.5</v>
      </c>
      <c r="K2166" s="1" t="s">
        <v>93</v>
      </c>
      <c r="L2166" s="1">
        <v>200.0</v>
      </c>
      <c r="N2166" s="81"/>
      <c r="P2166" s="81"/>
      <c r="R2166" s="81"/>
    </row>
    <row r="2167" ht="15.75" customHeight="1">
      <c r="A2167" s="81">
        <v>43663.541666666664</v>
      </c>
      <c r="B2167" s="1" t="s">
        <v>86</v>
      </c>
      <c r="C2167" s="1" t="s">
        <v>149</v>
      </c>
      <c r="D2167" s="1" t="s">
        <v>88</v>
      </c>
      <c r="E2167" s="1" t="s">
        <v>89</v>
      </c>
      <c r="F2167" s="1" t="s">
        <v>90</v>
      </c>
      <c r="G2167" s="1" t="s">
        <v>91</v>
      </c>
      <c r="I2167" s="1" t="s">
        <v>92</v>
      </c>
      <c r="J2167" s="1">
        <v>11.4</v>
      </c>
      <c r="K2167" s="1" t="s">
        <v>93</v>
      </c>
      <c r="L2167" s="1">
        <v>109.0</v>
      </c>
      <c r="N2167" s="81"/>
      <c r="P2167" s="81"/>
      <c r="R2167" s="81"/>
    </row>
    <row r="2168" ht="15.75" customHeight="1">
      <c r="A2168" s="81">
        <v>43663.541666666664</v>
      </c>
      <c r="B2168" s="1" t="s">
        <v>96</v>
      </c>
      <c r="C2168" s="1" t="s">
        <v>87</v>
      </c>
      <c r="D2168" s="1" t="s">
        <v>88</v>
      </c>
      <c r="E2168" s="1" t="s">
        <v>89</v>
      </c>
      <c r="F2168" s="1" t="s">
        <v>90</v>
      </c>
      <c r="G2168" s="1" t="s">
        <v>91</v>
      </c>
      <c r="I2168" s="1" t="s">
        <v>99</v>
      </c>
      <c r="J2168" s="1">
        <v>11.5</v>
      </c>
      <c r="K2168" s="1" t="s">
        <v>100</v>
      </c>
      <c r="L2168" s="1">
        <v>93.0</v>
      </c>
      <c r="M2168" s="1" t="s">
        <v>163</v>
      </c>
      <c r="N2168" s="81"/>
      <c r="P2168" s="81"/>
      <c r="R2168" s="81"/>
    </row>
    <row r="2169" ht="15.75" customHeight="1">
      <c r="A2169" s="81">
        <v>43663.541666666664</v>
      </c>
      <c r="B2169" s="1" t="s">
        <v>86</v>
      </c>
      <c r="C2169" s="1" t="s">
        <v>122</v>
      </c>
      <c r="D2169" s="1" t="s">
        <v>88</v>
      </c>
      <c r="E2169" s="1" t="s">
        <v>89</v>
      </c>
      <c r="F2169" s="1" t="s">
        <v>90</v>
      </c>
      <c r="G2169" s="1" t="s">
        <v>91</v>
      </c>
      <c r="I2169" s="1" t="s">
        <v>92</v>
      </c>
      <c r="J2169" s="1">
        <v>10.9</v>
      </c>
      <c r="K2169" s="1" t="s">
        <v>93</v>
      </c>
      <c r="L2169" s="1">
        <v>78.0</v>
      </c>
      <c r="N2169" s="81"/>
      <c r="P2169" s="81"/>
      <c r="R2169" s="81"/>
    </row>
    <row r="2170" ht="15.75" customHeight="1">
      <c r="A2170" s="81">
        <v>43663.541666666664</v>
      </c>
      <c r="B2170" s="1" t="s">
        <v>86</v>
      </c>
      <c r="C2170" s="1" t="s">
        <v>118</v>
      </c>
      <c r="D2170" s="1" t="s">
        <v>88</v>
      </c>
      <c r="E2170" s="1" t="s">
        <v>89</v>
      </c>
      <c r="F2170" s="1" t="s">
        <v>90</v>
      </c>
      <c r="G2170" s="1" t="s">
        <v>91</v>
      </c>
      <c r="I2170" s="1" t="s">
        <v>92</v>
      </c>
      <c r="J2170" s="1">
        <v>12.6</v>
      </c>
      <c r="K2170" s="1" t="s">
        <v>93</v>
      </c>
      <c r="L2170" s="1">
        <v>157.0</v>
      </c>
      <c r="N2170" s="81"/>
      <c r="P2170" s="81"/>
      <c r="R2170" s="81"/>
    </row>
    <row r="2171" ht="15.75" customHeight="1">
      <c r="A2171" s="81">
        <v>43663.541666666664</v>
      </c>
      <c r="B2171" s="1" t="s">
        <v>96</v>
      </c>
      <c r="C2171" s="1" t="s">
        <v>87</v>
      </c>
      <c r="D2171" s="1" t="s">
        <v>88</v>
      </c>
      <c r="E2171" s="1" t="s">
        <v>89</v>
      </c>
      <c r="F2171" s="1" t="s">
        <v>90</v>
      </c>
      <c r="G2171" s="1" t="s">
        <v>91</v>
      </c>
      <c r="I2171" s="1" t="s">
        <v>99</v>
      </c>
      <c r="J2171" s="1">
        <v>12.0</v>
      </c>
      <c r="K2171" s="1" t="s">
        <v>100</v>
      </c>
      <c r="L2171" s="1">
        <v>87.0</v>
      </c>
      <c r="M2171" s="1" t="s">
        <v>163</v>
      </c>
      <c r="N2171" s="81"/>
      <c r="P2171" s="81"/>
      <c r="R2171" s="81"/>
    </row>
    <row r="2172" ht="15.75" customHeight="1">
      <c r="A2172" s="81">
        <v>43663.541666666664</v>
      </c>
      <c r="B2172" s="1" t="s">
        <v>96</v>
      </c>
      <c r="C2172" s="1" t="s">
        <v>87</v>
      </c>
      <c r="D2172" s="1" t="s">
        <v>88</v>
      </c>
      <c r="E2172" s="1" t="s">
        <v>89</v>
      </c>
      <c r="F2172" s="1" t="s">
        <v>90</v>
      </c>
      <c r="G2172" s="1" t="s">
        <v>91</v>
      </c>
      <c r="I2172" s="1" t="s">
        <v>99</v>
      </c>
      <c r="J2172" s="1">
        <v>11.3</v>
      </c>
      <c r="K2172" s="1" t="s">
        <v>93</v>
      </c>
      <c r="L2172" s="1">
        <v>97.0</v>
      </c>
      <c r="M2172" s="1" t="s">
        <v>163</v>
      </c>
      <c r="N2172" s="81"/>
      <c r="P2172" s="81"/>
      <c r="R2172" s="81"/>
    </row>
    <row r="2173" ht="15.75" customHeight="1">
      <c r="A2173" s="81">
        <v>43663.541666666664</v>
      </c>
      <c r="B2173" s="1" t="s">
        <v>86</v>
      </c>
      <c r="C2173" s="1" t="s">
        <v>122</v>
      </c>
      <c r="D2173" s="1" t="s">
        <v>88</v>
      </c>
      <c r="E2173" s="1" t="s">
        <v>89</v>
      </c>
      <c r="F2173" s="1" t="s">
        <v>90</v>
      </c>
      <c r="G2173" s="1" t="s">
        <v>91</v>
      </c>
      <c r="I2173" s="1" t="s">
        <v>92</v>
      </c>
      <c r="J2173" s="1">
        <v>14.9</v>
      </c>
      <c r="K2173" s="1" t="s">
        <v>93</v>
      </c>
      <c r="L2173" s="1">
        <v>249.0</v>
      </c>
      <c r="N2173" s="81"/>
      <c r="P2173" s="81"/>
      <c r="R2173" s="81"/>
    </row>
    <row r="2174" ht="15.75" customHeight="1">
      <c r="A2174" s="81">
        <v>43663.541666666664</v>
      </c>
      <c r="B2174" s="1" t="s">
        <v>86</v>
      </c>
      <c r="C2174" s="1" t="s">
        <v>149</v>
      </c>
      <c r="D2174" s="1" t="s">
        <v>88</v>
      </c>
      <c r="E2174" s="1" t="s">
        <v>89</v>
      </c>
      <c r="F2174" s="1" t="s">
        <v>90</v>
      </c>
      <c r="G2174" s="1" t="s">
        <v>91</v>
      </c>
      <c r="I2174" s="1" t="s">
        <v>92</v>
      </c>
      <c r="J2174" s="1">
        <v>11.0</v>
      </c>
      <c r="K2174" s="1" t="s">
        <v>93</v>
      </c>
      <c r="L2174" s="1">
        <v>81.0</v>
      </c>
      <c r="N2174" s="81"/>
      <c r="P2174" s="81"/>
      <c r="R2174" s="81"/>
    </row>
    <row r="2175" ht="15.75" customHeight="1">
      <c r="A2175" s="81">
        <v>43663.541666666664</v>
      </c>
      <c r="B2175" s="1" t="s">
        <v>96</v>
      </c>
      <c r="C2175" s="1" t="s">
        <v>87</v>
      </c>
      <c r="D2175" s="1" t="s">
        <v>88</v>
      </c>
      <c r="E2175" s="1" t="s">
        <v>89</v>
      </c>
      <c r="F2175" s="1" t="s">
        <v>90</v>
      </c>
      <c r="G2175" s="1" t="s">
        <v>91</v>
      </c>
      <c r="I2175" s="1" t="s">
        <v>99</v>
      </c>
      <c r="J2175" s="1">
        <v>9.9</v>
      </c>
      <c r="K2175" s="1" t="s">
        <v>93</v>
      </c>
      <c r="L2175" s="1">
        <v>57.0</v>
      </c>
      <c r="M2175" s="1" t="s">
        <v>163</v>
      </c>
      <c r="N2175" s="81"/>
      <c r="P2175" s="81"/>
      <c r="R2175" s="81"/>
    </row>
    <row r="2176" ht="15.75" customHeight="1">
      <c r="A2176" s="81">
        <v>43663.541666666664</v>
      </c>
      <c r="B2176" s="1" t="s">
        <v>86</v>
      </c>
      <c r="C2176" s="1" t="s">
        <v>118</v>
      </c>
      <c r="D2176" s="1" t="s">
        <v>88</v>
      </c>
      <c r="E2176" s="1" t="s">
        <v>89</v>
      </c>
      <c r="F2176" s="1" t="s">
        <v>90</v>
      </c>
      <c r="G2176" s="1" t="s">
        <v>91</v>
      </c>
      <c r="I2176" s="1" t="s">
        <v>92</v>
      </c>
      <c r="J2176" s="1">
        <v>12.5</v>
      </c>
      <c r="K2176" s="1" t="s">
        <v>93</v>
      </c>
      <c r="L2176" s="1">
        <v>139.0</v>
      </c>
      <c r="N2176" s="81"/>
      <c r="P2176" s="81"/>
      <c r="R2176" s="81"/>
    </row>
    <row r="2177" ht="15.75" customHeight="1">
      <c r="A2177" s="81">
        <v>43663.541666666664</v>
      </c>
      <c r="B2177" s="1" t="s">
        <v>96</v>
      </c>
      <c r="C2177" s="1" t="s">
        <v>164</v>
      </c>
      <c r="D2177" s="1" t="s">
        <v>88</v>
      </c>
      <c r="E2177" s="1" t="s">
        <v>89</v>
      </c>
      <c r="F2177" s="1" t="s">
        <v>90</v>
      </c>
      <c r="G2177" s="1" t="s">
        <v>91</v>
      </c>
      <c r="I2177" s="1" t="s">
        <v>99</v>
      </c>
      <c r="J2177" s="1">
        <v>11.2</v>
      </c>
      <c r="K2177" s="1" t="s">
        <v>93</v>
      </c>
      <c r="L2177" s="1">
        <v>90.0</v>
      </c>
      <c r="N2177" s="81"/>
      <c r="P2177" s="81"/>
      <c r="R2177" s="81"/>
    </row>
    <row r="2178" ht="15.75" customHeight="1">
      <c r="A2178" s="81">
        <v>43663.541666666664</v>
      </c>
      <c r="B2178" s="1" t="s">
        <v>86</v>
      </c>
      <c r="C2178" s="1" t="s">
        <v>122</v>
      </c>
      <c r="D2178" s="1" t="s">
        <v>88</v>
      </c>
      <c r="E2178" s="1" t="s">
        <v>89</v>
      </c>
      <c r="F2178" s="1" t="s">
        <v>90</v>
      </c>
      <c r="G2178" s="1" t="s">
        <v>91</v>
      </c>
      <c r="I2178" s="1" t="s">
        <v>92</v>
      </c>
      <c r="J2178" s="1">
        <v>11.7</v>
      </c>
      <c r="K2178" s="1" t="s">
        <v>93</v>
      </c>
      <c r="L2178" s="1">
        <v>105.0</v>
      </c>
      <c r="N2178" s="81"/>
      <c r="P2178" s="81"/>
      <c r="R2178" s="81"/>
    </row>
    <row r="2179" ht="15.75" customHeight="1">
      <c r="A2179" s="81">
        <v>43663.541666666664</v>
      </c>
      <c r="B2179" s="1" t="s">
        <v>96</v>
      </c>
      <c r="C2179" s="1" t="s">
        <v>164</v>
      </c>
      <c r="D2179" s="1" t="s">
        <v>88</v>
      </c>
      <c r="E2179" s="1" t="s">
        <v>89</v>
      </c>
      <c r="F2179" s="1" t="s">
        <v>90</v>
      </c>
      <c r="G2179" s="1" t="s">
        <v>91</v>
      </c>
      <c r="I2179" s="1" t="s">
        <v>99</v>
      </c>
      <c r="J2179" s="1">
        <v>13.3</v>
      </c>
      <c r="K2179" s="1" t="s">
        <v>100</v>
      </c>
      <c r="L2179" s="1">
        <v>155.0</v>
      </c>
      <c r="N2179" s="81"/>
      <c r="P2179" s="81"/>
      <c r="R2179" s="81"/>
    </row>
    <row r="2180" ht="15.75" customHeight="1">
      <c r="A2180" s="81">
        <v>43663.541666666664</v>
      </c>
      <c r="B2180" s="1" t="s">
        <v>86</v>
      </c>
      <c r="C2180" s="1" t="s">
        <v>149</v>
      </c>
      <c r="D2180" s="1" t="s">
        <v>88</v>
      </c>
      <c r="E2180" s="1" t="s">
        <v>89</v>
      </c>
      <c r="F2180" s="1" t="s">
        <v>90</v>
      </c>
      <c r="G2180" s="1" t="s">
        <v>91</v>
      </c>
      <c r="I2180" s="1" t="s">
        <v>92</v>
      </c>
      <c r="J2180" s="1">
        <v>13.5</v>
      </c>
      <c r="K2180" s="1" t="s">
        <v>93</v>
      </c>
      <c r="L2180" s="1">
        <v>174.0</v>
      </c>
      <c r="N2180" s="81"/>
      <c r="P2180" s="81"/>
      <c r="R2180" s="81"/>
    </row>
    <row r="2181" ht="15.75" customHeight="1">
      <c r="A2181" s="81">
        <v>43663.541666666664</v>
      </c>
      <c r="B2181" s="1" t="s">
        <v>86</v>
      </c>
      <c r="C2181" s="1" t="s">
        <v>122</v>
      </c>
      <c r="D2181" s="1" t="s">
        <v>88</v>
      </c>
      <c r="E2181" s="1" t="s">
        <v>89</v>
      </c>
      <c r="F2181" s="1" t="s">
        <v>90</v>
      </c>
      <c r="G2181" s="1" t="s">
        <v>91</v>
      </c>
      <c r="I2181" s="1" t="s">
        <v>99</v>
      </c>
      <c r="J2181" s="1">
        <v>10.6</v>
      </c>
      <c r="K2181" s="1" t="s">
        <v>100</v>
      </c>
      <c r="L2181" s="1">
        <v>80.0</v>
      </c>
      <c r="N2181" s="81"/>
      <c r="P2181" s="81"/>
      <c r="R2181" s="81"/>
    </row>
    <row r="2182" ht="15.75" customHeight="1">
      <c r="A2182" s="81">
        <v>43663.541666666664</v>
      </c>
      <c r="B2182" s="1" t="s">
        <v>125</v>
      </c>
      <c r="C2182" s="1" t="s">
        <v>165</v>
      </c>
      <c r="D2182" s="1" t="s">
        <v>126</v>
      </c>
      <c r="E2182" s="1" t="s">
        <v>89</v>
      </c>
      <c r="F2182" s="1" t="s">
        <v>90</v>
      </c>
      <c r="G2182" s="1" t="s">
        <v>91</v>
      </c>
      <c r="I2182" s="1" t="s">
        <v>99</v>
      </c>
      <c r="J2182" s="1">
        <v>12.0</v>
      </c>
      <c r="K2182" s="1" t="s">
        <v>100</v>
      </c>
      <c r="L2182" s="1">
        <v>103.0</v>
      </c>
      <c r="N2182" s="81"/>
      <c r="P2182" s="81"/>
      <c r="R2182" s="81"/>
    </row>
    <row r="2183" ht="15.75" customHeight="1">
      <c r="A2183" s="81">
        <v>43663.541666666664</v>
      </c>
      <c r="B2183" s="1" t="s">
        <v>96</v>
      </c>
      <c r="C2183" s="1" t="s">
        <v>164</v>
      </c>
      <c r="D2183" s="1" t="s">
        <v>88</v>
      </c>
      <c r="E2183" s="1" t="s">
        <v>89</v>
      </c>
      <c r="F2183" s="1" t="s">
        <v>90</v>
      </c>
      <c r="G2183" s="1" t="s">
        <v>91</v>
      </c>
      <c r="I2183" s="1" t="s">
        <v>99</v>
      </c>
      <c r="J2183" s="1">
        <v>13.5</v>
      </c>
      <c r="K2183" s="1" t="s">
        <v>93</v>
      </c>
      <c r="L2183" s="1">
        <v>201.0</v>
      </c>
      <c r="N2183" s="81"/>
      <c r="P2183" s="81"/>
      <c r="R2183" s="81"/>
    </row>
    <row r="2184" ht="15.75" customHeight="1">
      <c r="A2184" s="81">
        <v>43663.541666666664</v>
      </c>
      <c r="B2184" s="1" t="s">
        <v>96</v>
      </c>
      <c r="C2184" s="1" t="s">
        <v>164</v>
      </c>
      <c r="D2184" s="1" t="s">
        <v>88</v>
      </c>
      <c r="E2184" s="1" t="s">
        <v>89</v>
      </c>
      <c r="F2184" s="1" t="s">
        <v>90</v>
      </c>
      <c r="G2184" s="1" t="s">
        <v>91</v>
      </c>
      <c r="I2184" s="1" t="s">
        <v>99</v>
      </c>
      <c r="J2184" s="1">
        <v>13.4</v>
      </c>
      <c r="K2184" s="1" t="s">
        <v>93</v>
      </c>
      <c r="L2184" s="1">
        <v>213.0</v>
      </c>
      <c r="N2184" s="81"/>
      <c r="P2184" s="81"/>
      <c r="R2184" s="81"/>
    </row>
    <row r="2185" ht="15.75" customHeight="1">
      <c r="A2185" s="81">
        <v>43663.541666666664</v>
      </c>
      <c r="B2185" s="1" t="s">
        <v>96</v>
      </c>
      <c r="C2185" s="1" t="s">
        <v>87</v>
      </c>
      <c r="D2185" s="1" t="s">
        <v>88</v>
      </c>
      <c r="E2185" s="1" t="s">
        <v>89</v>
      </c>
      <c r="F2185" s="1" t="s">
        <v>90</v>
      </c>
      <c r="G2185" s="1" t="s">
        <v>91</v>
      </c>
      <c r="I2185" s="1" t="s">
        <v>99</v>
      </c>
      <c r="J2185" s="1">
        <v>12.0</v>
      </c>
      <c r="K2185" s="1" t="s">
        <v>93</v>
      </c>
      <c r="L2185" s="1">
        <v>120.0</v>
      </c>
      <c r="M2185" s="1" t="s">
        <v>163</v>
      </c>
      <c r="N2185" s="81"/>
      <c r="P2185" s="81"/>
      <c r="R2185" s="81"/>
    </row>
    <row r="2186" ht="15.75" customHeight="1">
      <c r="A2186" s="81">
        <v>43663.541666666664</v>
      </c>
      <c r="B2186" s="1" t="s">
        <v>96</v>
      </c>
      <c r="C2186" s="1" t="s">
        <v>87</v>
      </c>
      <c r="D2186" s="1" t="s">
        <v>88</v>
      </c>
      <c r="E2186" s="1" t="s">
        <v>89</v>
      </c>
      <c r="F2186" s="1" t="s">
        <v>90</v>
      </c>
      <c r="G2186" s="1" t="s">
        <v>91</v>
      </c>
      <c r="I2186" s="1" t="s">
        <v>99</v>
      </c>
      <c r="J2186" s="1">
        <v>10.8</v>
      </c>
      <c r="K2186" s="1" t="s">
        <v>100</v>
      </c>
      <c r="L2186" s="1">
        <v>73.0</v>
      </c>
      <c r="M2186" s="1" t="s">
        <v>163</v>
      </c>
      <c r="N2186" s="81"/>
      <c r="P2186" s="81"/>
      <c r="R2186" s="81"/>
    </row>
    <row r="2187" ht="15.75" customHeight="1">
      <c r="A2187" s="81">
        <v>43662.541666666664</v>
      </c>
      <c r="B2187" s="1" t="s">
        <v>96</v>
      </c>
      <c r="C2187" s="1" t="s">
        <v>87</v>
      </c>
      <c r="D2187" s="1" t="s">
        <v>88</v>
      </c>
      <c r="E2187" s="1" t="s">
        <v>89</v>
      </c>
      <c r="F2187" s="1" t="s">
        <v>90</v>
      </c>
      <c r="G2187" s="1" t="s">
        <v>91</v>
      </c>
      <c r="I2187" s="1" t="s">
        <v>99</v>
      </c>
      <c r="J2187" s="1">
        <v>10.7</v>
      </c>
      <c r="K2187" s="1" t="s">
        <v>93</v>
      </c>
      <c r="L2187" s="1">
        <v>72.0</v>
      </c>
      <c r="M2187" s="1" t="s">
        <v>157</v>
      </c>
      <c r="N2187" s="81"/>
      <c r="P2187" s="81"/>
      <c r="R2187" s="81"/>
    </row>
    <row r="2188" ht="15.75" customHeight="1">
      <c r="A2188" s="81">
        <v>43662.541666666664</v>
      </c>
      <c r="B2188" s="1" t="s">
        <v>86</v>
      </c>
      <c r="C2188" s="1" t="s">
        <v>116</v>
      </c>
      <c r="D2188" s="1" t="s">
        <v>88</v>
      </c>
      <c r="E2188" s="1" t="s">
        <v>89</v>
      </c>
      <c r="F2188" s="1" t="s">
        <v>90</v>
      </c>
      <c r="G2188" s="1" t="s">
        <v>91</v>
      </c>
      <c r="I2188" s="1" t="s">
        <v>92</v>
      </c>
      <c r="J2188" s="1">
        <v>13.0</v>
      </c>
      <c r="K2188" s="1" t="s">
        <v>93</v>
      </c>
      <c r="L2188" s="1">
        <v>163.0</v>
      </c>
      <c r="N2188" s="81"/>
      <c r="P2188" s="81"/>
      <c r="R2188" s="81"/>
    </row>
    <row r="2189" ht="15.75" customHeight="1">
      <c r="A2189" s="81">
        <v>43662.541666666664</v>
      </c>
      <c r="B2189" s="1" t="s">
        <v>96</v>
      </c>
      <c r="C2189" s="1" t="s">
        <v>87</v>
      </c>
      <c r="D2189" s="1" t="s">
        <v>88</v>
      </c>
      <c r="E2189" s="1" t="s">
        <v>89</v>
      </c>
      <c r="F2189" s="1" t="s">
        <v>90</v>
      </c>
      <c r="G2189" s="1" t="s">
        <v>91</v>
      </c>
      <c r="I2189" s="1" t="s">
        <v>99</v>
      </c>
      <c r="J2189" s="1">
        <v>12.0</v>
      </c>
      <c r="K2189" s="1" t="s">
        <v>93</v>
      </c>
      <c r="L2189" s="1">
        <v>149.0</v>
      </c>
      <c r="M2189" s="1" t="s">
        <v>157</v>
      </c>
      <c r="N2189" s="81"/>
      <c r="P2189" s="81"/>
      <c r="R2189" s="81"/>
    </row>
    <row r="2190" ht="15.75" customHeight="1">
      <c r="A2190" s="81">
        <v>43662.541666666664</v>
      </c>
      <c r="B2190" s="1" t="s">
        <v>96</v>
      </c>
      <c r="C2190" s="1" t="s">
        <v>102</v>
      </c>
      <c r="D2190" s="1" t="s">
        <v>88</v>
      </c>
      <c r="E2190" s="1" t="s">
        <v>89</v>
      </c>
      <c r="F2190" s="1" t="s">
        <v>90</v>
      </c>
      <c r="G2190" s="1" t="s">
        <v>91</v>
      </c>
      <c r="I2190" s="1" t="s">
        <v>99</v>
      </c>
      <c r="J2190" s="1">
        <v>10.4</v>
      </c>
      <c r="K2190" s="1" t="s">
        <v>100</v>
      </c>
      <c r="L2190" s="1">
        <v>55.0</v>
      </c>
      <c r="N2190" s="81"/>
      <c r="P2190" s="81"/>
      <c r="R2190" s="81"/>
    </row>
    <row r="2191" ht="15.75" customHeight="1">
      <c r="A2191" s="81">
        <v>43662.541666666664</v>
      </c>
      <c r="B2191" s="1" t="s">
        <v>86</v>
      </c>
      <c r="C2191" s="1" t="s">
        <v>116</v>
      </c>
      <c r="D2191" s="1" t="s">
        <v>88</v>
      </c>
      <c r="E2191" s="1" t="s">
        <v>89</v>
      </c>
      <c r="F2191" s="1" t="s">
        <v>90</v>
      </c>
      <c r="G2191" s="1" t="s">
        <v>91</v>
      </c>
      <c r="I2191" s="1" t="s">
        <v>99</v>
      </c>
      <c r="J2191" s="1">
        <v>7.7</v>
      </c>
      <c r="K2191" s="1" t="s">
        <v>100</v>
      </c>
      <c r="L2191" s="1">
        <v>30.0</v>
      </c>
      <c r="N2191" s="81"/>
      <c r="P2191" s="81"/>
      <c r="R2191" s="81"/>
    </row>
    <row r="2192" ht="15.75" customHeight="1">
      <c r="A2192" s="81">
        <v>43662.541666666664</v>
      </c>
      <c r="B2192" s="1" t="s">
        <v>96</v>
      </c>
      <c r="C2192" s="1" t="s">
        <v>87</v>
      </c>
      <c r="D2192" s="1" t="s">
        <v>88</v>
      </c>
      <c r="E2192" s="1" t="s">
        <v>89</v>
      </c>
      <c r="F2192" s="1" t="s">
        <v>90</v>
      </c>
      <c r="G2192" s="1" t="s">
        <v>91</v>
      </c>
      <c r="I2192" s="1" t="s">
        <v>99</v>
      </c>
      <c r="J2192" s="1">
        <v>10.0</v>
      </c>
      <c r="K2192" s="1" t="s">
        <v>93</v>
      </c>
      <c r="L2192" s="1">
        <v>65.0</v>
      </c>
      <c r="M2192" s="1" t="s">
        <v>157</v>
      </c>
      <c r="N2192" s="81"/>
      <c r="P2192" s="81"/>
      <c r="R2192" s="81"/>
    </row>
    <row r="2193" ht="15.75" customHeight="1">
      <c r="A2193" s="81">
        <v>43662.541666666664</v>
      </c>
      <c r="B2193" s="1" t="s">
        <v>96</v>
      </c>
      <c r="C2193" s="1" t="s">
        <v>87</v>
      </c>
      <c r="D2193" s="1" t="s">
        <v>88</v>
      </c>
      <c r="E2193" s="1" t="s">
        <v>89</v>
      </c>
      <c r="F2193" s="1" t="s">
        <v>90</v>
      </c>
      <c r="G2193" s="1" t="s">
        <v>91</v>
      </c>
      <c r="I2193" s="1" t="s">
        <v>99</v>
      </c>
      <c r="J2193" s="1">
        <v>11.5</v>
      </c>
      <c r="K2193" s="1" t="s">
        <v>93</v>
      </c>
      <c r="L2193" s="1">
        <v>103.0</v>
      </c>
      <c r="M2193" s="1" t="s">
        <v>157</v>
      </c>
      <c r="N2193" s="81"/>
      <c r="P2193" s="81"/>
      <c r="R2193" s="81"/>
    </row>
    <row r="2194" ht="15.75" customHeight="1">
      <c r="A2194" s="81">
        <v>43662.541666666664</v>
      </c>
      <c r="B2194" s="1" t="s">
        <v>96</v>
      </c>
      <c r="C2194" s="1" t="s">
        <v>87</v>
      </c>
      <c r="D2194" s="1" t="s">
        <v>88</v>
      </c>
      <c r="E2194" s="1" t="s">
        <v>89</v>
      </c>
      <c r="F2194" s="1" t="s">
        <v>90</v>
      </c>
      <c r="G2194" s="1" t="s">
        <v>91</v>
      </c>
      <c r="I2194" s="1" t="s">
        <v>99</v>
      </c>
      <c r="J2194" s="1">
        <v>9.7</v>
      </c>
      <c r="K2194" s="1" t="s">
        <v>100</v>
      </c>
      <c r="L2194" s="1">
        <v>50.0</v>
      </c>
      <c r="M2194" s="1" t="s">
        <v>157</v>
      </c>
      <c r="N2194" s="81"/>
      <c r="P2194" s="81"/>
      <c r="R2194" s="81"/>
    </row>
    <row r="2195" ht="15.75" customHeight="1">
      <c r="A2195" s="81">
        <v>43662.541666666664</v>
      </c>
      <c r="B2195" s="1" t="s">
        <v>96</v>
      </c>
      <c r="C2195" s="1" t="s">
        <v>87</v>
      </c>
      <c r="D2195" s="1" t="s">
        <v>88</v>
      </c>
      <c r="E2195" s="1" t="s">
        <v>89</v>
      </c>
      <c r="F2195" s="1" t="s">
        <v>90</v>
      </c>
      <c r="G2195" s="1" t="s">
        <v>91</v>
      </c>
      <c r="I2195" s="1" t="s">
        <v>99</v>
      </c>
      <c r="J2195" s="1">
        <v>9.3</v>
      </c>
      <c r="K2195" s="1" t="s">
        <v>93</v>
      </c>
      <c r="L2195" s="1">
        <v>49.0</v>
      </c>
      <c r="M2195" s="1" t="s">
        <v>157</v>
      </c>
      <c r="N2195" s="81"/>
      <c r="P2195" s="81"/>
      <c r="R2195" s="81"/>
    </row>
    <row r="2196" ht="15.75" customHeight="1">
      <c r="A2196" s="81">
        <v>43662.541666666664</v>
      </c>
      <c r="B2196" s="1" t="s">
        <v>96</v>
      </c>
      <c r="C2196" s="1" t="s">
        <v>87</v>
      </c>
      <c r="D2196" s="1" t="s">
        <v>88</v>
      </c>
      <c r="E2196" s="1" t="s">
        <v>89</v>
      </c>
      <c r="F2196" s="1" t="s">
        <v>90</v>
      </c>
      <c r="G2196" s="1" t="s">
        <v>91</v>
      </c>
      <c r="I2196" s="1" t="s">
        <v>99</v>
      </c>
      <c r="J2196" s="1">
        <v>13.4</v>
      </c>
      <c r="K2196" s="1" t="s">
        <v>100</v>
      </c>
      <c r="L2196" s="1">
        <v>160.0</v>
      </c>
      <c r="M2196" s="1" t="s">
        <v>157</v>
      </c>
      <c r="N2196" s="81"/>
      <c r="P2196" s="81"/>
      <c r="R2196" s="81"/>
    </row>
    <row r="2197" ht="15.75" customHeight="1">
      <c r="A2197" s="81">
        <v>43662.541666666664</v>
      </c>
      <c r="B2197" s="1" t="s">
        <v>86</v>
      </c>
      <c r="C2197" s="1" t="s">
        <v>116</v>
      </c>
      <c r="D2197" s="1" t="s">
        <v>88</v>
      </c>
      <c r="E2197" s="1" t="s">
        <v>89</v>
      </c>
      <c r="F2197" s="1" t="s">
        <v>90</v>
      </c>
      <c r="G2197" s="1" t="s">
        <v>91</v>
      </c>
      <c r="I2197" s="1" t="s">
        <v>99</v>
      </c>
      <c r="J2197" s="1">
        <v>16.4</v>
      </c>
      <c r="K2197" s="1" t="s">
        <v>100</v>
      </c>
      <c r="L2197" s="1">
        <v>294.0</v>
      </c>
      <c r="N2197" s="81"/>
      <c r="P2197" s="81"/>
      <c r="R2197" s="81"/>
    </row>
    <row r="2198" ht="15.75" customHeight="1">
      <c r="A2198" s="81">
        <v>43662.541666666664</v>
      </c>
      <c r="B2198" s="1" t="s">
        <v>96</v>
      </c>
      <c r="C2198" s="1" t="s">
        <v>87</v>
      </c>
      <c r="D2198" s="1" t="s">
        <v>88</v>
      </c>
      <c r="E2198" s="1" t="s">
        <v>89</v>
      </c>
      <c r="F2198" s="1" t="s">
        <v>90</v>
      </c>
      <c r="G2198" s="1" t="s">
        <v>91</v>
      </c>
      <c r="I2198" s="1" t="s">
        <v>99</v>
      </c>
      <c r="J2198" s="1">
        <v>9.5</v>
      </c>
      <c r="K2198" s="1" t="s">
        <v>100</v>
      </c>
      <c r="L2198" s="1">
        <v>52.0</v>
      </c>
      <c r="M2198" s="1" t="s">
        <v>157</v>
      </c>
      <c r="N2198" s="81"/>
      <c r="P2198" s="81"/>
      <c r="R2198" s="81"/>
    </row>
    <row r="2199" ht="15.75" customHeight="1">
      <c r="A2199" s="81">
        <v>43662.541666666664</v>
      </c>
      <c r="B2199" s="1" t="s">
        <v>96</v>
      </c>
      <c r="C2199" s="1" t="s">
        <v>102</v>
      </c>
      <c r="D2199" s="1" t="s">
        <v>88</v>
      </c>
      <c r="E2199" s="1" t="s">
        <v>89</v>
      </c>
      <c r="F2199" s="1" t="s">
        <v>90</v>
      </c>
      <c r="G2199" s="1" t="s">
        <v>91</v>
      </c>
      <c r="I2199" s="1" t="s">
        <v>99</v>
      </c>
      <c r="J2199" s="1">
        <v>11.2</v>
      </c>
      <c r="K2199" s="1" t="s">
        <v>93</v>
      </c>
      <c r="L2199" s="1">
        <v>99.0</v>
      </c>
      <c r="N2199" s="81"/>
      <c r="P2199" s="81"/>
      <c r="R2199" s="81"/>
    </row>
    <row r="2200" ht="15.75" customHeight="1">
      <c r="A2200" s="81">
        <v>43662.541666666664</v>
      </c>
      <c r="B2200" s="1" t="s">
        <v>96</v>
      </c>
      <c r="C2200" s="1" t="s">
        <v>102</v>
      </c>
      <c r="D2200" s="1" t="s">
        <v>88</v>
      </c>
      <c r="E2200" s="1" t="s">
        <v>89</v>
      </c>
      <c r="F2200" s="1" t="s">
        <v>90</v>
      </c>
      <c r="G2200" s="1" t="s">
        <v>91</v>
      </c>
      <c r="I2200" s="1" t="s">
        <v>99</v>
      </c>
      <c r="J2200" s="1">
        <v>8.7</v>
      </c>
      <c r="K2200" s="1" t="s">
        <v>93</v>
      </c>
      <c r="L2200" s="1">
        <v>64.0</v>
      </c>
      <c r="N2200" s="81"/>
      <c r="P2200" s="81"/>
      <c r="R2200" s="81"/>
    </row>
    <row r="2201" ht="15.75" customHeight="1">
      <c r="A2201" s="81">
        <v>43662.541666666664</v>
      </c>
      <c r="B2201" s="1" t="s">
        <v>96</v>
      </c>
      <c r="C2201" s="1" t="s">
        <v>87</v>
      </c>
      <c r="D2201" s="1" t="s">
        <v>88</v>
      </c>
      <c r="E2201" s="1" t="s">
        <v>89</v>
      </c>
      <c r="F2201" s="1" t="s">
        <v>90</v>
      </c>
      <c r="G2201" s="1" t="s">
        <v>91</v>
      </c>
      <c r="I2201" s="1" t="s">
        <v>99</v>
      </c>
      <c r="J2201" s="1">
        <v>11.5</v>
      </c>
      <c r="K2201" s="1" t="s">
        <v>100</v>
      </c>
      <c r="L2201" s="1">
        <v>94.0</v>
      </c>
      <c r="M2201" s="1" t="s">
        <v>157</v>
      </c>
      <c r="N2201" s="81"/>
      <c r="P2201" s="81"/>
      <c r="R2201" s="81"/>
    </row>
    <row r="2202" ht="15.75" customHeight="1">
      <c r="A2202" s="81">
        <v>43662.541666666664</v>
      </c>
      <c r="B2202" s="1" t="s">
        <v>96</v>
      </c>
      <c r="C2202" s="1" t="s">
        <v>102</v>
      </c>
      <c r="D2202" s="1" t="s">
        <v>88</v>
      </c>
      <c r="E2202" s="1" t="s">
        <v>89</v>
      </c>
      <c r="F2202" s="1" t="s">
        <v>90</v>
      </c>
      <c r="G2202" s="1" t="s">
        <v>91</v>
      </c>
      <c r="I2202" s="1" t="s">
        <v>99</v>
      </c>
      <c r="J2202" s="1">
        <v>9.4</v>
      </c>
      <c r="K2202" s="1" t="s">
        <v>100</v>
      </c>
      <c r="L2202" s="1">
        <v>46.0</v>
      </c>
      <c r="N2202" s="81"/>
      <c r="P2202" s="81"/>
      <c r="R2202" s="81"/>
    </row>
    <row r="2203" ht="15.75" customHeight="1">
      <c r="A2203" s="81">
        <v>43662.541666666664</v>
      </c>
      <c r="B2203" s="1" t="s">
        <v>125</v>
      </c>
      <c r="C2203" s="1" t="s">
        <v>166</v>
      </c>
      <c r="D2203" s="1" t="s">
        <v>126</v>
      </c>
      <c r="E2203" s="1" t="s">
        <v>89</v>
      </c>
      <c r="F2203" s="1" t="s">
        <v>90</v>
      </c>
      <c r="G2203" s="1" t="s">
        <v>91</v>
      </c>
      <c r="I2203" s="1" t="s">
        <v>99</v>
      </c>
      <c r="J2203" s="1">
        <v>13.4</v>
      </c>
      <c r="K2203" s="1" t="s">
        <v>93</v>
      </c>
      <c r="L2203" s="1">
        <v>170.0</v>
      </c>
      <c r="N2203" s="81"/>
      <c r="P2203" s="81"/>
      <c r="R2203" s="81"/>
    </row>
    <row r="2204" ht="15.75" customHeight="1">
      <c r="A2204" s="81">
        <v>43662.541666666664</v>
      </c>
      <c r="B2204" s="1" t="s">
        <v>96</v>
      </c>
      <c r="C2204" s="1" t="s">
        <v>87</v>
      </c>
      <c r="D2204" s="1" t="s">
        <v>88</v>
      </c>
      <c r="E2204" s="1" t="s">
        <v>89</v>
      </c>
      <c r="F2204" s="1" t="s">
        <v>90</v>
      </c>
      <c r="G2204" s="1" t="s">
        <v>91</v>
      </c>
      <c r="I2204" s="1" t="s">
        <v>99</v>
      </c>
      <c r="J2204" s="1">
        <v>9.5</v>
      </c>
      <c r="K2204" s="1" t="s">
        <v>100</v>
      </c>
      <c r="L2204" s="1">
        <v>50.0</v>
      </c>
      <c r="M2204" s="1" t="s">
        <v>157</v>
      </c>
      <c r="N2204" s="81"/>
      <c r="P2204" s="81"/>
      <c r="R2204" s="81"/>
    </row>
    <row r="2205" ht="15.75" customHeight="1">
      <c r="A2205" s="81">
        <v>43662.541666666664</v>
      </c>
      <c r="B2205" s="1" t="s">
        <v>96</v>
      </c>
      <c r="C2205" s="1" t="s">
        <v>87</v>
      </c>
      <c r="D2205" s="1" t="s">
        <v>88</v>
      </c>
      <c r="E2205" s="1" t="s">
        <v>89</v>
      </c>
      <c r="F2205" s="1" t="s">
        <v>90</v>
      </c>
      <c r="G2205" s="1" t="s">
        <v>91</v>
      </c>
      <c r="I2205" s="1" t="s">
        <v>99</v>
      </c>
      <c r="J2205" s="1">
        <v>11.4</v>
      </c>
      <c r="K2205" s="1" t="s">
        <v>93</v>
      </c>
      <c r="L2205" s="1">
        <v>99.0</v>
      </c>
      <c r="M2205" s="1" t="s">
        <v>157</v>
      </c>
      <c r="N2205" s="81"/>
      <c r="P2205" s="81"/>
      <c r="R2205" s="81"/>
    </row>
    <row r="2206" ht="15.75" customHeight="1">
      <c r="A2206" s="81">
        <v>43662.541666666664</v>
      </c>
      <c r="B2206" s="1" t="s">
        <v>86</v>
      </c>
      <c r="C2206" s="1" t="s">
        <v>148</v>
      </c>
      <c r="D2206" s="1" t="s">
        <v>88</v>
      </c>
      <c r="E2206" s="1" t="s">
        <v>89</v>
      </c>
      <c r="F2206" s="1" t="s">
        <v>90</v>
      </c>
      <c r="G2206" s="1" t="s">
        <v>91</v>
      </c>
      <c r="I2206" s="1" t="s">
        <v>99</v>
      </c>
      <c r="J2206" s="1">
        <v>10.0</v>
      </c>
      <c r="K2206" s="1" t="s">
        <v>100</v>
      </c>
      <c r="L2206" s="1">
        <v>63.0</v>
      </c>
      <c r="N2206" s="81"/>
      <c r="P2206" s="81"/>
      <c r="R2206" s="81"/>
    </row>
    <row r="2207" ht="15.75" customHeight="1">
      <c r="A2207" s="81">
        <v>43662.541666666664</v>
      </c>
      <c r="B2207" s="1" t="s">
        <v>125</v>
      </c>
      <c r="C2207" s="1" t="s">
        <v>166</v>
      </c>
      <c r="D2207" s="1" t="s">
        <v>126</v>
      </c>
      <c r="E2207" s="1" t="s">
        <v>89</v>
      </c>
      <c r="F2207" s="1" t="s">
        <v>90</v>
      </c>
      <c r="G2207" s="1" t="s">
        <v>91</v>
      </c>
      <c r="I2207" s="1" t="s">
        <v>99</v>
      </c>
      <c r="J2207" s="1">
        <v>12.0</v>
      </c>
      <c r="K2207" s="1" t="s">
        <v>93</v>
      </c>
      <c r="L2207" s="1">
        <v>125.0</v>
      </c>
      <c r="N2207" s="81"/>
      <c r="P2207" s="81"/>
      <c r="R2207" s="81"/>
    </row>
    <row r="2208" ht="15.75" customHeight="1">
      <c r="A2208" s="81">
        <v>43662.541666666664</v>
      </c>
      <c r="B2208" s="1" t="s">
        <v>86</v>
      </c>
      <c r="C2208" s="1" t="s">
        <v>148</v>
      </c>
      <c r="D2208" s="1" t="s">
        <v>88</v>
      </c>
      <c r="E2208" s="1" t="s">
        <v>89</v>
      </c>
      <c r="F2208" s="1" t="s">
        <v>90</v>
      </c>
      <c r="G2208" s="1" t="s">
        <v>91</v>
      </c>
      <c r="I2208" s="1" t="s">
        <v>99</v>
      </c>
      <c r="J2208" s="1">
        <v>9.5</v>
      </c>
      <c r="K2208" s="1" t="s">
        <v>100</v>
      </c>
      <c r="L2208" s="1">
        <v>41.0</v>
      </c>
      <c r="N2208" s="81"/>
      <c r="P2208" s="81"/>
      <c r="R2208" s="81"/>
    </row>
    <row r="2209" ht="15.75" customHeight="1">
      <c r="A2209" s="81">
        <v>43662.541666666664</v>
      </c>
      <c r="B2209" s="1" t="s">
        <v>86</v>
      </c>
      <c r="C2209" s="1" t="s">
        <v>148</v>
      </c>
      <c r="D2209" s="1" t="s">
        <v>88</v>
      </c>
      <c r="E2209" s="1" t="s">
        <v>89</v>
      </c>
      <c r="F2209" s="1" t="s">
        <v>90</v>
      </c>
      <c r="G2209" s="1" t="s">
        <v>91</v>
      </c>
      <c r="I2209" s="1" t="s">
        <v>99</v>
      </c>
      <c r="J2209" s="1">
        <v>13.5</v>
      </c>
      <c r="K2209" s="1" t="s">
        <v>100</v>
      </c>
      <c r="L2209" s="1">
        <v>138.0</v>
      </c>
      <c r="N2209" s="81"/>
      <c r="P2209" s="81"/>
      <c r="R2209" s="81"/>
    </row>
    <row r="2210" ht="15.75" customHeight="1">
      <c r="A2210" s="81">
        <v>43662.541666666664</v>
      </c>
      <c r="B2210" s="1" t="s">
        <v>86</v>
      </c>
      <c r="C2210" s="1" t="s">
        <v>116</v>
      </c>
      <c r="D2210" s="1" t="s">
        <v>88</v>
      </c>
      <c r="E2210" s="1" t="s">
        <v>89</v>
      </c>
      <c r="F2210" s="1" t="s">
        <v>90</v>
      </c>
      <c r="G2210" s="1" t="s">
        <v>91</v>
      </c>
      <c r="I2210" s="1" t="s">
        <v>92</v>
      </c>
      <c r="J2210" s="1">
        <v>13.9</v>
      </c>
      <c r="K2210" s="1" t="s">
        <v>93</v>
      </c>
      <c r="L2210" s="1">
        <v>180.0</v>
      </c>
      <c r="N2210" s="81"/>
      <c r="P2210" s="81"/>
      <c r="R2210" s="81"/>
    </row>
    <row r="2211" ht="15.75" customHeight="1">
      <c r="A2211" s="81">
        <v>43662.541666666664</v>
      </c>
      <c r="B2211" s="1" t="s">
        <v>86</v>
      </c>
      <c r="C2211" s="1" t="s">
        <v>148</v>
      </c>
      <c r="D2211" s="1" t="s">
        <v>88</v>
      </c>
      <c r="E2211" s="1" t="s">
        <v>89</v>
      </c>
      <c r="F2211" s="1" t="s">
        <v>90</v>
      </c>
      <c r="G2211" s="1" t="s">
        <v>91</v>
      </c>
      <c r="I2211" s="1" t="s">
        <v>92</v>
      </c>
      <c r="J2211" s="1">
        <v>14.0</v>
      </c>
      <c r="K2211" s="1" t="s">
        <v>93</v>
      </c>
      <c r="L2211" s="1">
        <v>222.0</v>
      </c>
      <c r="N2211" s="81"/>
      <c r="P2211" s="81"/>
      <c r="R2211" s="81"/>
    </row>
    <row r="2212" ht="15.75" customHeight="1">
      <c r="A2212" s="81">
        <v>43662.541666666664</v>
      </c>
      <c r="B2212" s="1" t="s">
        <v>125</v>
      </c>
      <c r="C2212" s="1" t="s">
        <v>166</v>
      </c>
      <c r="D2212" s="1" t="s">
        <v>126</v>
      </c>
      <c r="E2212" s="1" t="s">
        <v>89</v>
      </c>
      <c r="F2212" s="1" t="s">
        <v>90</v>
      </c>
      <c r="G2212" s="1" t="s">
        <v>91</v>
      </c>
      <c r="I2212" s="1" t="s">
        <v>99</v>
      </c>
      <c r="J2212" s="1">
        <v>12.8</v>
      </c>
      <c r="K2212" s="1" t="s">
        <v>93</v>
      </c>
      <c r="L2212" s="1">
        <v>136.0</v>
      </c>
      <c r="N2212" s="81"/>
      <c r="P2212" s="81"/>
      <c r="R2212" s="81"/>
    </row>
    <row r="2213" ht="15.75" customHeight="1">
      <c r="A2213" s="81">
        <v>43662.541666666664</v>
      </c>
      <c r="B2213" s="1" t="s">
        <v>86</v>
      </c>
      <c r="C2213" s="1" t="s">
        <v>148</v>
      </c>
      <c r="D2213" s="1" t="s">
        <v>88</v>
      </c>
      <c r="E2213" s="1" t="s">
        <v>89</v>
      </c>
      <c r="F2213" s="1" t="s">
        <v>90</v>
      </c>
      <c r="G2213" s="1" t="s">
        <v>91</v>
      </c>
      <c r="I2213" s="1" t="s">
        <v>92</v>
      </c>
      <c r="J2213" s="1">
        <v>9.7</v>
      </c>
      <c r="K2213" s="1" t="s">
        <v>93</v>
      </c>
      <c r="L2213" s="1">
        <v>57.0</v>
      </c>
      <c r="N2213" s="81"/>
      <c r="P2213" s="81"/>
      <c r="R2213" s="81"/>
    </row>
    <row r="2214" ht="15.75" customHeight="1">
      <c r="A2214" s="81">
        <v>43662.541666666664</v>
      </c>
      <c r="B2214" s="1" t="s">
        <v>86</v>
      </c>
      <c r="C2214" s="1" t="s">
        <v>116</v>
      </c>
      <c r="D2214" s="1" t="s">
        <v>88</v>
      </c>
      <c r="E2214" s="1" t="s">
        <v>89</v>
      </c>
      <c r="F2214" s="1" t="s">
        <v>90</v>
      </c>
      <c r="G2214" s="1" t="s">
        <v>91</v>
      </c>
      <c r="I2214" s="1" t="s">
        <v>92</v>
      </c>
      <c r="J2214" s="1">
        <v>14.0</v>
      </c>
      <c r="K2214" s="1" t="s">
        <v>93</v>
      </c>
      <c r="L2214" s="1">
        <v>200.0</v>
      </c>
      <c r="N2214" s="81"/>
      <c r="P2214" s="81"/>
      <c r="R2214" s="81"/>
    </row>
    <row r="2215" ht="15.75" customHeight="1">
      <c r="A2215" s="81">
        <v>43662.541666666664</v>
      </c>
      <c r="B2215" s="1" t="s">
        <v>86</v>
      </c>
      <c r="C2215" s="1" t="s">
        <v>116</v>
      </c>
      <c r="D2215" s="1" t="s">
        <v>88</v>
      </c>
      <c r="E2215" s="1" t="s">
        <v>89</v>
      </c>
      <c r="F2215" s="1" t="s">
        <v>90</v>
      </c>
      <c r="G2215" s="1" t="s">
        <v>91</v>
      </c>
      <c r="I2215" s="1" t="s">
        <v>92</v>
      </c>
      <c r="J2215" s="1">
        <v>11.8</v>
      </c>
      <c r="K2215" s="1" t="s">
        <v>93</v>
      </c>
      <c r="L2215" s="1">
        <v>106.0</v>
      </c>
      <c r="N2215" s="81"/>
      <c r="P2215" s="81"/>
      <c r="R2215" s="81"/>
    </row>
    <row r="2216" ht="15.75" customHeight="1">
      <c r="A2216" s="81">
        <v>43662.541666666664</v>
      </c>
      <c r="B2216" s="1" t="s">
        <v>96</v>
      </c>
      <c r="C2216" s="1" t="s">
        <v>87</v>
      </c>
      <c r="D2216" s="1" t="s">
        <v>88</v>
      </c>
      <c r="E2216" s="1" t="s">
        <v>89</v>
      </c>
      <c r="F2216" s="1" t="s">
        <v>90</v>
      </c>
      <c r="G2216" s="1" t="s">
        <v>91</v>
      </c>
      <c r="I2216" s="1" t="s">
        <v>99</v>
      </c>
      <c r="J2216" s="1">
        <v>9.5</v>
      </c>
      <c r="K2216" s="1" t="s">
        <v>100</v>
      </c>
      <c r="L2216" s="1">
        <v>53.0</v>
      </c>
      <c r="M2216" s="1" t="s">
        <v>157</v>
      </c>
      <c r="N2216" s="81"/>
      <c r="P2216" s="81"/>
      <c r="R2216" s="81"/>
    </row>
    <row r="2217" ht="15.75" customHeight="1">
      <c r="A2217" s="81">
        <v>43662.541666666664</v>
      </c>
      <c r="B2217" s="1" t="s">
        <v>96</v>
      </c>
      <c r="C2217" s="1" t="s">
        <v>87</v>
      </c>
      <c r="D2217" s="1" t="s">
        <v>88</v>
      </c>
      <c r="E2217" s="1" t="s">
        <v>89</v>
      </c>
      <c r="F2217" s="1" t="s">
        <v>90</v>
      </c>
      <c r="G2217" s="1" t="s">
        <v>91</v>
      </c>
      <c r="I2217" s="1" t="s">
        <v>99</v>
      </c>
      <c r="J2217" s="1">
        <v>11.9</v>
      </c>
      <c r="K2217" s="1" t="s">
        <v>93</v>
      </c>
      <c r="L2217" s="1">
        <v>121.0</v>
      </c>
      <c r="M2217" s="1" t="s">
        <v>157</v>
      </c>
      <c r="N2217" s="81"/>
      <c r="P2217" s="81"/>
      <c r="R2217" s="81"/>
    </row>
    <row r="2218" ht="15.75" customHeight="1">
      <c r="A2218" s="81">
        <v>43662.541666666664</v>
      </c>
      <c r="B2218" s="1" t="s">
        <v>96</v>
      </c>
      <c r="C2218" s="1" t="s">
        <v>87</v>
      </c>
      <c r="D2218" s="1" t="s">
        <v>88</v>
      </c>
      <c r="E2218" s="1" t="s">
        <v>89</v>
      </c>
      <c r="F2218" s="1" t="s">
        <v>90</v>
      </c>
      <c r="G2218" s="1" t="s">
        <v>91</v>
      </c>
      <c r="I2218" s="1" t="s">
        <v>99</v>
      </c>
      <c r="J2218" s="1">
        <v>10.0</v>
      </c>
      <c r="K2218" s="1" t="s">
        <v>100</v>
      </c>
      <c r="L2218" s="1">
        <v>70.0</v>
      </c>
      <c r="M2218" s="1" t="s">
        <v>157</v>
      </c>
      <c r="N2218" s="81"/>
      <c r="P2218" s="81"/>
      <c r="R2218" s="81"/>
    </row>
    <row r="2219" ht="15.75" customHeight="1">
      <c r="A2219" s="81">
        <v>43662.541666666664</v>
      </c>
      <c r="B2219" s="1" t="s">
        <v>96</v>
      </c>
      <c r="C2219" s="1" t="s">
        <v>87</v>
      </c>
      <c r="D2219" s="1" t="s">
        <v>88</v>
      </c>
      <c r="E2219" s="1" t="s">
        <v>89</v>
      </c>
      <c r="F2219" s="1" t="s">
        <v>90</v>
      </c>
      <c r="G2219" s="1" t="s">
        <v>91</v>
      </c>
      <c r="I2219" s="1" t="s">
        <v>99</v>
      </c>
      <c r="J2219" s="1">
        <v>11.5</v>
      </c>
      <c r="K2219" s="1" t="s">
        <v>100</v>
      </c>
      <c r="L2219" s="1">
        <v>100.0</v>
      </c>
      <c r="M2219" s="1" t="s">
        <v>157</v>
      </c>
      <c r="N2219" s="81"/>
      <c r="P2219" s="81"/>
      <c r="R2219" s="81"/>
    </row>
    <row r="2220" ht="15.75" customHeight="1">
      <c r="A2220" s="81">
        <v>43662.541666666664</v>
      </c>
      <c r="B2220" s="1" t="s">
        <v>96</v>
      </c>
      <c r="C2220" s="1" t="s">
        <v>102</v>
      </c>
      <c r="D2220" s="1" t="s">
        <v>88</v>
      </c>
      <c r="E2220" s="1" t="s">
        <v>89</v>
      </c>
      <c r="F2220" s="1" t="s">
        <v>90</v>
      </c>
      <c r="G2220" s="1" t="s">
        <v>91</v>
      </c>
      <c r="I2220" s="1" t="s">
        <v>99</v>
      </c>
      <c r="J2220" s="1">
        <v>12.6</v>
      </c>
      <c r="K2220" s="1" t="s">
        <v>93</v>
      </c>
      <c r="L2220" s="1">
        <v>133.0</v>
      </c>
      <c r="N2220" s="81"/>
      <c r="P2220" s="81"/>
      <c r="R2220" s="81"/>
      <c r="X2220" s="86"/>
    </row>
    <row r="2221" ht="15.75" customHeight="1">
      <c r="A2221" s="81">
        <v>43662.541666666664</v>
      </c>
      <c r="B2221" s="1" t="s">
        <v>96</v>
      </c>
      <c r="C2221" s="1" t="s">
        <v>87</v>
      </c>
      <c r="D2221" s="1" t="s">
        <v>88</v>
      </c>
      <c r="E2221" s="1" t="s">
        <v>89</v>
      </c>
      <c r="F2221" s="1" t="s">
        <v>90</v>
      </c>
      <c r="G2221" s="1" t="s">
        <v>91</v>
      </c>
      <c r="I2221" s="1" t="s">
        <v>99</v>
      </c>
      <c r="J2221" s="1">
        <v>11.5</v>
      </c>
      <c r="K2221" s="1" t="s">
        <v>93</v>
      </c>
      <c r="L2221" s="1">
        <v>100.0</v>
      </c>
      <c r="M2221" s="1" t="s">
        <v>157</v>
      </c>
      <c r="N2221" s="81"/>
      <c r="P2221" s="81"/>
      <c r="R2221" s="81"/>
    </row>
    <row r="2222" ht="15.75" customHeight="1">
      <c r="A2222" s="81">
        <v>43662.541666666664</v>
      </c>
      <c r="B2222" s="1" t="s">
        <v>86</v>
      </c>
      <c r="C2222" s="1" t="s">
        <v>148</v>
      </c>
      <c r="D2222" s="1" t="s">
        <v>88</v>
      </c>
      <c r="E2222" s="1" t="s">
        <v>89</v>
      </c>
      <c r="F2222" s="1" t="s">
        <v>90</v>
      </c>
      <c r="G2222" s="1" t="s">
        <v>91</v>
      </c>
      <c r="I2222" s="1" t="s">
        <v>99</v>
      </c>
      <c r="J2222" s="1">
        <v>10.4</v>
      </c>
      <c r="K2222" s="1" t="s">
        <v>100</v>
      </c>
      <c r="L2222" s="1">
        <v>62.0</v>
      </c>
      <c r="N2222" s="81"/>
      <c r="P2222" s="81"/>
      <c r="R2222" s="81"/>
    </row>
    <row r="2223" ht="15.75" customHeight="1">
      <c r="A2223" s="81">
        <v>43662.541666666664</v>
      </c>
      <c r="B2223" s="1" t="s">
        <v>125</v>
      </c>
      <c r="C2223" s="1" t="s">
        <v>166</v>
      </c>
      <c r="D2223" s="1" t="s">
        <v>126</v>
      </c>
      <c r="E2223" s="1" t="s">
        <v>89</v>
      </c>
      <c r="F2223" s="1" t="s">
        <v>90</v>
      </c>
      <c r="G2223" s="1" t="s">
        <v>91</v>
      </c>
      <c r="I2223" s="1" t="s">
        <v>99</v>
      </c>
      <c r="J2223" s="1">
        <v>11.0</v>
      </c>
      <c r="K2223" s="1" t="s">
        <v>100</v>
      </c>
      <c r="L2223" s="1">
        <v>76.0</v>
      </c>
      <c r="N2223" s="81"/>
      <c r="P2223" s="81"/>
      <c r="R2223" s="81"/>
    </row>
    <row r="2224" ht="15.75" customHeight="1">
      <c r="A2224" s="81">
        <v>43662.541666666664</v>
      </c>
      <c r="B2224" s="1" t="s">
        <v>96</v>
      </c>
      <c r="C2224" s="1" t="s">
        <v>102</v>
      </c>
      <c r="D2224" s="1" t="s">
        <v>88</v>
      </c>
      <c r="E2224" s="1" t="s">
        <v>89</v>
      </c>
      <c r="F2224" s="1" t="s">
        <v>90</v>
      </c>
      <c r="G2224" s="1" t="s">
        <v>91</v>
      </c>
      <c r="I2224" s="1" t="s">
        <v>120</v>
      </c>
      <c r="J2224" s="1">
        <v>10.2</v>
      </c>
      <c r="K2224" s="1" t="s">
        <v>100</v>
      </c>
      <c r="L2224" s="1">
        <v>73.0</v>
      </c>
      <c r="N2224" s="81"/>
      <c r="P2224" s="81"/>
      <c r="R2224" s="81"/>
    </row>
    <row r="2225" ht="15.75" customHeight="1">
      <c r="A2225" s="81">
        <v>43662.541666666664</v>
      </c>
      <c r="B2225" s="1" t="s">
        <v>96</v>
      </c>
      <c r="C2225" s="1" t="s">
        <v>87</v>
      </c>
      <c r="D2225" s="1" t="s">
        <v>88</v>
      </c>
      <c r="E2225" s="1" t="s">
        <v>89</v>
      </c>
      <c r="F2225" s="1" t="s">
        <v>90</v>
      </c>
      <c r="G2225" s="1" t="s">
        <v>91</v>
      </c>
      <c r="I2225" s="1" t="s">
        <v>99</v>
      </c>
      <c r="J2225" s="1">
        <v>13.8</v>
      </c>
      <c r="K2225" s="1" t="s">
        <v>100</v>
      </c>
      <c r="L2225" s="1">
        <v>182.0</v>
      </c>
      <c r="M2225" s="1" t="s">
        <v>157</v>
      </c>
      <c r="N2225" s="81"/>
      <c r="P2225" s="81"/>
      <c r="R2225" s="81"/>
    </row>
    <row r="2226" ht="15.75" customHeight="1">
      <c r="A2226" s="81">
        <v>43662.541666666664</v>
      </c>
      <c r="B2226" s="1" t="s">
        <v>86</v>
      </c>
      <c r="C2226" s="1" t="s">
        <v>116</v>
      </c>
      <c r="D2226" s="1" t="s">
        <v>88</v>
      </c>
      <c r="E2226" s="1" t="s">
        <v>89</v>
      </c>
      <c r="F2226" s="1" t="s">
        <v>90</v>
      </c>
      <c r="G2226" s="1" t="s">
        <v>91</v>
      </c>
      <c r="I2226" s="1" t="s">
        <v>99</v>
      </c>
      <c r="J2226" s="1">
        <v>12.4</v>
      </c>
      <c r="K2226" s="1" t="s">
        <v>100</v>
      </c>
      <c r="L2226" s="1">
        <v>85.0</v>
      </c>
      <c r="N2226" s="81"/>
      <c r="P2226" s="81"/>
      <c r="R2226" s="81"/>
    </row>
    <row r="2227" ht="15.75" customHeight="1">
      <c r="A2227" s="81">
        <v>43662.541666666664</v>
      </c>
      <c r="B2227" s="1" t="s">
        <v>86</v>
      </c>
      <c r="C2227" s="1" t="s">
        <v>148</v>
      </c>
      <c r="D2227" s="1" t="s">
        <v>88</v>
      </c>
      <c r="E2227" s="1" t="s">
        <v>89</v>
      </c>
      <c r="F2227" s="1" t="s">
        <v>90</v>
      </c>
      <c r="G2227" s="1" t="s">
        <v>91</v>
      </c>
      <c r="I2227" s="1" t="s">
        <v>99</v>
      </c>
      <c r="J2227" s="1">
        <v>12.9</v>
      </c>
      <c r="K2227" s="1" t="s">
        <v>100</v>
      </c>
      <c r="L2227" s="1">
        <v>127.0</v>
      </c>
      <c r="N2227" s="81"/>
      <c r="P2227" s="81"/>
      <c r="R2227" s="81"/>
    </row>
    <row r="2228" ht="15.75" customHeight="1">
      <c r="A2228" s="81">
        <v>43662.541666666664</v>
      </c>
      <c r="B2228" s="1" t="s">
        <v>86</v>
      </c>
      <c r="C2228" s="1" t="s">
        <v>148</v>
      </c>
      <c r="D2228" s="1" t="s">
        <v>88</v>
      </c>
      <c r="E2228" s="1" t="s">
        <v>89</v>
      </c>
      <c r="F2228" s="1" t="s">
        <v>90</v>
      </c>
      <c r="G2228" s="1" t="s">
        <v>91</v>
      </c>
      <c r="I2228" s="1" t="s">
        <v>92</v>
      </c>
      <c r="J2228" s="1">
        <v>10.8</v>
      </c>
      <c r="K2228" s="1" t="s">
        <v>93</v>
      </c>
      <c r="L2228" s="1">
        <v>94.0</v>
      </c>
      <c r="N2228" s="81"/>
      <c r="P2228" s="81"/>
      <c r="R2228" s="81"/>
    </row>
    <row r="2229" ht="15.75" customHeight="1">
      <c r="A2229" s="81">
        <v>43662.541666666664</v>
      </c>
      <c r="B2229" s="1" t="s">
        <v>86</v>
      </c>
      <c r="C2229" s="1" t="s">
        <v>116</v>
      </c>
      <c r="D2229" s="1" t="s">
        <v>88</v>
      </c>
      <c r="E2229" s="1" t="s">
        <v>89</v>
      </c>
      <c r="F2229" s="1" t="s">
        <v>90</v>
      </c>
      <c r="G2229" s="1" t="s">
        <v>91</v>
      </c>
      <c r="I2229" s="1" t="s">
        <v>99</v>
      </c>
      <c r="J2229" s="1">
        <v>10.7</v>
      </c>
      <c r="K2229" s="1" t="s">
        <v>100</v>
      </c>
      <c r="L2229" s="1">
        <v>72.0</v>
      </c>
      <c r="N2229" s="81"/>
      <c r="P2229" s="81"/>
      <c r="R2229" s="81"/>
    </row>
    <row r="2230" ht="15.75" customHeight="1">
      <c r="A2230" s="81">
        <v>43662.541666666664</v>
      </c>
      <c r="B2230" s="1" t="s">
        <v>96</v>
      </c>
      <c r="C2230" s="1" t="s">
        <v>87</v>
      </c>
      <c r="D2230" s="1" t="s">
        <v>88</v>
      </c>
      <c r="E2230" s="1" t="s">
        <v>89</v>
      </c>
      <c r="F2230" s="1" t="s">
        <v>90</v>
      </c>
      <c r="G2230" s="1" t="s">
        <v>91</v>
      </c>
      <c r="I2230" s="1" t="s">
        <v>99</v>
      </c>
      <c r="J2230" s="1">
        <v>11.0</v>
      </c>
      <c r="K2230" s="1" t="s">
        <v>93</v>
      </c>
      <c r="L2230" s="1">
        <v>84.0</v>
      </c>
      <c r="M2230" s="1" t="s">
        <v>157</v>
      </c>
      <c r="N2230" s="81"/>
      <c r="P2230" s="81"/>
      <c r="R2230" s="81"/>
    </row>
    <row r="2231" ht="15.75" customHeight="1">
      <c r="A2231" s="81">
        <v>43662.541666666664</v>
      </c>
      <c r="B2231" s="1" t="s">
        <v>96</v>
      </c>
      <c r="C2231" s="1" t="s">
        <v>102</v>
      </c>
      <c r="D2231" s="1" t="s">
        <v>88</v>
      </c>
      <c r="E2231" s="1" t="s">
        <v>89</v>
      </c>
      <c r="F2231" s="1" t="s">
        <v>90</v>
      </c>
      <c r="G2231" s="1" t="s">
        <v>91</v>
      </c>
      <c r="I2231" s="1" t="s">
        <v>99</v>
      </c>
      <c r="J2231" s="1">
        <v>10.8</v>
      </c>
      <c r="K2231" s="1" t="s">
        <v>93</v>
      </c>
      <c r="L2231" s="1">
        <v>88.0</v>
      </c>
      <c r="N2231" s="81"/>
      <c r="P2231" s="81"/>
      <c r="R2231" s="81"/>
    </row>
    <row r="2232" ht="15.75" customHeight="1">
      <c r="A2232" s="81">
        <v>43662.541666666664</v>
      </c>
      <c r="B2232" s="1" t="s">
        <v>96</v>
      </c>
      <c r="C2232" s="1" t="s">
        <v>102</v>
      </c>
      <c r="D2232" s="1" t="s">
        <v>88</v>
      </c>
      <c r="E2232" s="1" t="s">
        <v>89</v>
      </c>
      <c r="F2232" s="1" t="s">
        <v>90</v>
      </c>
      <c r="G2232" s="1" t="s">
        <v>91</v>
      </c>
      <c r="I2232" s="1" t="s">
        <v>120</v>
      </c>
      <c r="J2232" s="1">
        <v>10.8</v>
      </c>
      <c r="K2232" s="1" t="s">
        <v>100</v>
      </c>
      <c r="L2232" s="1">
        <v>68.0</v>
      </c>
      <c r="N2232" s="81"/>
      <c r="P2232" s="81"/>
      <c r="R2232" s="81"/>
    </row>
    <row r="2233" ht="15.75" customHeight="1">
      <c r="A2233" s="81">
        <v>43662.541666666664</v>
      </c>
      <c r="B2233" s="1" t="s">
        <v>86</v>
      </c>
      <c r="C2233" s="1" t="s">
        <v>116</v>
      </c>
      <c r="D2233" s="1" t="s">
        <v>88</v>
      </c>
      <c r="E2233" s="1" t="s">
        <v>89</v>
      </c>
      <c r="F2233" s="1" t="s">
        <v>90</v>
      </c>
      <c r="G2233" s="1" t="s">
        <v>91</v>
      </c>
      <c r="I2233" s="1" t="s">
        <v>92</v>
      </c>
      <c r="J2233" s="1">
        <v>12.3</v>
      </c>
      <c r="K2233" s="1" t="s">
        <v>93</v>
      </c>
      <c r="L2233" s="1">
        <v>124.0</v>
      </c>
      <c r="N2233" s="81"/>
      <c r="P2233" s="81"/>
      <c r="R2233" s="81"/>
    </row>
    <row r="2234" ht="15.75" customHeight="1">
      <c r="A2234" s="81">
        <v>43662.541666666664</v>
      </c>
      <c r="B2234" s="1" t="s">
        <v>96</v>
      </c>
      <c r="C2234" s="1" t="s">
        <v>102</v>
      </c>
      <c r="D2234" s="1" t="s">
        <v>88</v>
      </c>
      <c r="E2234" s="1" t="s">
        <v>89</v>
      </c>
      <c r="F2234" s="1" t="s">
        <v>90</v>
      </c>
      <c r="G2234" s="1" t="s">
        <v>91</v>
      </c>
      <c r="I2234" s="1" t="s">
        <v>99</v>
      </c>
      <c r="J2234" s="1">
        <v>11.1</v>
      </c>
      <c r="K2234" s="1" t="s">
        <v>93</v>
      </c>
      <c r="L2234" s="1">
        <v>90.0</v>
      </c>
      <c r="N2234" s="81"/>
      <c r="P2234" s="81"/>
      <c r="R2234" s="81"/>
    </row>
    <row r="2235" ht="15.75" customHeight="1">
      <c r="A2235" s="81">
        <v>43662.541666666664</v>
      </c>
      <c r="B2235" s="1" t="s">
        <v>86</v>
      </c>
      <c r="C2235" s="1" t="s">
        <v>148</v>
      </c>
      <c r="D2235" s="1" t="s">
        <v>88</v>
      </c>
      <c r="E2235" s="1" t="s">
        <v>89</v>
      </c>
      <c r="F2235" s="1" t="s">
        <v>90</v>
      </c>
      <c r="G2235" s="1" t="s">
        <v>91</v>
      </c>
      <c r="I2235" s="1" t="s">
        <v>92</v>
      </c>
      <c r="J2235" s="1">
        <v>9.8</v>
      </c>
      <c r="K2235" s="1" t="s">
        <v>93</v>
      </c>
      <c r="L2235" s="1">
        <v>57.0</v>
      </c>
      <c r="N2235" s="81"/>
      <c r="P2235" s="81"/>
      <c r="R2235" s="81"/>
    </row>
    <row r="2236" ht="15.75" customHeight="1">
      <c r="A2236" s="81">
        <v>43662.541666666664</v>
      </c>
      <c r="B2236" s="1" t="s">
        <v>86</v>
      </c>
      <c r="C2236" s="1" t="s">
        <v>116</v>
      </c>
      <c r="D2236" s="1" t="s">
        <v>88</v>
      </c>
      <c r="E2236" s="1" t="s">
        <v>89</v>
      </c>
      <c r="F2236" s="1" t="s">
        <v>90</v>
      </c>
      <c r="G2236" s="1" t="s">
        <v>91</v>
      </c>
      <c r="I2236" s="1" t="s">
        <v>99</v>
      </c>
      <c r="J2236" s="1">
        <v>9.7</v>
      </c>
      <c r="K2236" s="1" t="s">
        <v>100</v>
      </c>
      <c r="L2236" s="1">
        <v>45.0</v>
      </c>
      <c r="N2236" s="81"/>
      <c r="P2236" s="81"/>
      <c r="R2236" s="81"/>
    </row>
    <row r="2237" ht="15.75" customHeight="1">
      <c r="A2237" s="81">
        <v>43662.541666666664</v>
      </c>
      <c r="B2237" s="1" t="s">
        <v>125</v>
      </c>
      <c r="C2237" s="1" t="s">
        <v>166</v>
      </c>
      <c r="D2237" s="1" t="s">
        <v>126</v>
      </c>
      <c r="E2237" s="1" t="s">
        <v>89</v>
      </c>
      <c r="F2237" s="1" t="s">
        <v>90</v>
      </c>
      <c r="G2237" s="1" t="s">
        <v>91</v>
      </c>
      <c r="I2237" s="1" t="s">
        <v>99</v>
      </c>
      <c r="J2237" s="1">
        <v>13.0</v>
      </c>
      <c r="K2237" s="1" t="s">
        <v>100</v>
      </c>
      <c r="L2237" s="1">
        <v>145.0</v>
      </c>
      <c r="N2237" s="81"/>
      <c r="P2237" s="81"/>
      <c r="R2237" s="81"/>
    </row>
    <row r="2238" ht="15.75" customHeight="1">
      <c r="A2238" s="81">
        <v>43662.541666666664</v>
      </c>
      <c r="B2238" s="1" t="s">
        <v>86</v>
      </c>
      <c r="C2238" s="1" t="s">
        <v>148</v>
      </c>
      <c r="D2238" s="1" t="s">
        <v>88</v>
      </c>
      <c r="E2238" s="1" t="s">
        <v>89</v>
      </c>
      <c r="F2238" s="1" t="s">
        <v>90</v>
      </c>
      <c r="G2238" s="1" t="s">
        <v>91</v>
      </c>
      <c r="I2238" s="1" t="s">
        <v>99</v>
      </c>
      <c r="J2238" s="1">
        <v>9.4</v>
      </c>
      <c r="K2238" s="1" t="s">
        <v>100</v>
      </c>
      <c r="L2238" s="1">
        <v>58.0</v>
      </c>
      <c r="N2238" s="81"/>
      <c r="P2238" s="81"/>
      <c r="R2238" s="81"/>
    </row>
    <row r="2239" ht="15.75" customHeight="1">
      <c r="A2239" s="81">
        <v>43662.541666666664</v>
      </c>
      <c r="B2239" s="1" t="s">
        <v>96</v>
      </c>
      <c r="C2239" s="1" t="s">
        <v>87</v>
      </c>
      <c r="D2239" s="1" t="s">
        <v>88</v>
      </c>
      <c r="E2239" s="1" t="s">
        <v>89</v>
      </c>
      <c r="F2239" s="1" t="s">
        <v>90</v>
      </c>
      <c r="G2239" s="1" t="s">
        <v>91</v>
      </c>
      <c r="I2239" s="1" t="s">
        <v>99</v>
      </c>
      <c r="J2239" s="1">
        <v>10.0</v>
      </c>
      <c r="K2239" s="1" t="s">
        <v>100</v>
      </c>
      <c r="L2239" s="1">
        <v>69.0</v>
      </c>
      <c r="M2239" s="1" t="s">
        <v>157</v>
      </c>
      <c r="N2239" s="81"/>
      <c r="P2239" s="81"/>
      <c r="R2239" s="81"/>
    </row>
    <row r="2240" ht="15.75" customHeight="1">
      <c r="A2240" s="81">
        <v>43661.541666666664</v>
      </c>
      <c r="B2240" s="1" t="s">
        <v>96</v>
      </c>
      <c r="C2240" s="1" t="s">
        <v>151</v>
      </c>
      <c r="D2240" s="1" t="s">
        <v>88</v>
      </c>
      <c r="E2240" s="1" t="s">
        <v>89</v>
      </c>
      <c r="F2240" s="1" t="s">
        <v>90</v>
      </c>
      <c r="G2240" s="1" t="s">
        <v>91</v>
      </c>
      <c r="I2240" s="1" t="s">
        <v>99</v>
      </c>
      <c r="J2240" s="1">
        <v>13.7</v>
      </c>
      <c r="K2240" s="1" t="s">
        <v>100</v>
      </c>
      <c r="L2240" s="1">
        <v>145.0</v>
      </c>
      <c r="N2240" s="81"/>
      <c r="P2240" s="81"/>
      <c r="R2240" s="81"/>
    </row>
    <row r="2241" ht="15.75" customHeight="1">
      <c r="A2241" s="81">
        <v>43661.541666666664</v>
      </c>
      <c r="B2241" s="1" t="s">
        <v>86</v>
      </c>
      <c r="C2241" s="1" t="s">
        <v>116</v>
      </c>
      <c r="D2241" s="1" t="s">
        <v>88</v>
      </c>
      <c r="E2241" s="1" t="s">
        <v>89</v>
      </c>
      <c r="F2241" s="1" t="s">
        <v>90</v>
      </c>
      <c r="G2241" s="1" t="s">
        <v>91</v>
      </c>
      <c r="I2241" s="1" t="s">
        <v>92</v>
      </c>
      <c r="J2241" s="1">
        <v>10.6</v>
      </c>
      <c r="K2241" s="1" t="s">
        <v>93</v>
      </c>
      <c r="L2241" s="1">
        <v>70.0</v>
      </c>
      <c r="N2241" s="81"/>
      <c r="P2241" s="81"/>
      <c r="R2241" s="81"/>
      <c r="W2241" s="86"/>
    </row>
    <row r="2242" ht="15.75" customHeight="1">
      <c r="A2242" s="81">
        <v>43661.541666666664</v>
      </c>
      <c r="B2242" s="1" t="s">
        <v>96</v>
      </c>
      <c r="C2242" s="1" t="s">
        <v>102</v>
      </c>
      <c r="D2242" s="1" t="s">
        <v>88</v>
      </c>
      <c r="E2242" s="1" t="s">
        <v>89</v>
      </c>
      <c r="F2242" s="1" t="s">
        <v>90</v>
      </c>
      <c r="G2242" s="1" t="s">
        <v>91</v>
      </c>
      <c r="I2242" s="1" t="s">
        <v>99</v>
      </c>
      <c r="J2242" s="1">
        <v>10.3</v>
      </c>
      <c r="K2242" s="1" t="s">
        <v>93</v>
      </c>
      <c r="L2242" s="1">
        <v>74.0</v>
      </c>
      <c r="N2242" s="81"/>
      <c r="P2242" s="81"/>
      <c r="R2242" s="81"/>
    </row>
    <row r="2243" ht="15.75" customHeight="1">
      <c r="A2243" s="81">
        <v>43661.541666666664</v>
      </c>
      <c r="B2243" s="1" t="s">
        <v>96</v>
      </c>
      <c r="C2243" s="1" t="s">
        <v>102</v>
      </c>
      <c r="D2243" s="1" t="s">
        <v>88</v>
      </c>
      <c r="E2243" s="1" t="s">
        <v>89</v>
      </c>
      <c r="F2243" s="1" t="s">
        <v>90</v>
      </c>
      <c r="G2243" s="1" t="s">
        <v>91</v>
      </c>
      <c r="I2243" s="1" t="s">
        <v>99</v>
      </c>
      <c r="J2243" s="1">
        <v>11.8</v>
      </c>
      <c r="K2243" s="1" t="s">
        <v>93</v>
      </c>
      <c r="L2243" s="1">
        <v>118.0</v>
      </c>
      <c r="N2243" s="81"/>
      <c r="P2243" s="81"/>
      <c r="R2243" s="81"/>
    </row>
    <row r="2244" ht="15.75" customHeight="1">
      <c r="A2244" s="81">
        <v>43661.541666666664</v>
      </c>
      <c r="B2244" s="1" t="s">
        <v>96</v>
      </c>
      <c r="C2244" s="1" t="s">
        <v>151</v>
      </c>
      <c r="D2244" s="1" t="s">
        <v>88</v>
      </c>
      <c r="E2244" s="1" t="s">
        <v>89</v>
      </c>
      <c r="F2244" s="1" t="s">
        <v>90</v>
      </c>
      <c r="G2244" s="1" t="s">
        <v>91</v>
      </c>
      <c r="I2244" s="1" t="s">
        <v>99</v>
      </c>
      <c r="J2244" s="1">
        <v>10.0</v>
      </c>
      <c r="K2244" s="1" t="s">
        <v>100</v>
      </c>
      <c r="L2244" s="1">
        <v>53.0</v>
      </c>
      <c r="N2244" s="81"/>
      <c r="P2244" s="81"/>
      <c r="R2244" s="81"/>
    </row>
    <row r="2245" ht="15.75" customHeight="1">
      <c r="A2245" s="81">
        <v>43661.541666666664</v>
      </c>
      <c r="B2245" s="1" t="s">
        <v>96</v>
      </c>
      <c r="C2245" s="1" t="s">
        <v>151</v>
      </c>
      <c r="D2245" s="1" t="s">
        <v>88</v>
      </c>
      <c r="E2245" s="1" t="s">
        <v>89</v>
      </c>
      <c r="F2245" s="1" t="s">
        <v>90</v>
      </c>
      <c r="G2245" s="1" t="s">
        <v>91</v>
      </c>
      <c r="I2245" s="1" t="s">
        <v>99</v>
      </c>
      <c r="J2245" s="1">
        <v>13.4</v>
      </c>
      <c r="K2245" s="1" t="s">
        <v>93</v>
      </c>
      <c r="L2245" s="1">
        <v>180.0</v>
      </c>
      <c r="N2245" s="81"/>
      <c r="P2245" s="81"/>
      <c r="R2245" s="81"/>
    </row>
    <row r="2246" ht="15.75" customHeight="1">
      <c r="A2246" s="81">
        <v>43661.541666666664</v>
      </c>
      <c r="B2246" s="1" t="s">
        <v>96</v>
      </c>
      <c r="C2246" s="1" t="s">
        <v>102</v>
      </c>
      <c r="D2246" s="1" t="s">
        <v>88</v>
      </c>
      <c r="E2246" s="1" t="s">
        <v>89</v>
      </c>
      <c r="F2246" s="1" t="s">
        <v>90</v>
      </c>
      <c r="G2246" s="1" t="s">
        <v>91</v>
      </c>
      <c r="I2246" s="1" t="s">
        <v>99</v>
      </c>
      <c r="J2246" s="1">
        <v>13.2</v>
      </c>
      <c r="K2246" s="1" t="s">
        <v>93</v>
      </c>
      <c r="L2246" s="1">
        <v>199.0</v>
      </c>
      <c r="N2246" s="81"/>
      <c r="P2246" s="81"/>
      <c r="R2246" s="81"/>
    </row>
    <row r="2247" ht="15.75" customHeight="1">
      <c r="A2247" s="81">
        <v>43661.541666666664</v>
      </c>
      <c r="B2247" s="1" t="s">
        <v>96</v>
      </c>
      <c r="C2247" s="1" t="s">
        <v>151</v>
      </c>
      <c r="D2247" s="1" t="s">
        <v>88</v>
      </c>
      <c r="E2247" s="1" t="s">
        <v>89</v>
      </c>
      <c r="F2247" s="1" t="s">
        <v>90</v>
      </c>
      <c r="G2247" s="1" t="s">
        <v>91</v>
      </c>
      <c r="I2247" s="1" t="s">
        <v>99</v>
      </c>
      <c r="J2247" s="1">
        <v>12.5</v>
      </c>
      <c r="K2247" s="1" t="s">
        <v>93</v>
      </c>
      <c r="L2247" s="1">
        <v>134.0</v>
      </c>
      <c r="N2247" s="81"/>
      <c r="P2247" s="81"/>
      <c r="R2247" s="81"/>
    </row>
    <row r="2248" ht="15.75" customHeight="1">
      <c r="A2248" s="81">
        <v>43661.541666666664</v>
      </c>
      <c r="B2248" s="1" t="s">
        <v>86</v>
      </c>
      <c r="C2248" s="1" t="s">
        <v>116</v>
      </c>
      <c r="D2248" s="1" t="s">
        <v>88</v>
      </c>
      <c r="E2248" s="1" t="s">
        <v>89</v>
      </c>
      <c r="F2248" s="1" t="s">
        <v>90</v>
      </c>
      <c r="G2248" s="1" t="s">
        <v>91</v>
      </c>
      <c r="I2248" s="1" t="s">
        <v>92</v>
      </c>
      <c r="J2248" s="1">
        <v>12.9</v>
      </c>
      <c r="K2248" s="1" t="s">
        <v>93</v>
      </c>
      <c r="L2248" s="1">
        <v>149.0</v>
      </c>
      <c r="N2248" s="81"/>
      <c r="P2248" s="81"/>
      <c r="R2248" s="81"/>
      <c r="W2248" s="86"/>
    </row>
    <row r="2249" ht="15.75" customHeight="1">
      <c r="A2249" s="81">
        <v>43661.541666666664</v>
      </c>
      <c r="B2249" s="1" t="s">
        <v>96</v>
      </c>
      <c r="C2249" s="1" t="s">
        <v>151</v>
      </c>
      <c r="D2249" s="1" t="s">
        <v>88</v>
      </c>
      <c r="E2249" s="1" t="s">
        <v>89</v>
      </c>
      <c r="F2249" s="1" t="s">
        <v>90</v>
      </c>
      <c r="G2249" s="1" t="s">
        <v>91</v>
      </c>
      <c r="I2249" s="1" t="s">
        <v>99</v>
      </c>
      <c r="J2249" s="1">
        <v>12.2</v>
      </c>
      <c r="K2249" s="1" t="s">
        <v>93</v>
      </c>
      <c r="L2249" s="1">
        <v>120.0</v>
      </c>
      <c r="N2249" s="81"/>
      <c r="P2249" s="81"/>
      <c r="R2249" s="81"/>
    </row>
    <row r="2250" ht="15.75" customHeight="1">
      <c r="A2250" s="81">
        <v>43661.541666666664</v>
      </c>
      <c r="B2250" s="1" t="s">
        <v>96</v>
      </c>
      <c r="C2250" s="1" t="s">
        <v>151</v>
      </c>
      <c r="D2250" s="1" t="s">
        <v>88</v>
      </c>
      <c r="E2250" s="1" t="s">
        <v>89</v>
      </c>
      <c r="F2250" s="1" t="s">
        <v>90</v>
      </c>
      <c r="G2250" s="1" t="s">
        <v>91</v>
      </c>
      <c r="I2250" s="1" t="s">
        <v>120</v>
      </c>
      <c r="J2250" s="1">
        <v>11.7</v>
      </c>
      <c r="K2250" s="1" t="s">
        <v>93</v>
      </c>
      <c r="L2250" s="1">
        <v>102.0</v>
      </c>
      <c r="N2250" s="81"/>
      <c r="P2250" s="81"/>
      <c r="R2250" s="81"/>
    </row>
    <row r="2251" ht="15.75" customHeight="1">
      <c r="A2251" s="81">
        <v>43661.541666666664</v>
      </c>
      <c r="B2251" s="1" t="s">
        <v>86</v>
      </c>
      <c r="C2251" s="1" t="s">
        <v>148</v>
      </c>
      <c r="D2251" s="1" t="s">
        <v>88</v>
      </c>
      <c r="E2251" s="1" t="s">
        <v>89</v>
      </c>
      <c r="F2251" s="1" t="s">
        <v>90</v>
      </c>
      <c r="G2251" s="1" t="s">
        <v>91</v>
      </c>
      <c r="I2251" s="1" t="s">
        <v>99</v>
      </c>
      <c r="J2251" s="1">
        <v>13.8</v>
      </c>
      <c r="K2251" s="1" t="s">
        <v>100</v>
      </c>
      <c r="L2251" s="1">
        <v>160.0</v>
      </c>
      <c r="N2251" s="81"/>
      <c r="P2251" s="81"/>
      <c r="R2251" s="81"/>
    </row>
    <row r="2252" ht="15.75" customHeight="1">
      <c r="A2252" s="81">
        <v>43661.541666666664</v>
      </c>
      <c r="B2252" s="1" t="s">
        <v>86</v>
      </c>
      <c r="C2252" s="1" t="s">
        <v>148</v>
      </c>
      <c r="D2252" s="1" t="s">
        <v>88</v>
      </c>
      <c r="E2252" s="1" t="s">
        <v>89</v>
      </c>
      <c r="F2252" s="1" t="s">
        <v>90</v>
      </c>
      <c r="G2252" s="1" t="s">
        <v>91</v>
      </c>
      <c r="I2252" s="1" t="s">
        <v>92</v>
      </c>
      <c r="J2252" s="1">
        <v>11.2</v>
      </c>
      <c r="K2252" s="1" t="s">
        <v>93</v>
      </c>
      <c r="L2252" s="1">
        <v>99.0</v>
      </c>
      <c r="N2252" s="81"/>
      <c r="P2252" s="81"/>
      <c r="R2252" s="81"/>
    </row>
    <row r="2253" ht="15.75" customHeight="1">
      <c r="A2253" s="81">
        <v>43661.541666666664</v>
      </c>
      <c r="B2253" s="1" t="s">
        <v>96</v>
      </c>
      <c r="C2253" s="1" t="s">
        <v>102</v>
      </c>
      <c r="D2253" s="1" t="s">
        <v>88</v>
      </c>
      <c r="E2253" s="1" t="s">
        <v>89</v>
      </c>
      <c r="F2253" s="1" t="s">
        <v>90</v>
      </c>
      <c r="G2253" s="1" t="s">
        <v>91</v>
      </c>
      <c r="I2253" s="1" t="s">
        <v>99</v>
      </c>
      <c r="J2253" s="1">
        <v>13.9</v>
      </c>
      <c r="K2253" s="1" t="s">
        <v>100</v>
      </c>
      <c r="L2253" s="1">
        <v>129.0</v>
      </c>
      <c r="N2253" s="81"/>
      <c r="P2253" s="81"/>
      <c r="R2253" s="81"/>
    </row>
    <row r="2254" ht="15.75" customHeight="1">
      <c r="A2254" s="81">
        <v>43661.541666666664</v>
      </c>
      <c r="B2254" s="1" t="s">
        <v>96</v>
      </c>
      <c r="C2254" s="1" t="s">
        <v>151</v>
      </c>
      <c r="D2254" s="1" t="s">
        <v>88</v>
      </c>
      <c r="E2254" s="1" t="s">
        <v>89</v>
      </c>
      <c r="F2254" s="1" t="s">
        <v>90</v>
      </c>
      <c r="G2254" s="1" t="s">
        <v>91</v>
      </c>
      <c r="I2254" s="1" t="s">
        <v>99</v>
      </c>
      <c r="J2254" s="1">
        <v>12.5</v>
      </c>
      <c r="K2254" s="1" t="s">
        <v>93</v>
      </c>
      <c r="L2254" s="1">
        <v>122.0</v>
      </c>
      <c r="N2254" s="81"/>
      <c r="P2254" s="81"/>
      <c r="R2254" s="81"/>
    </row>
    <row r="2255" ht="15.75" customHeight="1">
      <c r="A2255" s="81">
        <v>43661.541666666664</v>
      </c>
      <c r="B2255" s="1" t="s">
        <v>96</v>
      </c>
      <c r="C2255" s="1" t="s">
        <v>151</v>
      </c>
      <c r="D2255" s="1" t="s">
        <v>88</v>
      </c>
      <c r="E2255" s="1" t="s">
        <v>89</v>
      </c>
      <c r="F2255" s="1" t="s">
        <v>90</v>
      </c>
      <c r="G2255" s="1" t="s">
        <v>91</v>
      </c>
      <c r="I2255" s="1" t="s">
        <v>99</v>
      </c>
      <c r="J2255" s="1">
        <v>11.7</v>
      </c>
      <c r="K2255" s="1" t="s">
        <v>93</v>
      </c>
      <c r="L2255" s="1">
        <v>126.0</v>
      </c>
      <c r="N2255" s="81"/>
      <c r="P2255" s="81"/>
      <c r="R2255" s="81"/>
    </row>
    <row r="2256" ht="15.75" customHeight="1">
      <c r="A2256" s="81">
        <v>43661.541666666664</v>
      </c>
      <c r="B2256" s="1" t="s">
        <v>86</v>
      </c>
      <c r="C2256" s="1" t="s">
        <v>148</v>
      </c>
      <c r="D2256" s="1" t="s">
        <v>88</v>
      </c>
      <c r="E2256" s="1" t="s">
        <v>89</v>
      </c>
      <c r="F2256" s="1" t="s">
        <v>90</v>
      </c>
      <c r="G2256" s="1" t="s">
        <v>91</v>
      </c>
      <c r="I2256" s="1" t="s">
        <v>92</v>
      </c>
      <c r="J2256" s="1">
        <v>11.3</v>
      </c>
      <c r="K2256" s="1" t="s">
        <v>93</v>
      </c>
      <c r="L2256" s="1">
        <v>106.0</v>
      </c>
      <c r="N2256" s="81"/>
      <c r="P2256" s="81"/>
      <c r="R2256" s="81"/>
    </row>
    <row r="2257" ht="15.75" customHeight="1">
      <c r="A2257" s="81">
        <v>43661.541666666664</v>
      </c>
      <c r="B2257" s="1" t="s">
        <v>86</v>
      </c>
      <c r="C2257" s="1" t="s">
        <v>116</v>
      </c>
      <c r="D2257" s="1" t="s">
        <v>88</v>
      </c>
      <c r="E2257" s="1" t="s">
        <v>89</v>
      </c>
      <c r="F2257" s="1" t="s">
        <v>90</v>
      </c>
      <c r="G2257" s="1" t="s">
        <v>91</v>
      </c>
      <c r="I2257" s="1" t="s">
        <v>92</v>
      </c>
      <c r="J2257" s="1">
        <v>10.7</v>
      </c>
      <c r="K2257" s="1" t="s">
        <v>93</v>
      </c>
      <c r="L2257" s="1">
        <v>88.0</v>
      </c>
      <c r="N2257" s="81"/>
      <c r="P2257" s="81"/>
      <c r="R2257" s="81"/>
      <c r="W2257" s="86"/>
    </row>
    <row r="2258" ht="15.75" customHeight="1">
      <c r="A2258" s="81">
        <v>43661.541666666664</v>
      </c>
      <c r="B2258" s="1" t="s">
        <v>86</v>
      </c>
      <c r="C2258" s="1" t="s">
        <v>148</v>
      </c>
      <c r="D2258" s="1" t="s">
        <v>88</v>
      </c>
      <c r="E2258" s="1" t="s">
        <v>89</v>
      </c>
      <c r="F2258" s="1" t="s">
        <v>90</v>
      </c>
      <c r="G2258" s="1" t="s">
        <v>91</v>
      </c>
      <c r="I2258" s="1" t="s">
        <v>99</v>
      </c>
      <c r="J2258" s="1">
        <v>13.0</v>
      </c>
      <c r="K2258" s="1" t="s">
        <v>100</v>
      </c>
      <c r="L2258" s="1">
        <v>121.0</v>
      </c>
      <c r="N2258" s="81"/>
      <c r="P2258" s="81"/>
      <c r="R2258" s="81"/>
    </row>
    <row r="2259" ht="15.75" customHeight="1">
      <c r="A2259" s="81">
        <v>43661.541666666664</v>
      </c>
      <c r="B2259" s="1" t="s">
        <v>96</v>
      </c>
      <c r="C2259" s="1" t="s">
        <v>151</v>
      </c>
      <c r="D2259" s="1" t="s">
        <v>88</v>
      </c>
      <c r="E2259" s="1" t="s">
        <v>89</v>
      </c>
      <c r="F2259" s="1" t="s">
        <v>90</v>
      </c>
      <c r="G2259" s="1" t="s">
        <v>91</v>
      </c>
      <c r="I2259" s="1" t="s">
        <v>99</v>
      </c>
      <c r="J2259" s="1">
        <v>13.6</v>
      </c>
      <c r="K2259" s="1" t="s">
        <v>93</v>
      </c>
      <c r="L2259" s="1">
        <v>227.0</v>
      </c>
      <c r="N2259" s="81"/>
      <c r="P2259" s="81"/>
      <c r="R2259" s="81"/>
    </row>
    <row r="2260" ht="15.75" customHeight="1">
      <c r="A2260" s="81">
        <v>43661.541666666664</v>
      </c>
      <c r="B2260" s="1" t="s">
        <v>86</v>
      </c>
      <c r="C2260" s="1" t="s">
        <v>148</v>
      </c>
      <c r="D2260" s="1" t="s">
        <v>88</v>
      </c>
      <c r="E2260" s="1" t="s">
        <v>89</v>
      </c>
      <c r="F2260" s="1" t="s">
        <v>90</v>
      </c>
      <c r="G2260" s="1" t="s">
        <v>91</v>
      </c>
      <c r="I2260" s="1" t="s">
        <v>92</v>
      </c>
      <c r="J2260" s="1">
        <v>10.8</v>
      </c>
      <c r="K2260" s="1" t="s">
        <v>93</v>
      </c>
      <c r="L2260" s="1">
        <v>78.0</v>
      </c>
      <c r="N2260" s="81"/>
      <c r="P2260" s="81"/>
      <c r="R2260" s="81"/>
    </row>
    <row r="2261" ht="15.75" customHeight="1">
      <c r="A2261" s="81">
        <v>43661.541666666664</v>
      </c>
      <c r="B2261" s="1" t="s">
        <v>125</v>
      </c>
      <c r="C2261" s="1" t="s">
        <v>87</v>
      </c>
      <c r="D2261" s="1" t="s">
        <v>126</v>
      </c>
      <c r="E2261" s="1" t="s">
        <v>89</v>
      </c>
      <c r="F2261" s="1" t="s">
        <v>90</v>
      </c>
      <c r="G2261" s="1" t="s">
        <v>91</v>
      </c>
      <c r="I2261" s="1" t="s">
        <v>99</v>
      </c>
      <c r="J2261" s="1">
        <v>12.5</v>
      </c>
      <c r="K2261" s="1" t="s">
        <v>100</v>
      </c>
      <c r="L2261" s="1">
        <v>141.0</v>
      </c>
      <c r="M2261" s="1" t="s">
        <v>133</v>
      </c>
      <c r="N2261" s="81"/>
      <c r="P2261" s="81"/>
      <c r="R2261" s="81"/>
    </row>
    <row r="2262" ht="15.75" customHeight="1">
      <c r="A2262" s="81">
        <v>43661.541666666664</v>
      </c>
      <c r="B2262" s="1" t="s">
        <v>96</v>
      </c>
      <c r="C2262" s="1" t="s">
        <v>102</v>
      </c>
      <c r="D2262" s="1" t="s">
        <v>88</v>
      </c>
      <c r="E2262" s="1" t="s">
        <v>89</v>
      </c>
      <c r="F2262" s="1" t="s">
        <v>90</v>
      </c>
      <c r="G2262" s="1" t="s">
        <v>91</v>
      </c>
      <c r="I2262" s="1" t="s">
        <v>115</v>
      </c>
      <c r="J2262" s="1">
        <v>9.8</v>
      </c>
      <c r="K2262" s="1" t="s">
        <v>100</v>
      </c>
      <c r="L2262" s="1">
        <v>76.0</v>
      </c>
      <c r="N2262" s="81"/>
      <c r="P2262" s="81"/>
      <c r="R2262" s="81"/>
    </row>
    <row r="2263" ht="15.75" customHeight="1">
      <c r="A2263" s="81">
        <v>43661.541666666664</v>
      </c>
      <c r="B2263" s="1" t="s">
        <v>86</v>
      </c>
      <c r="C2263" s="1" t="s">
        <v>148</v>
      </c>
      <c r="D2263" s="1" t="s">
        <v>88</v>
      </c>
      <c r="E2263" s="1" t="s">
        <v>89</v>
      </c>
      <c r="F2263" s="1" t="s">
        <v>90</v>
      </c>
      <c r="G2263" s="1" t="s">
        <v>91</v>
      </c>
      <c r="I2263" s="1" t="s">
        <v>92</v>
      </c>
      <c r="J2263" s="1">
        <v>12.4</v>
      </c>
      <c r="K2263" s="1" t="s">
        <v>93</v>
      </c>
      <c r="L2263" s="1">
        <v>147.0</v>
      </c>
      <c r="N2263" s="81"/>
      <c r="P2263" s="81"/>
      <c r="R2263" s="81"/>
    </row>
    <row r="2264" ht="15.75" customHeight="1">
      <c r="A2264" s="81">
        <v>43661.541666666664</v>
      </c>
      <c r="B2264" s="1" t="s">
        <v>96</v>
      </c>
      <c r="C2264" s="1" t="s">
        <v>102</v>
      </c>
      <c r="D2264" s="1" t="s">
        <v>88</v>
      </c>
      <c r="E2264" s="1" t="s">
        <v>89</v>
      </c>
      <c r="F2264" s="1" t="s">
        <v>90</v>
      </c>
      <c r="G2264" s="1" t="s">
        <v>91</v>
      </c>
      <c r="I2264" s="1" t="s">
        <v>99</v>
      </c>
      <c r="J2264" s="1">
        <v>12.7</v>
      </c>
      <c r="K2264" s="1" t="s">
        <v>100</v>
      </c>
      <c r="L2264" s="1">
        <v>115.0</v>
      </c>
      <c r="N2264" s="81"/>
      <c r="P2264" s="81"/>
      <c r="R2264" s="81"/>
    </row>
    <row r="2265" ht="15.75" customHeight="1">
      <c r="A2265" s="81">
        <v>43661.541666666664</v>
      </c>
      <c r="B2265" s="1" t="s">
        <v>125</v>
      </c>
      <c r="C2265" s="1" t="s">
        <v>87</v>
      </c>
      <c r="D2265" s="1" t="s">
        <v>126</v>
      </c>
      <c r="E2265" s="1" t="s">
        <v>89</v>
      </c>
      <c r="F2265" s="1" t="s">
        <v>90</v>
      </c>
      <c r="G2265" s="1" t="s">
        <v>91</v>
      </c>
      <c r="I2265" s="1" t="s">
        <v>99</v>
      </c>
      <c r="J2265" s="1">
        <v>11.8</v>
      </c>
      <c r="K2265" s="1" t="s">
        <v>93</v>
      </c>
      <c r="L2265" s="1">
        <v>130.0</v>
      </c>
      <c r="M2265" s="1" t="s">
        <v>133</v>
      </c>
      <c r="N2265" s="81"/>
      <c r="P2265" s="81"/>
      <c r="R2265" s="81"/>
    </row>
    <row r="2266" ht="15.75" customHeight="1">
      <c r="A2266" s="81">
        <v>43661.541666666664</v>
      </c>
      <c r="B2266" s="1" t="s">
        <v>86</v>
      </c>
      <c r="C2266" s="1" t="s">
        <v>116</v>
      </c>
      <c r="D2266" s="1" t="s">
        <v>88</v>
      </c>
      <c r="E2266" s="1" t="s">
        <v>89</v>
      </c>
      <c r="F2266" s="1" t="s">
        <v>90</v>
      </c>
      <c r="G2266" s="1" t="s">
        <v>91</v>
      </c>
      <c r="I2266" s="1" t="s">
        <v>92</v>
      </c>
      <c r="J2266" s="1">
        <v>14.0</v>
      </c>
      <c r="K2266" s="1" t="s">
        <v>93</v>
      </c>
      <c r="L2266" s="1">
        <v>207.0</v>
      </c>
      <c r="N2266" s="81"/>
      <c r="P2266" s="81"/>
      <c r="R2266" s="81"/>
      <c r="W2266" s="86"/>
    </row>
    <row r="2267" ht="15.75" customHeight="1">
      <c r="A2267" s="81">
        <v>43661.541666666664</v>
      </c>
      <c r="B2267" s="1" t="s">
        <v>86</v>
      </c>
      <c r="C2267" s="1" t="s">
        <v>148</v>
      </c>
      <c r="D2267" s="1" t="s">
        <v>88</v>
      </c>
      <c r="E2267" s="1" t="s">
        <v>89</v>
      </c>
      <c r="F2267" s="1" t="s">
        <v>90</v>
      </c>
      <c r="G2267" s="1" t="s">
        <v>91</v>
      </c>
      <c r="I2267" s="1" t="s">
        <v>99</v>
      </c>
      <c r="J2267" s="1">
        <v>13.5</v>
      </c>
      <c r="K2267" s="1" t="s">
        <v>100</v>
      </c>
      <c r="L2267" s="1">
        <v>189.0</v>
      </c>
      <c r="N2267" s="81"/>
      <c r="P2267" s="81"/>
      <c r="R2267" s="81"/>
    </row>
    <row r="2268" ht="15.75" customHeight="1">
      <c r="A2268" s="81">
        <v>43661.541666666664</v>
      </c>
      <c r="B2268" s="1" t="s">
        <v>96</v>
      </c>
      <c r="C2268" s="1" t="s">
        <v>151</v>
      </c>
      <c r="D2268" s="1" t="s">
        <v>88</v>
      </c>
      <c r="E2268" s="1" t="s">
        <v>89</v>
      </c>
      <c r="F2268" s="1" t="s">
        <v>90</v>
      </c>
      <c r="G2268" s="1" t="s">
        <v>91</v>
      </c>
      <c r="I2268" s="1" t="s">
        <v>99</v>
      </c>
      <c r="J2268" s="1">
        <v>12.3</v>
      </c>
      <c r="K2268" s="1" t="s">
        <v>93</v>
      </c>
      <c r="L2268" s="1">
        <v>128.0</v>
      </c>
      <c r="N2268" s="81"/>
      <c r="P2268" s="81"/>
      <c r="R2268" s="81"/>
    </row>
    <row r="2269" ht="15.75" customHeight="1">
      <c r="A2269" s="81">
        <v>43661.541666666664</v>
      </c>
      <c r="B2269" s="1" t="s">
        <v>86</v>
      </c>
      <c r="C2269" s="1" t="s">
        <v>148</v>
      </c>
      <c r="D2269" s="1" t="s">
        <v>88</v>
      </c>
      <c r="E2269" s="1" t="s">
        <v>89</v>
      </c>
      <c r="F2269" s="1" t="s">
        <v>90</v>
      </c>
      <c r="G2269" s="1" t="s">
        <v>91</v>
      </c>
      <c r="I2269" s="1" t="s">
        <v>92</v>
      </c>
      <c r="J2269" s="1">
        <v>11.1</v>
      </c>
      <c r="K2269" s="1" t="s">
        <v>93</v>
      </c>
      <c r="L2269" s="1">
        <v>88.0</v>
      </c>
      <c r="N2269" s="81"/>
      <c r="P2269" s="81"/>
      <c r="R2269" s="81"/>
    </row>
    <row r="2270" ht="15.75" customHeight="1">
      <c r="A2270" s="81">
        <v>43661.541666666664</v>
      </c>
      <c r="B2270" s="1" t="s">
        <v>86</v>
      </c>
      <c r="C2270" s="1" t="s">
        <v>148</v>
      </c>
      <c r="D2270" s="1" t="s">
        <v>88</v>
      </c>
      <c r="E2270" s="1" t="s">
        <v>89</v>
      </c>
      <c r="F2270" s="1" t="s">
        <v>90</v>
      </c>
      <c r="G2270" s="1" t="s">
        <v>91</v>
      </c>
      <c r="I2270" s="1" t="s">
        <v>92</v>
      </c>
      <c r="J2270" s="1">
        <v>9.2</v>
      </c>
      <c r="K2270" s="1" t="s">
        <v>93</v>
      </c>
      <c r="L2270" s="1">
        <v>49.0</v>
      </c>
      <c r="N2270" s="81"/>
      <c r="P2270" s="81"/>
      <c r="R2270" s="81"/>
    </row>
    <row r="2271" ht="15.75" customHeight="1">
      <c r="A2271" s="81">
        <v>43661.541666666664</v>
      </c>
      <c r="B2271" s="1" t="s">
        <v>96</v>
      </c>
      <c r="C2271" s="1" t="s">
        <v>102</v>
      </c>
      <c r="D2271" s="1" t="s">
        <v>88</v>
      </c>
      <c r="E2271" s="1" t="s">
        <v>89</v>
      </c>
      <c r="F2271" s="1" t="s">
        <v>90</v>
      </c>
      <c r="G2271" s="1" t="s">
        <v>91</v>
      </c>
      <c r="I2271" s="1" t="s">
        <v>99</v>
      </c>
      <c r="J2271" s="1">
        <v>10.4</v>
      </c>
      <c r="K2271" s="1" t="s">
        <v>93</v>
      </c>
      <c r="L2271" s="1">
        <v>76.0</v>
      </c>
      <c r="N2271" s="81"/>
      <c r="P2271" s="81"/>
      <c r="R2271" s="81"/>
    </row>
    <row r="2272" ht="15.75" customHeight="1">
      <c r="A2272" s="81">
        <v>43661.541666666664</v>
      </c>
      <c r="B2272" s="1" t="s">
        <v>86</v>
      </c>
      <c r="C2272" s="1" t="s">
        <v>116</v>
      </c>
      <c r="D2272" s="1" t="s">
        <v>88</v>
      </c>
      <c r="E2272" s="1" t="s">
        <v>89</v>
      </c>
      <c r="F2272" s="1" t="s">
        <v>90</v>
      </c>
      <c r="G2272" s="1" t="s">
        <v>91</v>
      </c>
      <c r="I2272" s="1" t="s">
        <v>92</v>
      </c>
      <c r="J2272" s="1">
        <v>13.9</v>
      </c>
      <c r="K2272" s="1" t="s">
        <v>93</v>
      </c>
      <c r="L2272" s="1">
        <v>209.0</v>
      </c>
      <c r="N2272" s="81"/>
      <c r="P2272" s="81"/>
      <c r="R2272" s="81"/>
      <c r="W2272" s="86"/>
      <c r="X2272" s="86"/>
    </row>
    <row r="2273" ht="15.75" customHeight="1">
      <c r="A2273" s="81">
        <v>43661.541666666664</v>
      </c>
      <c r="B2273" s="1" t="s">
        <v>86</v>
      </c>
      <c r="C2273" s="1" t="s">
        <v>148</v>
      </c>
      <c r="D2273" s="1" t="s">
        <v>88</v>
      </c>
      <c r="E2273" s="1" t="s">
        <v>89</v>
      </c>
      <c r="F2273" s="1" t="s">
        <v>90</v>
      </c>
      <c r="G2273" s="1" t="s">
        <v>91</v>
      </c>
      <c r="I2273" s="1" t="s">
        <v>92</v>
      </c>
      <c r="J2273" s="1">
        <v>11.3</v>
      </c>
      <c r="K2273" s="1" t="s">
        <v>93</v>
      </c>
      <c r="L2273" s="1">
        <v>98.0</v>
      </c>
      <c r="N2273" s="81"/>
      <c r="P2273" s="81"/>
      <c r="R2273" s="81"/>
    </row>
    <row r="2274" ht="15.75" customHeight="1">
      <c r="A2274" s="81">
        <v>43661.541666666664</v>
      </c>
      <c r="B2274" s="1" t="s">
        <v>86</v>
      </c>
      <c r="C2274" s="1" t="s">
        <v>148</v>
      </c>
      <c r="D2274" s="1" t="s">
        <v>88</v>
      </c>
      <c r="E2274" s="1" t="s">
        <v>89</v>
      </c>
      <c r="F2274" s="1" t="s">
        <v>90</v>
      </c>
      <c r="G2274" s="1" t="s">
        <v>91</v>
      </c>
      <c r="I2274" s="1" t="s">
        <v>99</v>
      </c>
      <c r="J2274" s="1">
        <v>12.2</v>
      </c>
      <c r="K2274" s="1" t="s">
        <v>100</v>
      </c>
      <c r="L2274" s="1">
        <v>112.0</v>
      </c>
      <c r="N2274" s="81"/>
      <c r="P2274" s="81"/>
      <c r="R2274" s="81"/>
    </row>
    <row r="2275" ht="15.75" customHeight="1">
      <c r="A2275" s="81">
        <v>43661.541666666664</v>
      </c>
      <c r="B2275" s="1" t="s">
        <v>86</v>
      </c>
      <c r="C2275" s="1" t="s">
        <v>116</v>
      </c>
      <c r="D2275" s="1" t="s">
        <v>88</v>
      </c>
      <c r="E2275" s="1" t="s">
        <v>89</v>
      </c>
      <c r="F2275" s="1" t="s">
        <v>90</v>
      </c>
      <c r="G2275" s="1" t="s">
        <v>91</v>
      </c>
      <c r="I2275" s="1" t="s">
        <v>92</v>
      </c>
      <c r="J2275" s="1">
        <v>11.5</v>
      </c>
      <c r="K2275" s="1" t="s">
        <v>93</v>
      </c>
      <c r="L2275" s="1">
        <v>101.0</v>
      </c>
      <c r="N2275" s="81"/>
      <c r="P2275" s="81"/>
      <c r="R2275" s="81"/>
      <c r="W2275" s="86"/>
    </row>
    <row r="2276" ht="15.75" customHeight="1">
      <c r="A2276" s="81">
        <v>43661.541666666664</v>
      </c>
      <c r="B2276" s="1" t="s">
        <v>86</v>
      </c>
      <c r="C2276" s="1" t="s">
        <v>116</v>
      </c>
      <c r="D2276" s="1" t="s">
        <v>88</v>
      </c>
      <c r="E2276" s="1" t="s">
        <v>89</v>
      </c>
      <c r="F2276" s="1" t="s">
        <v>90</v>
      </c>
      <c r="G2276" s="1" t="s">
        <v>91</v>
      </c>
      <c r="I2276" s="1" t="s">
        <v>92</v>
      </c>
      <c r="J2276" s="1">
        <v>13.0</v>
      </c>
      <c r="K2276" s="1" t="s">
        <v>93</v>
      </c>
      <c r="L2276" s="1">
        <v>168.0</v>
      </c>
      <c r="N2276" s="81"/>
      <c r="P2276" s="81"/>
      <c r="R2276" s="81"/>
      <c r="W2276" s="86"/>
    </row>
    <row r="2277" ht="15.75" customHeight="1">
      <c r="A2277" s="81">
        <v>43661.541666666664</v>
      </c>
      <c r="B2277" s="1" t="s">
        <v>86</v>
      </c>
      <c r="C2277" s="1" t="s">
        <v>148</v>
      </c>
      <c r="D2277" s="1" t="s">
        <v>88</v>
      </c>
      <c r="E2277" s="1" t="s">
        <v>89</v>
      </c>
      <c r="F2277" s="1" t="s">
        <v>90</v>
      </c>
      <c r="G2277" s="1" t="s">
        <v>91</v>
      </c>
      <c r="I2277" s="1" t="s">
        <v>99</v>
      </c>
      <c r="J2277" s="1">
        <v>12.4</v>
      </c>
      <c r="K2277" s="1" t="s">
        <v>100</v>
      </c>
      <c r="L2277" s="1">
        <v>99.0</v>
      </c>
      <c r="N2277" s="81"/>
      <c r="P2277" s="81"/>
      <c r="R2277" s="81"/>
    </row>
    <row r="2278" ht="15.75" customHeight="1">
      <c r="A2278" s="81">
        <v>43661.541666666664</v>
      </c>
      <c r="B2278" s="1" t="s">
        <v>86</v>
      </c>
      <c r="C2278" s="1" t="s">
        <v>116</v>
      </c>
      <c r="D2278" s="1" t="s">
        <v>88</v>
      </c>
      <c r="E2278" s="1" t="s">
        <v>89</v>
      </c>
      <c r="F2278" s="1" t="s">
        <v>90</v>
      </c>
      <c r="G2278" s="1" t="s">
        <v>91</v>
      </c>
      <c r="I2278" s="1" t="s">
        <v>92</v>
      </c>
      <c r="J2278" s="1">
        <v>10.6</v>
      </c>
      <c r="K2278" s="1" t="s">
        <v>93</v>
      </c>
      <c r="L2278" s="1">
        <v>110.0</v>
      </c>
      <c r="N2278" s="81"/>
      <c r="P2278" s="81"/>
      <c r="R2278" s="81"/>
      <c r="W2278" s="86"/>
    </row>
    <row r="2279" ht="15.75" customHeight="1">
      <c r="A2279" s="81">
        <v>43661.541666666664</v>
      </c>
      <c r="B2279" s="1" t="s">
        <v>96</v>
      </c>
      <c r="C2279" s="1" t="s">
        <v>151</v>
      </c>
      <c r="D2279" s="1" t="s">
        <v>88</v>
      </c>
      <c r="E2279" s="1" t="s">
        <v>89</v>
      </c>
      <c r="F2279" s="1" t="s">
        <v>90</v>
      </c>
      <c r="G2279" s="1" t="s">
        <v>91</v>
      </c>
      <c r="I2279" s="1" t="s">
        <v>99</v>
      </c>
      <c r="J2279" s="1">
        <v>12.7</v>
      </c>
      <c r="K2279" s="1" t="s">
        <v>100</v>
      </c>
      <c r="L2279" s="1">
        <v>154.0</v>
      </c>
      <c r="N2279" s="81"/>
      <c r="P2279" s="81"/>
      <c r="R2279" s="81"/>
    </row>
    <row r="2280" ht="15.75" customHeight="1">
      <c r="A2280" s="81">
        <v>43661.541666666664</v>
      </c>
      <c r="B2280" s="1" t="s">
        <v>96</v>
      </c>
      <c r="C2280" s="1" t="s">
        <v>102</v>
      </c>
      <c r="D2280" s="1" t="s">
        <v>88</v>
      </c>
      <c r="E2280" s="1" t="s">
        <v>89</v>
      </c>
      <c r="F2280" s="1" t="s">
        <v>90</v>
      </c>
      <c r="G2280" s="1" t="s">
        <v>91</v>
      </c>
      <c r="I2280" s="1" t="s">
        <v>99</v>
      </c>
      <c r="J2280" s="1">
        <v>12.4</v>
      </c>
      <c r="K2280" s="1" t="s">
        <v>93</v>
      </c>
      <c r="L2280" s="1">
        <v>140.0</v>
      </c>
      <c r="N2280" s="81"/>
      <c r="P2280" s="81"/>
      <c r="R2280" s="81"/>
    </row>
    <row r="2281" ht="15.75" customHeight="1">
      <c r="A2281" s="81">
        <v>43661.541666666664</v>
      </c>
      <c r="B2281" s="1" t="s">
        <v>86</v>
      </c>
      <c r="C2281" s="1" t="s">
        <v>116</v>
      </c>
      <c r="D2281" s="1" t="s">
        <v>88</v>
      </c>
      <c r="E2281" s="1" t="s">
        <v>89</v>
      </c>
      <c r="F2281" s="1" t="s">
        <v>90</v>
      </c>
      <c r="G2281" s="1" t="s">
        <v>91</v>
      </c>
      <c r="I2281" s="1" t="s">
        <v>92</v>
      </c>
      <c r="J2281" s="1">
        <v>12.3</v>
      </c>
      <c r="K2281" s="1" t="s">
        <v>93</v>
      </c>
      <c r="L2281" s="1">
        <v>145.0</v>
      </c>
      <c r="N2281" s="81"/>
      <c r="P2281" s="81"/>
      <c r="R2281" s="81"/>
      <c r="W2281" s="86"/>
    </row>
    <row r="2282" ht="15.75" customHeight="1">
      <c r="A2282" s="81">
        <v>43661.541666666664</v>
      </c>
      <c r="B2282" s="1" t="s">
        <v>86</v>
      </c>
      <c r="C2282" s="1" t="s">
        <v>116</v>
      </c>
      <c r="D2282" s="1" t="s">
        <v>88</v>
      </c>
      <c r="E2282" s="1" t="s">
        <v>89</v>
      </c>
      <c r="F2282" s="1" t="s">
        <v>90</v>
      </c>
      <c r="G2282" s="1" t="s">
        <v>91</v>
      </c>
      <c r="I2282" s="1" t="s">
        <v>92</v>
      </c>
      <c r="J2282" s="1">
        <v>11.0</v>
      </c>
      <c r="K2282" s="1" t="s">
        <v>93</v>
      </c>
      <c r="L2282" s="1">
        <v>92.0</v>
      </c>
      <c r="N2282" s="81"/>
      <c r="P2282" s="81"/>
      <c r="R2282" s="81"/>
      <c r="W2282" s="86"/>
    </row>
    <row r="2283" ht="15.75" customHeight="1">
      <c r="A2283" s="81">
        <v>43661.541666666664</v>
      </c>
      <c r="B2283" s="1" t="s">
        <v>86</v>
      </c>
      <c r="C2283" s="1" t="s">
        <v>148</v>
      </c>
      <c r="D2283" s="1" t="s">
        <v>88</v>
      </c>
      <c r="E2283" s="1" t="s">
        <v>89</v>
      </c>
      <c r="F2283" s="1" t="s">
        <v>90</v>
      </c>
      <c r="G2283" s="1" t="s">
        <v>91</v>
      </c>
      <c r="I2283" s="1" t="s">
        <v>92</v>
      </c>
      <c r="J2283" s="1">
        <v>13.7</v>
      </c>
      <c r="K2283" s="1" t="s">
        <v>93</v>
      </c>
      <c r="L2283" s="1">
        <v>207.0</v>
      </c>
      <c r="N2283" s="81"/>
      <c r="P2283" s="81"/>
      <c r="R2283" s="81"/>
    </row>
    <row r="2284" ht="15.75" customHeight="1">
      <c r="A2284" s="81">
        <v>43661.541666666664</v>
      </c>
      <c r="B2284" s="1" t="s">
        <v>86</v>
      </c>
      <c r="C2284" s="1" t="s">
        <v>116</v>
      </c>
      <c r="D2284" s="1" t="s">
        <v>88</v>
      </c>
      <c r="E2284" s="1" t="s">
        <v>89</v>
      </c>
      <c r="F2284" s="1" t="s">
        <v>90</v>
      </c>
      <c r="G2284" s="1" t="s">
        <v>91</v>
      </c>
      <c r="I2284" s="1" t="s">
        <v>115</v>
      </c>
      <c r="J2284" s="1">
        <v>12.3</v>
      </c>
      <c r="K2284" s="1" t="s">
        <v>100</v>
      </c>
      <c r="L2284" s="1">
        <v>169.0</v>
      </c>
      <c r="N2284" s="81"/>
      <c r="P2284" s="81"/>
      <c r="R2284" s="81"/>
      <c r="W2284" s="86"/>
    </row>
    <row r="2285" ht="15.75" customHeight="1">
      <c r="A2285" s="81">
        <v>43661.541666666664</v>
      </c>
      <c r="B2285" s="1" t="s">
        <v>86</v>
      </c>
      <c r="C2285" s="1" t="s">
        <v>148</v>
      </c>
      <c r="D2285" s="1" t="s">
        <v>88</v>
      </c>
      <c r="E2285" s="1" t="s">
        <v>89</v>
      </c>
      <c r="F2285" s="1" t="s">
        <v>90</v>
      </c>
      <c r="G2285" s="1" t="s">
        <v>91</v>
      </c>
      <c r="I2285" s="1" t="s">
        <v>92</v>
      </c>
      <c r="J2285" s="1">
        <v>12.4</v>
      </c>
      <c r="K2285" s="1" t="s">
        <v>93</v>
      </c>
      <c r="L2285" s="1">
        <v>136.0</v>
      </c>
      <c r="N2285" s="81"/>
      <c r="P2285" s="81"/>
      <c r="R2285" s="81"/>
    </row>
    <row r="2286" ht="15.75" customHeight="1">
      <c r="A2286" s="81">
        <v>43661.541666666664</v>
      </c>
      <c r="B2286" s="1" t="s">
        <v>86</v>
      </c>
      <c r="C2286" s="1" t="s">
        <v>116</v>
      </c>
      <c r="D2286" s="1" t="s">
        <v>88</v>
      </c>
      <c r="E2286" s="1" t="s">
        <v>89</v>
      </c>
      <c r="F2286" s="1" t="s">
        <v>90</v>
      </c>
      <c r="G2286" s="1" t="s">
        <v>91</v>
      </c>
      <c r="I2286" s="1" t="s">
        <v>99</v>
      </c>
      <c r="J2286" s="1">
        <v>11.5</v>
      </c>
      <c r="K2286" s="1" t="s">
        <v>100</v>
      </c>
      <c r="L2286" s="1">
        <v>92.0</v>
      </c>
      <c r="N2286" s="81"/>
      <c r="P2286" s="81"/>
      <c r="R2286" s="81"/>
      <c r="W2286" s="86"/>
    </row>
    <row r="2287" ht="15.75" customHeight="1">
      <c r="A2287" s="81">
        <v>43661.541666666664</v>
      </c>
      <c r="B2287" s="1" t="s">
        <v>96</v>
      </c>
      <c r="C2287" s="1" t="s">
        <v>102</v>
      </c>
      <c r="D2287" s="1" t="s">
        <v>88</v>
      </c>
      <c r="E2287" s="1" t="s">
        <v>89</v>
      </c>
      <c r="F2287" s="1" t="s">
        <v>90</v>
      </c>
      <c r="G2287" s="1" t="s">
        <v>91</v>
      </c>
      <c r="I2287" s="1" t="s">
        <v>99</v>
      </c>
      <c r="J2287" s="1">
        <v>10.2</v>
      </c>
      <c r="K2287" s="1" t="s">
        <v>100</v>
      </c>
      <c r="L2287" s="1">
        <v>63.0</v>
      </c>
      <c r="N2287" s="81"/>
      <c r="P2287" s="81"/>
      <c r="R2287" s="81"/>
    </row>
    <row r="2288" ht="15.75" customHeight="1">
      <c r="A2288" s="81">
        <v>43661.541666666664</v>
      </c>
      <c r="B2288" s="1" t="s">
        <v>125</v>
      </c>
      <c r="C2288" s="1" t="s">
        <v>87</v>
      </c>
      <c r="D2288" s="1" t="s">
        <v>126</v>
      </c>
      <c r="E2288" s="1" t="s">
        <v>89</v>
      </c>
      <c r="F2288" s="1" t="s">
        <v>90</v>
      </c>
      <c r="G2288" s="1" t="s">
        <v>91</v>
      </c>
      <c r="I2288" s="1" t="s">
        <v>99</v>
      </c>
      <c r="J2288" s="1">
        <v>11.5</v>
      </c>
      <c r="K2288" s="1" t="s">
        <v>93</v>
      </c>
      <c r="L2288" s="1">
        <v>106.0</v>
      </c>
      <c r="M2288" s="1" t="s">
        <v>133</v>
      </c>
      <c r="N2288" s="81"/>
      <c r="P2288" s="81"/>
      <c r="R2288" s="81"/>
      <c r="X2288" s="86"/>
    </row>
    <row r="2289" ht="15.75" customHeight="1">
      <c r="A2289" s="81">
        <v>43661.541666666664</v>
      </c>
      <c r="B2289" s="1" t="s">
        <v>86</v>
      </c>
      <c r="C2289" s="1" t="s">
        <v>116</v>
      </c>
      <c r="D2289" s="1" t="s">
        <v>88</v>
      </c>
      <c r="E2289" s="1" t="s">
        <v>89</v>
      </c>
      <c r="F2289" s="1" t="s">
        <v>90</v>
      </c>
      <c r="G2289" s="1" t="s">
        <v>91</v>
      </c>
      <c r="I2289" s="1" t="s">
        <v>99</v>
      </c>
      <c r="J2289" s="1">
        <v>10.5</v>
      </c>
      <c r="K2289" s="1" t="s">
        <v>100</v>
      </c>
      <c r="L2289" s="1">
        <v>75.0</v>
      </c>
      <c r="N2289" s="81"/>
      <c r="P2289" s="81"/>
      <c r="R2289" s="81"/>
      <c r="W2289" s="86"/>
    </row>
    <row r="2290" ht="15.75" customHeight="1">
      <c r="A2290" s="81">
        <v>43661.541666666664</v>
      </c>
      <c r="B2290" s="1" t="s">
        <v>96</v>
      </c>
      <c r="C2290" s="1" t="s">
        <v>102</v>
      </c>
      <c r="D2290" s="1" t="s">
        <v>88</v>
      </c>
      <c r="E2290" s="1" t="s">
        <v>89</v>
      </c>
      <c r="F2290" s="1" t="s">
        <v>90</v>
      </c>
      <c r="G2290" s="1" t="s">
        <v>91</v>
      </c>
      <c r="I2290" s="1" t="s">
        <v>99</v>
      </c>
      <c r="J2290" s="1">
        <v>13.5</v>
      </c>
      <c r="K2290" s="1" t="s">
        <v>93</v>
      </c>
      <c r="L2290" s="1">
        <v>191.0</v>
      </c>
      <c r="N2290" s="81"/>
      <c r="P2290" s="81"/>
      <c r="R2290" s="81"/>
    </row>
    <row r="2291" ht="15.75" customHeight="1">
      <c r="A2291" s="81">
        <v>43661.541666666664</v>
      </c>
      <c r="B2291" s="1" t="s">
        <v>96</v>
      </c>
      <c r="C2291" s="1" t="s">
        <v>102</v>
      </c>
      <c r="D2291" s="1" t="s">
        <v>88</v>
      </c>
      <c r="E2291" s="1" t="s">
        <v>89</v>
      </c>
      <c r="F2291" s="1" t="s">
        <v>90</v>
      </c>
      <c r="G2291" s="1" t="s">
        <v>91</v>
      </c>
      <c r="I2291" s="1" t="s">
        <v>99</v>
      </c>
      <c r="J2291" s="1">
        <v>9.8</v>
      </c>
      <c r="K2291" s="1" t="s">
        <v>100</v>
      </c>
      <c r="L2291" s="1">
        <v>50.0</v>
      </c>
      <c r="N2291" s="81"/>
      <c r="P2291" s="81"/>
      <c r="R2291" s="81"/>
    </row>
    <row r="2292" ht="15.75" customHeight="1">
      <c r="A2292" s="81">
        <v>43661.541666666664</v>
      </c>
      <c r="B2292" s="1" t="s">
        <v>86</v>
      </c>
      <c r="C2292" s="1" t="s">
        <v>148</v>
      </c>
      <c r="D2292" s="1" t="s">
        <v>88</v>
      </c>
      <c r="E2292" s="1" t="s">
        <v>89</v>
      </c>
      <c r="F2292" s="1" t="s">
        <v>90</v>
      </c>
      <c r="G2292" s="1" t="s">
        <v>91</v>
      </c>
      <c r="I2292" s="1" t="s">
        <v>92</v>
      </c>
      <c r="J2292" s="1">
        <v>10.9</v>
      </c>
      <c r="K2292" s="1" t="s">
        <v>93</v>
      </c>
      <c r="L2292" s="1">
        <v>86.0</v>
      </c>
      <c r="N2292" s="81"/>
      <c r="P2292" s="81"/>
      <c r="R2292" s="81"/>
    </row>
    <row r="2293" ht="15.75" customHeight="1">
      <c r="A2293" s="81">
        <v>43661.541666666664</v>
      </c>
      <c r="B2293" s="1" t="s">
        <v>86</v>
      </c>
      <c r="C2293" s="1" t="s">
        <v>148</v>
      </c>
      <c r="D2293" s="1" t="s">
        <v>88</v>
      </c>
      <c r="E2293" s="1" t="s">
        <v>89</v>
      </c>
      <c r="F2293" s="1" t="s">
        <v>90</v>
      </c>
      <c r="G2293" s="1" t="s">
        <v>91</v>
      </c>
      <c r="I2293" s="1" t="s">
        <v>92</v>
      </c>
      <c r="J2293" s="1">
        <v>10.0</v>
      </c>
      <c r="K2293" s="1" t="s">
        <v>93</v>
      </c>
      <c r="L2293" s="1">
        <v>63.0</v>
      </c>
      <c r="N2293" s="81"/>
      <c r="P2293" s="81"/>
      <c r="R2293" s="81"/>
    </row>
    <row r="2294" ht="15.75" customHeight="1">
      <c r="A2294" s="81">
        <v>43661.541666666664</v>
      </c>
      <c r="B2294" s="1" t="s">
        <v>86</v>
      </c>
      <c r="C2294" s="1" t="s">
        <v>116</v>
      </c>
      <c r="D2294" s="1" t="s">
        <v>88</v>
      </c>
      <c r="E2294" s="1" t="s">
        <v>89</v>
      </c>
      <c r="F2294" s="1" t="s">
        <v>90</v>
      </c>
      <c r="G2294" s="1" t="s">
        <v>91</v>
      </c>
      <c r="I2294" s="1" t="s">
        <v>92</v>
      </c>
      <c r="J2294" s="1">
        <v>12.9</v>
      </c>
      <c r="K2294" s="1" t="s">
        <v>93</v>
      </c>
      <c r="L2294" s="1">
        <v>148.0</v>
      </c>
      <c r="N2294" s="81"/>
      <c r="P2294" s="81"/>
      <c r="R2294" s="81"/>
      <c r="W2294" s="86"/>
    </row>
    <row r="2295" ht="15.75" customHeight="1">
      <c r="A2295" s="81">
        <v>43661.541666666664</v>
      </c>
      <c r="B2295" s="1" t="s">
        <v>96</v>
      </c>
      <c r="C2295" s="1" t="s">
        <v>151</v>
      </c>
      <c r="D2295" s="1" t="s">
        <v>88</v>
      </c>
      <c r="E2295" s="1" t="s">
        <v>89</v>
      </c>
      <c r="F2295" s="1" t="s">
        <v>90</v>
      </c>
      <c r="G2295" s="1" t="s">
        <v>91</v>
      </c>
      <c r="I2295" s="1" t="s">
        <v>99</v>
      </c>
      <c r="J2295" s="1">
        <v>11.6</v>
      </c>
      <c r="K2295" s="1" t="s">
        <v>93</v>
      </c>
      <c r="L2295" s="1">
        <v>106.0</v>
      </c>
      <c r="N2295" s="81"/>
      <c r="P2295" s="81"/>
      <c r="R2295" s="81"/>
    </row>
    <row r="2296" ht="15.75" customHeight="1">
      <c r="A2296" s="81">
        <v>43661.541666666664</v>
      </c>
      <c r="B2296" s="1" t="s">
        <v>86</v>
      </c>
      <c r="C2296" s="1" t="s">
        <v>148</v>
      </c>
      <c r="D2296" s="1" t="s">
        <v>88</v>
      </c>
      <c r="E2296" s="1" t="s">
        <v>89</v>
      </c>
      <c r="F2296" s="1" t="s">
        <v>90</v>
      </c>
      <c r="G2296" s="1" t="s">
        <v>91</v>
      </c>
      <c r="I2296" s="1" t="s">
        <v>92</v>
      </c>
      <c r="J2296" s="1">
        <v>10.3</v>
      </c>
      <c r="K2296" s="1" t="s">
        <v>93</v>
      </c>
      <c r="L2296" s="1">
        <v>67.0</v>
      </c>
      <c r="N2296" s="81"/>
      <c r="P2296" s="81"/>
      <c r="R2296" s="81"/>
    </row>
    <row r="2297" ht="15.75" customHeight="1">
      <c r="A2297" s="81">
        <v>43661.541666666664</v>
      </c>
      <c r="B2297" s="1" t="s">
        <v>96</v>
      </c>
      <c r="C2297" s="1" t="s">
        <v>151</v>
      </c>
      <c r="D2297" s="1" t="s">
        <v>88</v>
      </c>
      <c r="E2297" s="1" t="s">
        <v>89</v>
      </c>
      <c r="F2297" s="1" t="s">
        <v>90</v>
      </c>
      <c r="G2297" s="1" t="s">
        <v>91</v>
      </c>
      <c r="I2297" s="1" t="s">
        <v>99</v>
      </c>
      <c r="J2297" s="1">
        <v>14.8</v>
      </c>
      <c r="K2297" s="1" t="s">
        <v>93</v>
      </c>
      <c r="L2297" s="1">
        <v>247.0</v>
      </c>
      <c r="N2297" s="81"/>
      <c r="P2297" s="81"/>
      <c r="R2297" s="81"/>
    </row>
    <row r="2298" ht="15.75" customHeight="1">
      <c r="A2298" s="81">
        <v>43661.541666666664</v>
      </c>
      <c r="B2298" s="1" t="s">
        <v>96</v>
      </c>
      <c r="C2298" s="1" t="s">
        <v>151</v>
      </c>
      <c r="D2298" s="1" t="s">
        <v>88</v>
      </c>
      <c r="E2298" s="1" t="s">
        <v>89</v>
      </c>
      <c r="F2298" s="1" t="s">
        <v>90</v>
      </c>
      <c r="G2298" s="1" t="s">
        <v>91</v>
      </c>
      <c r="I2298" s="1" t="s">
        <v>99</v>
      </c>
      <c r="J2298" s="1">
        <v>10.0</v>
      </c>
      <c r="K2298" s="1" t="s">
        <v>100</v>
      </c>
      <c r="L2298" s="1">
        <v>64.0</v>
      </c>
      <c r="N2298" s="81"/>
      <c r="P2298" s="81"/>
      <c r="R2298" s="81"/>
    </row>
    <row r="2299" ht="15.75" customHeight="1">
      <c r="A2299" s="81">
        <v>43661.541666666664</v>
      </c>
      <c r="B2299" s="1" t="s">
        <v>96</v>
      </c>
      <c r="C2299" s="1" t="s">
        <v>151</v>
      </c>
      <c r="D2299" s="1" t="s">
        <v>88</v>
      </c>
      <c r="E2299" s="1" t="s">
        <v>89</v>
      </c>
      <c r="F2299" s="1" t="s">
        <v>90</v>
      </c>
      <c r="G2299" s="1" t="s">
        <v>91</v>
      </c>
      <c r="I2299" s="1" t="s">
        <v>120</v>
      </c>
      <c r="J2299" s="1">
        <v>12.2</v>
      </c>
      <c r="K2299" s="1" t="s">
        <v>100</v>
      </c>
      <c r="L2299" s="1">
        <v>110.0</v>
      </c>
      <c r="N2299" s="81"/>
      <c r="P2299" s="81"/>
      <c r="R2299" s="81"/>
    </row>
    <row r="2300" ht="15.75" customHeight="1">
      <c r="A2300" s="81">
        <v>43661.541666666664</v>
      </c>
      <c r="B2300" s="1" t="s">
        <v>86</v>
      </c>
      <c r="C2300" s="1" t="s">
        <v>116</v>
      </c>
      <c r="D2300" s="1" t="s">
        <v>88</v>
      </c>
      <c r="E2300" s="1" t="s">
        <v>89</v>
      </c>
      <c r="F2300" s="1" t="s">
        <v>90</v>
      </c>
      <c r="G2300" s="1" t="s">
        <v>91</v>
      </c>
      <c r="I2300" s="1" t="s">
        <v>92</v>
      </c>
      <c r="J2300" s="1">
        <v>13.0</v>
      </c>
      <c r="K2300" s="1" t="s">
        <v>93</v>
      </c>
      <c r="L2300" s="1">
        <v>180.0</v>
      </c>
      <c r="N2300" s="81"/>
      <c r="P2300" s="81"/>
      <c r="R2300" s="81"/>
      <c r="W2300" s="86"/>
      <c r="X2300" s="86"/>
    </row>
    <row r="2301" ht="15.75" customHeight="1">
      <c r="A2301" s="81">
        <v>43661.541666666664</v>
      </c>
      <c r="B2301" s="1" t="s">
        <v>125</v>
      </c>
      <c r="C2301" s="1" t="s">
        <v>87</v>
      </c>
      <c r="D2301" s="1" t="s">
        <v>126</v>
      </c>
      <c r="E2301" s="1" t="s">
        <v>89</v>
      </c>
      <c r="F2301" s="1" t="s">
        <v>90</v>
      </c>
      <c r="G2301" s="1" t="s">
        <v>91</v>
      </c>
      <c r="I2301" s="1" t="s">
        <v>99</v>
      </c>
      <c r="J2301" s="1">
        <v>9.9</v>
      </c>
      <c r="K2301" s="1" t="s">
        <v>93</v>
      </c>
      <c r="L2301" s="1">
        <v>70.0</v>
      </c>
      <c r="M2301" s="1" t="s">
        <v>133</v>
      </c>
      <c r="N2301" s="81"/>
      <c r="P2301" s="81"/>
      <c r="R2301" s="81"/>
    </row>
    <row r="2302" ht="15.75" customHeight="1">
      <c r="A2302" s="81">
        <v>43661.541666666664</v>
      </c>
      <c r="B2302" s="1" t="s">
        <v>96</v>
      </c>
      <c r="C2302" s="1" t="s">
        <v>102</v>
      </c>
      <c r="D2302" s="1" t="s">
        <v>88</v>
      </c>
      <c r="E2302" s="1" t="s">
        <v>89</v>
      </c>
      <c r="F2302" s="1" t="s">
        <v>90</v>
      </c>
      <c r="G2302" s="1" t="s">
        <v>91</v>
      </c>
      <c r="I2302" s="1" t="s">
        <v>99</v>
      </c>
      <c r="J2302" s="1">
        <v>13.5</v>
      </c>
      <c r="K2302" s="1" t="s">
        <v>93</v>
      </c>
      <c r="L2302" s="1">
        <v>180.0</v>
      </c>
      <c r="N2302" s="81"/>
      <c r="P2302" s="81"/>
      <c r="R2302" s="81"/>
    </row>
    <row r="2303" ht="15.75" customHeight="1">
      <c r="A2303" s="81">
        <v>43661.541666666664</v>
      </c>
      <c r="B2303" s="1" t="s">
        <v>96</v>
      </c>
      <c r="C2303" s="1" t="s">
        <v>151</v>
      </c>
      <c r="D2303" s="1" t="s">
        <v>88</v>
      </c>
      <c r="E2303" s="1" t="s">
        <v>89</v>
      </c>
      <c r="F2303" s="1" t="s">
        <v>90</v>
      </c>
      <c r="G2303" s="1" t="s">
        <v>91</v>
      </c>
      <c r="I2303" s="1" t="s">
        <v>99</v>
      </c>
      <c r="J2303" s="1">
        <v>14.0</v>
      </c>
      <c r="K2303" s="1" t="s">
        <v>93</v>
      </c>
      <c r="L2303" s="1">
        <v>244.0</v>
      </c>
      <c r="N2303" s="81"/>
      <c r="P2303" s="81"/>
      <c r="R2303" s="81"/>
    </row>
    <row r="2304" ht="15.75" customHeight="1">
      <c r="A2304" s="81">
        <v>43661.541666666664</v>
      </c>
      <c r="B2304" s="1" t="s">
        <v>86</v>
      </c>
      <c r="C2304" s="1" t="s">
        <v>148</v>
      </c>
      <c r="D2304" s="1" t="s">
        <v>88</v>
      </c>
      <c r="E2304" s="1" t="s">
        <v>89</v>
      </c>
      <c r="F2304" s="1" t="s">
        <v>90</v>
      </c>
      <c r="G2304" s="1" t="s">
        <v>91</v>
      </c>
      <c r="I2304" s="1" t="s">
        <v>99</v>
      </c>
      <c r="J2304" s="1">
        <v>12.8</v>
      </c>
      <c r="K2304" s="1" t="s">
        <v>100</v>
      </c>
      <c r="L2304" s="1">
        <v>117.0</v>
      </c>
      <c r="N2304" s="81"/>
      <c r="P2304" s="81"/>
      <c r="R2304" s="81"/>
    </row>
    <row r="2305" ht="15.75" customHeight="1">
      <c r="A2305" s="81">
        <v>43661.541666666664</v>
      </c>
      <c r="B2305" s="1" t="s">
        <v>96</v>
      </c>
      <c r="C2305" s="1" t="s">
        <v>151</v>
      </c>
      <c r="D2305" s="1" t="s">
        <v>88</v>
      </c>
      <c r="E2305" s="1" t="s">
        <v>89</v>
      </c>
      <c r="F2305" s="1" t="s">
        <v>90</v>
      </c>
      <c r="G2305" s="1" t="s">
        <v>91</v>
      </c>
      <c r="I2305" s="1" t="s">
        <v>99</v>
      </c>
      <c r="J2305" s="1">
        <v>15.3</v>
      </c>
      <c r="K2305" s="1" t="s">
        <v>93</v>
      </c>
      <c r="L2305" s="1">
        <v>301.0</v>
      </c>
      <c r="N2305" s="81"/>
      <c r="P2305" s="81"/>
      <c r="R2305" s="81"/>
    </row>
    <row r="2306" ht="15.75" customHeight="1">
      <c r="A2306" s="81">
        <v>43661.541666666664</v>
      </c>
      <c r="B2306" s="1" t="s">
        <v>125</v>
      </c>
      <c r="C2306" s="1" t="s">
        <v>87</v>
      </c>
      <c r="D2306" s="1" t="s">
        <v>126</v>
      </c>
      <c r="E2306" s="1" t="s">
        <v>89</v>
      </c>
      <c r="F2306" s="1" t="s">
        <v>90</v>
      </c>
      <c r="G2306" s="1" t="s">
        <v>91</v>
      </c>
      <c r="I2306" s="1" t="s">
        <v>99</v>
      </c>
      <c r="J2306" s="1">
        <v>12.3</v>
      </c>
      <c r="K2306" s="1" t="s">
        <v>93</v>
      </c>
      <c r="L2306" s="1">
        <v>139.0</v>
      </c>
      <c r="M2306" s="1" t="s">
        <v>133</v>
      </c>
      <c r="N2306" s="81"/>
      <c r="P2306" s="81"/>
      <c r="R2306" s="81"/>
    </row>
    <row r="2307" ht="15.75" customHeight="1">
      <c r="A2307" s="81">
        <v>43661.541666666664</v>
      </c>
      <c r="B2307" s="1" t="s">
        <v>96</v>
      </c>
      <c r="C2307" s="1" t="s">
        <v>102</v>
      </c>
      <c r="D2307" s="1" t="s">
        <v>88</v>
      </c>
      <c r="E2307" s="1" t="s">
        <v>89</v>
      </c>
      <c r="F2307" s="1" t="s">
        <v>90</v>
      </c>
      <c r="G2307" s="1" t="s">
        <v>91</v>
      </c>
      <c r="I2307" s="1" t="s">
        <v>99</v>
      </c>
      <c r="J2307" s="1">
        <v>12.6</v>
      </c>
      <c r="K2307" s="1" t="s">
        <v>93</v>
      </c>
      <c r="L2307" s="1">
        <v>147.0</v>
      </c>
      <c r="N2307" s="81"/>
      <c r="P2307" s="81"/>
      <c r="R2307" s="81"/>
    </row>
    <row r="2308" ht="15.75" customHeight="1">
      <c r="A2308" s="81">
        <v>43661.541666666664</v>
      </c>
      <c r="B2308" s="1" t="s">
        <v>96</v>
      </c>
      <c r="C2308" s="1" t="s">
        <v>151</v>
      </c>
      <c r="D2308" s="1" t="s">
        <v>88</v>
      </c>
      <c r="E2308" s="1" t="s">
        <v>89</v>
      </c>
      <c r="F2308" s="1" t="s">
        <v>90</v>
      </c>
      <c r="G2308" s="1" t="s">
        <v>91</v>
      </c>
      <c r="I2308" s="1" t="s">
        <v>99</v>
      </c>
      <c r="J2308" s="1">
        <v>13.3</v>
      </c>
      <c r="K2308" s="1" t="s">
        <v>93</v>
      </c>
      <c r="L2308" s="1">
        <v>182.0</v>
      </c>
      <c r="N2308" s="81"/>
      <c r="P2308" s="81"/>
      <c r="R2308" s="81"/>
    </row>
    <row r="2309" ht="15.75" customHeight="1">
      <c r="A2309" s="81">
        <v>43661.541666666664</v>
      </c>
      <c r="B2309" s="1" t="s">
        <v>86</v>
      </c>
      <c r="C2309" s="1" t="s">
        <v>148</v>
      </c>
      <c r="D2309" s="1" t="s">
        <v>88</v>
      </c>
      <c r="E2309" s="1" t="s">
        <v>89</v>
      </c>
      <c r="F2309" s="1" t="s">
        <v>90</v>
      </c>
      <c r="G2309" s="1" t="s">
        <v>91</v>
      </c>
      <c r="I2309" s="1" t="s">
        <v>99</v>
      </c>
      <c r="J2309" s="1">
        <v>15.8</v>
      </c>
      <c r="K2309" s="1" t="s">
        <v>100</v>
      </c>
      <c r="L2309" s="1">
        <v>285.0</v>
      </c>
      <c r="N2309" s="81"/>
      <c r="P2309" s="81"/>
      <c r="R2309" s="81"/>
    </row>
    <row r="2310" ht="15.75" customHeight="1">
      <c r="A2310" s="81">
        <v>43661.541666666664</v>
      </c>
      <c r="B2310" s="1" t="s">
        <v>86</v>
      </c>
      <c r="C2310" s="1" t="s">
        <v>148</v>
      </c>
      <c r="D2310" s="1" t="s">
        <v>88</v>
      </c>
      <c r="E2310" s="1" t="s">
        <v>89</v>
      </c>
      <c r="F2310" s="1" t="s">
        <v>90</v>
      </c>
      <c r="G2310" s="1" t="s">
        <v>91</v>
      </c>
      <c r="I2310" s="1" t="s">
        <v>92</v>
      </c>
      <c r="J2310" s="1">
        <v>10.5</v>
      </c>
      <c r="K2310" s="1" t="s">
        <v>93</v>
      </c>
      <c r="L2310" s="1">
        <v>78.0</v>
      </c>
      <c r="N2310" s="81"/>
      <c r="P2310" s="81"/>
      <c r="R2310" s="81"/>
    </row>
    <row r="2311" ht="15.75" customHeight="1">
      <c r="A2311" s="81">
        <v>43661.541666666664</v>
      </c>
      <c r="B2311" s="1" t="s">
        <v>86</v>
      </c>
      <c r="C2311" s="1" t="s">
        <v>116</v>
      </c>
      <c r="D2311" s="1" t="s">
        <v>88</v>
      </c>
      <c r="E2311" s="1" t="s">
        <v>89</v>
      </c>
      <c r="F2311" s="1" t="s">
        <v>90</v>
      </c>
      <c r="G2311" s="1" t="s">
        <v>91</v>
      </c>
      <c r="I2311" s="1" t="s">
        <v>99</v>
      </c>
      <c r="J2311" s="1">
        <v>11.5</v>
      </c>
      <c r="K2311" s="1" t="s">
        <v>100</v>
      </c>
      <c r="L2311" s="1">
        <v>90.0</v>
      </c>
      <c r="N2311" s="81"/>
      <c r="P2311" s="81"/>
      <c r="R2311" s="81"/>
      <c r="W2311" s="86"/>
    </row>
    <row r="2312" ht="15.75" customHeight="1">
      <c r="A2312" s="81">
        <v>43661.541666666664</v>
      </c>
      <c r="B2312" s="1" t="s">
        <v>96</v>
      </c>
      <c r="C2312" s="1" t="s">
        <v>102</v>
      </c>
      <c r="D2312" s="1" t="s">
        <v>88</v>
      </c>
      <c r="E2312" s="1" t="s">
        <v>89</v>
      </c>
      <c r="F2312" s="1" t="s">
        <v>90</v>
      </c>
      <c r="G2312" s="1" t="s">
        <v>91</v>
      </c>
      <c r="I2312" s="1" t="s">
        <v>99</v>
      </c>
      <c r="J2312" s="1">
        <v>13.0</v>
      </c>
      <c r="K2312" s="1" t="s">
        <v>93</v>
      </c>
      <c r="L2312" s="1">
        <v>166.0</v>
      </c>
      <c r="N2312" s="81"/>
      <c r="P2312" s="81"/>
      <c r="R2312" s="81"/>
    </row>
    <row r="2313" ht="15.75" customHeight="1">
      <c r="A2313" s="81">
        <v>43661.541666666664</v>
      </c>
      <c r="B2313" s="1" t="s">
        <v>86</v>
      </c>
      <c r="C2313" s="1" t="s">
        <v>116</v>
      </c>
      <c r="D2313" s="1" t="s">
        <v>88</v>
      </c>
      <c r="E2313" s="1" t="s">
        <v>89</v>
      </c>
      <c r="F2313" s="1" t="s">
        <v>90</v>
      </c>
      <c r="G2313" s="1" t="s">
        <v>91</v>
      </c>
      <c r="I2313" s="1" t="s">
        <v>92</v>
      </c>
      <c r="J2313" s="1">
        <v>12.2</v>
      </c>
      <c r="K2313" s="1" t="s">
        <v>93</v>
      </c>
      <c r="L2313" s="1">
        <v>125.0</v>
      </c>
      <c r="N2313" s="81"/>
      <c r="P2313" s="81"/>
      <c r="R2313" s="81"/>
      <c r="W2313" s="86"/>
    </row>
    <row r="2314" ht="15.75" customHeight="1">
      <c r="A2314" s="81">
        <v>43661.541666666664</v>
      </c>
      <c r="B2314" s="1" t="s">
        <v>86</v>
      </c>
      <c r="C2314" s="1" t="s">
        <v>116</v>
      </c>
      <c r="D2314" s="1" t="s">
        <v>88</v>
      </c>
      <c r="E2314" s="1" t="s">
        <v>89</v>
      </c>
      <c r="F2314" s="1" t="s">
        <v>90</v>
      </c>
      <c r="G2314" s="1" t="s">
        <v>91</v>
      </c>
      <c r="I2314" s="1" t="s">
        <v>92</v>
      </c>
      <c r="J2314" s="1">
        <v>12.9</v>
      </c>
      <c r="K2314" s="1" t="s">
        <v>93</v>
      </c>
      <c r="L2314" s="1">
        <v>163.0</v>
      </c>
      <c r="N2314" s="81"/>
      <c r="P2314" s="81"/>
      <c r="R2314" s="81"/>
      <c r="W2314" s="86"/>
    </row>
    <row r="2315" ht="15.75" customHeight="1">
      <c r="A2315" s="81">
        <v>43661.541666666664</v>
      </c>
      <c r="B2315" s="1" t="s">
        <v>86</v>
      </c>
      <c r="C2315" s="1" t="s">
        <v>116</v>
      </c>
      <c r="D2315" s="1" t="s">
        <v>88</v>
      </c>
      <c r="E2315" s="1" t="s">
        <v>89</v>
      </c>
      <c r="F2315" s="1" t="s">
        <v>90</v>
      </c>
      <c r="G2315" s="1" t="s">
        <v>91</v>
      </c>
      <c r="I2315" s="1" t="s">
        <v>92</v>
      </c>
      <c r="J2315" s="1">
        <v>12.8</v>
      </c>
      <c r="K2315" s="1" t="s">
        <v>93</v>
      </c>
      <c r="L2315" s="1">
        <v>141.0</v>
      </c>
      <c r="N2315" s="81"/>
      <c r="P2315" s="81"/>
      <c r="R2315" s="81"/>
      <c r="W2315" s="86"/>
    </row>
    <row r="2316" ht="15.75" customHeight="1">
      <c r="A2316" s="81">
        <v>43661.541666666664</v>
      </c>
      <c r="B2316" s="1" t="s">
        <v>96</v>
      </c>
      <c r="C2316" s="1" t="s">
        <v>151</v>
      </c>
      <c r="D2316" s="1" t="s">
        <v>88</v>
      </c>
      <c r="E2316" s="1" t="s">
        <v>89</v>
      </c>
      <c r="F2316" s="1" t="s">
        <v>90</v>
      </c>
      <c r="G2316" s="1" t="s">
        <v>91</v>
      </c>
      <c r="I2316" s="1" t="s">
        <v>99</v>
      </c>
      <c r="J2316" s="1">
        <v>13.3</v>
      </c>
      <c r="K2316" s="1" t="s">
        <v>100</v>
      </c>
      <c r="L2316" s="1">
        <v>148.0</v>
      </c>
      <c r="N2316" s="81"/>
      <c r="P2316" s="81"/>
      <c r="R2316" s="81"/>
    </row>
    <row r="2317" ht="15.75" customHeight="1">
      <c r="A2317" s="81">
        <v>43661.541666666664</v>
      </c>
      <c r="B2317" s="1" t="s">
        <v>96</v>
      </c>
      <c r="C2317" s="1" t="s">
        <v>102</v>
      </c>
      <c r="D2317" s="1" t="s">
        <v>88</v>
      </c>
      <c r="E2317" s="1" t="s">
        <v>89</v>
      </c>
      <c r="F2317" s="1" t="s">
        <v>90</v>
      </c>
      <c r="G2317" s="1" t="s">
        <v>91</v>
      </c>
      <c r="I2317" s="1" t="s">
        <v>99</v>
      </c>
      <c r="J2317" s="1">
        <v>10.6</v>
      </c>
      <c r="K2317" s="1" t="s">
        <v>93</v>
      </c>
      <c r="L2317" s="1">
        <v>82.0</v>
      </c>
      <c r="N2317" s="81"/>
      <c r="P2317" s="81"/>
      <c r="R2317" s="81"/>
    </row>
    <row r="2318" ht="15.75" customHeight="1">
      <c r="A2318" s="81">
        <v>43661.541666666664</v>
      </c>
      <c r="B2318" s="1" t="s">
        <v>96</v>
      </c>
      <c r="C2318" s="1" t="s">
        <v>151</v>
      </c>
      <c r="D2318" s="1" t="s">
        <v>88</v>
      </c>
      <c r="E2318" s="1" t="s">
        <v>89</v>
      </c>
      <c r="F2318" s="1" t="s">
        <v>90</v>
      </c>
      <c r="G2318" s="1" t="s">
        <v>91</v>
      </c>
      <c r="I2318" s="1" t="s">
        <v>99</v>
      </c>
      <c r="J2318" s="1">
        <v>12.5</v>
      </c>
      <c r="K2318" s="1" t="s">
        <v>93</v>
      </c>
      <c r="L2318" s="1">
        <v>138.0</v>
      </c>
      <c r="N2318" s="81"/>
      <c r="P2318" s="81"/>
      <c r="R2318" s="81"/>
    </row>
    <row r="2319" ht="15.75" customHeight="1">
      <c r="A2319" s="81">
        <v>43661.541666666664</v>
      </c>
      <c r="B2319" s="1" t="s">
        <v>86</v>
      </c>
      <c r="C2319" s="1" t="s">
        <v>116</v>
      </c>
      <c r="D2319" s="1" t="s">
        <v>88</v>
      </c>
      <c r="E2319" s="1" t="s">
        <v>89</v>
      </c>
      <c r="F2319" s="1" t="s">
        <v>90</v>
      </c>
      <c r="G2319" s="1" t="s">
        <v>91</v>
      </c>
      <c r="I2319" s="1" t="s">
        <v>92</v>
      </c>
      <c r="J2319" s="1">
        <v>14.8</v>
      </c>
      <c r="K2319" s="1" t="s">
        <v>93</v>
      </c>
      <c r="L2319" s="1">
        <v>270.0</v>
      </c>
      <c r="N2319" s="81"/>
      <c r="P2319" s="81"/>
      <c r="R2319" s="81"/>
      <c r="W2319" s="86"/>
    </row>
    <row r="2320" ht="15.75" customHeight="1">
      <c r="A2320" s="81">
        <v>43660.541666666664</v>
      </c>
      <c r="B2320" s="1" t="s">
        <v>96</v>
      </c>
      <c r="C2320" s="1" t="s">
        <v>148</v>
      </c>
      <c r="D2320" s="1" t="s">
        <v>88</v>
      </c>
      <c r="E2320" s="1" t="s">
        <v>89</v>
      </c>
      <c r="F2320" s="1" t="s">
        <v>90</v>
      </c>
      <c r="G2320" s="1" t="s">
        <v>91</v>
      </c>
      <c r="I2320" s="1" t="s">
        <v>99</v>
      </c>
      <c r="J2320" s="1">
        <v>10.0</v>
      </c>
      <c r="K2320" s="1" t="s">
        <v>93</v>
      </c>
      <c r="L2320" s="1">
        <v>73.0</v>
      </c>
      <c r="N2320" s="81"/>
      <c r="P2320" s="81"/>
      <c r="R2320" s="81"/>
    </row>
    <row r="2321" ht="15.75" customHeight="1">
      <c r="A2321" s="81">
        <v>43660.541666666664</v>
      </c>
      <c r="B2321" s="1" t="s">
        <v>86</v>
      </c>
      <c r="C2321" s="1" t="s">
        <v>87</v>
      </c>
      <c r="D2321" s="1" t="s">
        <v>88</v>
      </c>
      <c r="E2321" s="1" t="s">
        <v>89</v>
      </c>
      <c r="F2321" s="1" t="s">
        <v>90</v>
      </c>
      <c r="G2321" s="1" t="s">
        <v>91</v>
      </c>
      <c r="I2321" s="1" t="s">
        <v>92</v>
      </c>
      <c r="J2321" s="1">
        <v>11.7</v>
      </c>
      <c r="K2321" s="1" t="s">
        <v>93</v>
      </c>
      <c r="L2321" s="1">
        <v>118.0</v>
      </c>
      <c r="M2321" s="1" t="s">
        <v>167</v>
      </c>
      <c r="N2321" s="81"/>
      <c r="P2321" s="81"/>
      <c r="R2321" s="81"/>
    </row>
    <row r="2322" ht="15.75" customHeight="1">
      <c r="A2322" s="81">
        <v>43660.541666666664</v>
      </c>
      <c r="B2322" s="1" t="s">
        <v>96</v>
      </c>
      <c r="C2322" s="1" t="s">
        <v>146</v>
      </c>
      <c r="D2322" s="1" t="s">
        <v>88</v>
      </c>
      <c r="E2322" s="1" t="s">
        <v>89</v>
      </c>
      <c r="F2322" s="1" t="s">
        <v>90</v>
      </c>
      <c r="G2322" s="1" t="s">
        <v>91</v>
      </c>
      <c r="I2322" s="1" t="s">
        <v>99</v>
      </c>
      <c r="J2322" s="1">
        <v>13.3</v>
      </c>
      <c r="K2322" s="1" t="s">
        <v>93</v>
      </c>
      <c r="L2322" s="1">
        <v>170.0</v>
      </c>
      <c r="N2322" s="81"/>
      <c r="P2322" s="81"/>
      <c r="R2322" s="81"/>
    </row>
    <row r="2323" ht="15.75" customHeight="1">
      <c r="A2323" s="81">
        <v>43660.541666666664</v>
      </c>
      <c r="B2323" s="1" t="s">
        <v>125</v>
      </c>
      <c r="C2323" s="1" t="s">
        <v>87</v>
      </c>
      <c r="D2323" s="1" t="s">
        <v>126</v>
      </c>
      <c r="E2323" s="1" t="s">
        <v>89</v>
      </c>
      <c r="F2323" s="1" t="s">
        <v>90</v>
      </c>
      <c r="G2323" s="1" t="s">
        <v>91</v>
      </c>
      <c r="I2323" s="1" t="s">
        <v>99</v>
      </c>
      <c r="J2323" s="1">
        <v>11.4</v>
      </c>
      <c r="K2323" s="1" t="s">
        <v>100</v>
      </c>
      <c r="L2323" s="1">
        <v>124.0</v>
      </c>
      <c r="M2323" s="1" t="s">
        <v>127</v>
      </c>
      <c r="N2323" s="81"/>
      <c r="P2323" s="81"/>
      <c r="R2323" s="81"/>
    </row>
    <row r="2324" ht="15.75" customHeight="1">
      <c r="A2324" s="81">
        <v>43660.541666666664</v>
      </c>
      <c r="B2324" s="1" t="s">
        <v>96</v>
      </c>
      <c r="C2324" s="1" t="s">
        <v>146</v>
      </c>
      <c r="D2324" s="1" t="s">
        <v>88</v>
      </c>
      <c r="E2324" s="1" t="s">
        <v>89</v>
      </c>
      <c r="F2324" s="1" t="s">
        <v>90</v>
      </c>
      <c r="G2324" s="1" t="s">
        <v>91</v>
      </c>
      <c r="I2324" s="1" t="s">
        <v>99</v>
      </c>
      <c r="J2324" s="1">
        <v>9.5</v>
      </c>
      <c r="K2324" s="1" t="s">
        <v>100</v>
      </c>
      <c r="L2324" s="1">
        <v>43.0</v>
      </c>
      <c r="N2324" s="81"/>
      <c r="P2324" s="81"/>
      <c r="R2324" s="81"/>
    </row>
    <row r="2325" ht="15.75" customHeight="1">
      <c r="A2325" s="81">
        <v>43660.541666666664</v>
      </c>
      <c r="B2325" s="1" t="s">
        <v>96</v>
      </c>
      <c r="C2325" s="1" t="s">
        <v>146</v>
      </c>
      <c r="D2325" s="1" t="s">
        <v>88</v>
      </c>
      <c r="E2325" s="1" t="s">
        <v>89</v>
      </c>
      <c r="F2325" s="1" t="s">
        <v>90</v>
      </c>
      <c r="G2325" s="1" t="s">
        <v>91</v>
      </c>
      <c r="I2325" s="1" t="s">
        <v>99</v>
      </c>
      <c r="J2325" s="1">
        <v>11.8</v>
      </c>
      <c r="K2325" s="1" t="s">
        <v>93</v>
      </c>
      <c r="L2325" s="1">
        <v>110.0</v>
      </c>
      <c r="N2325" s="81"/>
      <c r="P2325" s="81"/>
      <c r="R2325" s="81"/>
    </row>
    <row r="2326" ht="15.75" customHeight="1">
      <c r="A2326" s="81">
        <v>43660.541666666664</v>
      </c>
      <c r="B2326" s="1" t="s">
        <v>86</v>
      </c>
      <c r="C2326" s="1" t="s">
        <v>139</v>
      </c>
      <c r="D2326" s="1" t="s">
        <v>88</v>
      </c>
      <c r="E2326" s="1" t="s">
        <v>89</v>
      </c>
      <c r="F2326" s="1" t="s">
        <v>90</v>
      </c>
      <c r="G2326" s="1" t="s">
        <v>91</v>
      </c>
      <c r="I2326" s="1" t="s">
        <v>92</v>
      </c>
      <c r="J2326" s="1">
        <v>9.1</v>
      </c>
      <c r="K2326" s="1" t="s">
        <v>93</v>
      </c>
      <c r="L2326" s="1">
        <v>44.0</v>
      </c>
      <c r="N2326" s="81"/>
      <c r="P2326" s="81"/>
      <c r="R2326" s="81"/>
    </row>
    <row r="2327" ht="15.75" customHeight="1">
      <c r="A2327" s="81">
        <v>43660.541666666664</v>
      </c>
      <c r="B2327" s="1" t="s">
        <v>96</v>
      </c>
      <c r="C2327" s="1" t="s">
        <v>146</v>
      </c>
      <c r="D2327" s="1" t="s">
        <v>88</v>
      </c>
      <c r="E2327" s="1" t="s">
        <v>89</v>
      </c>
      <c r="F2327" s="1" t="s">
        <v>90</v>
      </c>
      <c r="G2327" s="1" t="s">
        <v>91</v>
      </c>
      <c r="I2327" s="1" t="s">
        <v>99</v>
      </c>
      <c r="J2327" s="1">
        <v>10.6</v>
      </c>
      <c r="K2327" s="1" t="s">
        <v>93</v>
      </c>
      <c r="L2327" s="1">
        <v>84.0</v>
      </c>
      <c r="N2327" s="81"/>
      <c r="P2327" s="81"/>
      <c r="R2327" s="81"/>
    </row>
    <row r="2328" ht="15.75" customHeight="1">
      <c r="A2328" s="81">
        <v>43660.541666666664</v>
      </c>
      <c r="B2328" s="1" t="s">
        <v>96</v>
      </c>
      <c r="C2328" s="1" t="s">
        <v>146</v>
      </c>
      <c r="D2328" s="1" t="s">
        <v>88</v>
      </c>
      <c r="E2328" s="1" t="s">
        <v>89</v>
      </c>
      <c r="F2328" s="1" t="s">
        <v>90</v>
      </c>
      <c r="G2328" s="1" t="s">
        <v>91</v>
      </c>
      <c r="I2328" s="1" t="s">
        <v>99</v>
      </c>
      <c r="J2328" s="1">
        <v>9.9</v>
      </c>
      <c r="K2328" s="1" t="s">
        <v>93</v>
      </c>
      <c r="L2328" s="1">
        <v>65.0</v>
      </c>
      <c r="N2328" s="81"/>
      <c r="P2328" s="81"/>
      <c r="R2328" s="81"/>
    </row>
    <row r="2329" ht="15.75" customHeight="1">
      <c r="A2329" s="81">
        <v>43660.541666666664</v>
      </c>
      <c r="B2329" s="1" t="s">
        <v>86</v>
      </c>
      <c r="C2329" s="1" t="s">
        <v>87</v>
      </c>
      <c r="D2329" s="1" t="s">
        <v>88</v>
      </c>
      <c r="E2329" s="1" t="s">
        <v>89</v>
      </c>
      <c r="F2329" s="1" t="s">
        <v>90</v>
      </c>
      <c r="G2329" s="1" t="s">
        <v>91</v>
      </c>
      <c r="I2329" s="1" t="s">
        <v>92</v>
      </c>
      <c r="J2329" s="1">
        <v>14.6</v>
      </c>
      <c r="K2329" s="1" t="s">
        <v>93</v>
      </c>
      <c r="L2329" s="1">
        <v>271.0</v>
      </c>
      <c r="M2329" s="1" t="s">
        <v>167</v>
      </c>
      <c r="N2329" s="81"/>
      <c r="P2329" s="81"/>
      <c r="R2329" s="81"/>
    </row>
    <row r="2330" ht="15.75" customHeight="1">
      <c r="A2330" s="81">
        <v>43660.541666666664</v>
      </c>
      <c r="B2330" s="1" t="s">
        <v>96</v>
      </c>
      <c r="C2330" s="1" t="s">
        <v>146</v>
      </c>
      <c r="D2330" s="1" t="s">
        <v>88</v>
      </c>
      <c r="E2330" s="1" t="s">
        <v>89</v>
      </c>
      <c r="F2330" s="1" t="s">
        <v>90</v>
      </c>
      <c r="G2330" s="1" t="s">
        <v>91</v>
      </c>
      <c r="I2330" s="1" t="s">
        <v>99</v>
      </c>
      <c r="J2330" s="1">
        <v>10.2</v>
      </c>
      <c r="K2330" s="1" t="s">
        <v>100</v>
      </c>
      <c r="L2330" s="1">
        <v>60.0</v>
      </c>
      <c r="N2330" s="81"/>
      <c r="P2330" s="81"/>
      <c r="R2330" s="81"/>
    </row>
    <row r="2331" ht="15.75" customHeight="1">
      <c r="A2331" s="81">
        <v>43660.541666666664</v>
      </c>
      <c r="B2331" s="1" t="s">
        <v>86</v>
      </c>
      <c r="C2331" s="1" t="s">
        <v>87</v>
      </c>
      <c r="D2331" s="1" t="s">
        <v>88</v>
      </c>
      <c r="E2331" s="1" t="s">
        <v>89</v>
      </c>
      <c r="F2331" s="1" t="s">
        <v>90</v>
      </c>
      <c r="G2331" s="1" t="s">
        <v>91</v>
      </c>
      <c r="I2331" s="1" t="s">
        <v>92</v>
      </c>
      <c r="J2331" s="1">
        <v>9.0</v>
      </c>
      <c r="K2331" s="1" t="s">
        <v>93</v>
      </c>
      <c r="L2331" s="1">
        <v>47.0</v>
      </c>
      <c r="M2331" s="1" t="s">
        <v>167</v>
      </c>
      <c r="N2331" s="81"/>
      <c r="P2331" s="81"/>
      <c r="R2331" s="81"/>
    </row>
    <row r="2332" ht="15.75" customHeight="1">
      <c r="A2332" s="81">
        <v>43660.541666666664</v>
      </c>
      <c r="B2332" s="1" t="s">
        <v>96</v>
      </c>
      <c r="C2332" s="1" t="s">
        <v>148</v>
      </c>
      <c r="D2332" s="1" t="s">
        <v>88</v>
      </c>
      <c r="E2332" s="1" t="s">
        <v>89</v>
      </c>
      <c r="F2332" s="1" t="s">
        <v>90</v>
      </c>
      <c r="G2332" s="1" t="s">
        <v>91</v>
      </c>
      <c r="I2332" s="1" t="s">
        <v>99</v>
      </c>
      <c r="J2332" s="1">
        <v>11.5</v>
      </c>
      <c r="K2332" s="1" t="s">
        <v>100</v>
      </c>
      <c r="L2332" s="1">
        <v>86.0</v>
      </c>
      <c r="N2332" s="81"/>
      <c r="P2332" s="81"/>
      <c r="R2332" s="81"/>
    </row>
    <row r="2333" ht="15.75" customHeight="1">
      <c r="A2333" s="81">
        <v>43660.541666666664</v>
      </c>
      <c r="B2333" s="1" t="s">
        <v>96</v>
      </c>
      <c r="C2333" s="1" t="s">
        <v>148</v>
      </c>
      <c r="D2333" s="1" t="s">
        <v>88</v>
      </c>
      <c r="E2333" s="1" t="s">
        <v>89</v>
      </c>
      <c r="F2333" s="1" t="s">
        <v>90</v>
      </c>
      <c r="G2333" s="1" t="s">
        <v>91</v>
      </c>
      <c r="I2333" s="1" t="s">
        <v>99</v>
      </c>
      <c r="J2333" s="1">
        <v>9.8</v>
      </c>
      <c r="K2333" s="1" t="s">
        <v>93</v>
      </c>
      <c r="L2333" s="1">
        <v>63.0</v>
      </c>
      <c r="N2333" s="81"/>
      <c r="P2333" s="81"/>
      <c r="R2333" s="81"/>
    </row>
    <row r="2334" ht="15.75" customHeight="1">
      <c r="A2334" s="81">
        <v>43660.541666666664</v>
      </c>
      <c r="B2334" s="1" t="s">
        <v>86</v>
      </c>
      <c r="C2334" s="1" t="s">
        <v>87</v>
      </c>
      <c r="D2334" s="1" t="s">
        <v>88</v>
      </c>
      <c r="E2334" s="1" t="s">
        <v>89</v>
      </c>
      <c r="F2334" s="1" t="s">
        <v>90</v>
      </c>
      <c r="G2334" s="1" t="s">
        <v>91</v>
      </c>
      <c r="I2334" s="1" t="s">
        <v>92</v>
      </c>
      <c r="J2334" s="1">
        <v>11.3</v>
      </c>
      <c r="K2334" s="1" t="s">
        <v>93</v>
      </c>
      <c r="L2334" s="1">
        <v>105.0</v>
      </c>
      <c r="M2334" s="1" t="s">
        <v>167</v>
      </c>
      <c r="N2334" s="81"/>
      <c r="P2334" s="81"/>
      <c r="R2334" s="81"/>
    </row>
    <row r="2335" ht="15.75" customHeight="1">
      <c r="A2335" s="81">
        <v>43660.541666666664</v>
      </c>
      <c r="B2335" s="1" t="s">
        <v>86</v>
      </c>
      <c r="C2335" s="1" t="s">
        <v>139</v>
      </c>
      <c r="D2335" s="1" t="s">
        <v>88</v>
      </c>
      <c r="E2335" s="1" t="s">
        <v>89</v>
      </c>
      <c r="F2335" s="1" t="s">
        <v>90</v>
      </c>
      <c r="G2335" s="1" t="s">
        <v>91</v>
      </c>
      <c r="I2335" s="1" t="s">
        <v>92</v>
      </c>
      <c r="J2335" s="1">
        <v>10.0</v>
      </c>
      <c r="K2335" s="1" t="s">
        <v>93</v>
      </c>
      <c r="L2335" s="1">
        <v>59.0</v>
      </c>
      <c r="N2335" s="81"/>
      <c r="P2335" s="81"/>
      <c r="R2335" s="81"/>
    </row>
    <row r="2336" ht="15.75" customHeight="1">
      <c r="A2336" s="81">
        <v>43660.541666666664</v>
      </c>
      <c r="B2336" s="1" t="s">
        <v>96</v>
      </c>
      <c r="C2336" s="1" t="s">
        <v>148</v>
      </c>
      <c r="D2336" s="1" t="s">
        <v>88</v>
      </c>
      <c r="E2336" s="1" t="s">
        <v>89</v>
      </c>
      <c r="F2336" s="1" t="s">
        <v>90</v>
      </c>
      <c r="G2336" s="1" t="s">
        <v>91</v>
      </c>
      <c r="I2336" s="1" t="s">
        <v>99</v>
      </c>
      <c r="J2336" s="1">
        <v>10.0</v>
      </c>
      <c r="K2336" s="1" t="s">
        <v>93</v>
      </c>
      <c r="L2336" s="1">
        <v>59.0</v>
      </c>
      <c r="N2336" s="81"/>
      <c r="P2336" s="81"/>
      <c r="R2336" s="81"/>
    </row>
    <row r="2337" ht="15.75" customHeight="1">
      <c r="A2337" s="81">
        <v>43660.541666666664</v>
      </c>
      <c r="B2337" s="1" t="s">
        <v>96</v>
      </c>
      <c r="C2337" s="1" t="s">
        <v>146</v>
      </c>
      <c r="D2337" s="1" t="s">
        <v>88</v>
      </c>
      <c r="E2337" s="1" t="s">
        <v>89</v>
      </c>
      <c r="F2337" s="1" t="s">
        <v>90</v>
      </c>
      <c r="G2337" s="1" t="s">
        <v>91</v>
      </c>
      <c r="I2337" s="1" t="s">
        <v>99</v>
      </c>
      <c r="J2337" s="1">
        <v>12.0</v>
      </c>
      <c r="K2337" s="1" t="s">
        <v>93</v>
      </c>
      <c r="L2337" s="1">
        <v>117.0</v>
      </c>
      <c r="N2337" s="81"/>
      <c r="P2337" s="81"/>
      <c r="R2337" s="81"/>
    </row>
    <row r="2338" ht="15.75" customHeight="1">
      <c r="A2338" s="81">
        <v>43660.541666666664</v>
      </c>
      <c r="B2338" s="1" t="s">
        <v>125</v>
      </c>
      <c r="C2338" s="1" t="s">
        <v>87</v>
      </c>
      <c r="D2338" s="1" t="s">
        <v>126</v>
      </c>
      <c r="E2338" s="1" t="s">
        <v>89</v>
      </c>
      <c r="F2338" s="1" t="s">
        <v>90</v>
      </c>
      <c r="G2338" s="1" t="s">
        <v>91</v>
      </c>
      <c r="I2338" s="1" t="s">
        <v>99</v>
      </c>
      <c r="J2338" s="1">
        <v>13.0</v>
      </c>
      <c r="K2338" s="1" t="s">
        <v>93</v>
      </c>
      <c r="L2338" s="1">
        <v>158.0</v>
      </c>
      <c r="M2338" s="1" t="s">
        <v>127</v>
      </c>
      <c r="N2338" s="81"/>
      <c r="P2338" s="81"/>
      <c r="R2338" s="81"/>
    </row>
    <row r="2339" ht="15.75" customHeight="1">
      <c r="A2339" s="81">
        <v>43660.541666666664</v>
      </c>
      <c r="B2339" s="1" t="s">
        <v>86</v>
      </c>
      <c r="C2339" s="1" t="s">
        <v>87</v>
      </c>
      <c r="D2339" s="1" t="s">
        <v>88</v>
      </c>
      <c r="E2339" s="1" t="s">
        <v>89</v>
      </c>
      <c r="F2339" s="1" t="s">
        <v>90</v>
      </c>
      <c r="G2339" s="1" t="s">
        <v>91</v>
      </c>
      <c r="I2339" s="1" t="s">
        <v>99</v>
      </c>
      <c r="J2339" s="1">
        <v>13.0</v>
      </c>
      <c r="K2339" s="1" t="s">
        <v>100</v>
      </c>
      <c r="L2339" s="1">
        <v>157.0</v>
      </c>
      <c r="M2339" s="1" t="s">
        <v>167</v>
      </c>
      <c r="N2339" s="81"/>
      <c r="P2339" s="81"/>
      <c r="R2339" s="81"/>
    </row>
    <row r="2340" ht="15.75" customHeight="1">
      <c r="A2340" s="81">
        <v>43660.541666666664</v>
      </c>
      <c r="B2340" s="1" t="s">
        <v>96</v>
      </c>
      <c r="C2340" s="1" t="s">
        <v>146</v>
      </c>
      <c r="D2340" s="1" t="s">
        <v>88</v>
      </c>
      <c r="E2340" s="1" t="s">
        <v>89</v>
      </c>
      <c r="F2340" s="1" t="s">
        <v>90</v>
      </c>
      <c r="G2340" s="1" t="s">
        <v>91</v>
      </c>
      <c r="I2340" s="1" t="s">
        <v>99</v>
      </c>
      <c r="J2340" s="1">
        <v>12.4</v>
      </c>
      <c r="K2340" s="1" t="s">
        <v>100</v>
      </c>
      <c r="L2340" s="1">
        <v>119.0</v>
      </c>
      <c r="N2340" s="81"/>
      <c r="P2340" s="81"/>
      <c r="R2340" s="81"/>
    </row>
    <row r="2341" ht="15.75" customHeight="1">
      <c r="A2341" s="81">
        <v>43660.541666666664</v>
      </c>
      <c r="B2341" s="1" t="s">
        <v>96</v>
      </c>
      <c r="C2341" s="1" t="s">
        <v>146</v>
      </c>
      <c r="D2341" s="1" t="s">
        <v>88</v>
      </c>
      <c r="E2341" s="1" t="s">
        <v>89</v>
      </c>
      <c r="F2341" s="1" t="s">
        <v>90</v>
      </c>
      <c r="G2341" s="1" t="s">
        <v>91</v>
      </c>
      <c r="I2341" s="1" t="s">
        <v>99</v>
      </c>
      <c r="J2341" s="1">
        <v>13.0</v>
      </c>
      <c r="K2341" s="1" t="s">
        <v>93</v>
      </c>
      <c r="L2341" s="1">
        <v>147.0</v>
      </c>
      <c r="N2341" s="81"/>
      <c r="P2341" s="81"/>
      <c r="R2341" s="81"/>
    </row>
    <row r="2342" ht="15.75" customHeight="1">
      <c r="A2342" s="81">
        <v>43660.541666666664</v>
      </c>
      <c r="B2342" s="1" t="s">
        <v>86</v>
      </c>
      <c r="C2342" s="1" t="s">
        <v>87</v>
      </c>
      <c r="D2342" s="1" t="s">
        <v>88</v>
      </c>
      <c r="E2342" s="1" t="s">
        <v>89</v>
      </c>
      <c r="F2342" s="1" t="s">
        <v>90</v>
      </c>
      <c r="G2342" s="1" t="s">
        <v>91</v>
      </c>
      <c r="I2342" s="1" t="s">
        <v>120</v>
      </c>
      <c r="J2342" s="1">
        <v>13.0</v>
      </c>
      <c r="K2342" s="1" t="s">
        <v>93</v>
      </c>
      <c r="L2342" s="1">
        <v>137.0</v>
      </c>
      <c r="M2342" s="1" t="s">
        <v>167</v>
      </c>
      <c r="N2342" s="81"/>
      <c r="P2342" s="81"/>
      <c r="R2342" s="81"/>
    </row>
    <row r="2343" ht="15.75" customHeight="1">
      <c r="A2343" s="81">
        <v>43660.541666666664</v>
      </c>
      <c r="B2343" s="1" t="s">
        <v>96</v>
      </c>
      <c r="C2343" s="1" t="s">
        <v>148</v>
      </c>
      <c r="D2343" s="1" t="s">
        <v>88</v>
      </c>
      <c r="E2343" s="1" t="s">
        <v>89</v>
      </c>
      <c r="F2343" s="1" t="s">
        <v>90</v>
      </c>
      <c r="G2343" s="1" t="s">
        <v>91</v>
      </c>
      <c r="I2343" s="1" t="s">
        <v>99</v>
      </c>
      <c r="J2343" s="1">
        <v>8.5</v>
      </c>
      <c r="K2343" s="1" t="s">
        <v>100</v>
      </c>
      <c r="L2343" s="1">
        <v>39.0</v>
      </c>
      <c r="N2343" s="81"/>
      <c r="P2343" s="81"/>
      <c r="R2343" s="81"/>
    </row>
    <row r="2344" ht="15.75" customHeight="1">
      <c r="A2344" s="81">
        <v>43660.541666666664</v>
      </c>
      <c r="B2344" s="1" t="s">
        <v>96</v>
      </c>
      <c r="C2344" s="1" t="s">
        <v>146</v>
      </c>
      <c r="D2344" s="1" t="s">
        <v>88</v>
      </c>
      <c r="E2344" s="1" t="s">
        <v>89</v>
      </c>
      <c r="F2344" s="1" t="s">
        <v>90</v>
      </c>
      <c r="G2344" s="1" t="s">
        <v>91</v>
      </c>
      <c r="I2344" s="1" t="s">
        <v>99</v>
      </c>
      <c r="J2344" s="1">
        <v>11.5</v>
      </c>
      <c r="K2344" s="1" t="s">
        <v>93</v>
      </c>
      <c r="L2344" s="1">
        <v>114.0</v>
      </c>
      <c r="N2344" s="81"/>
      <c r="P2344" s="81"/>
      <c r="R2344" s="81"/>
    </row>
    <row r="2345" ht="15.75" customHeight="1">
      <c r="A2345" s="81">
        <v>43660.541666666664</v>
      </c>
      <c r="B2345" s="1" t="s">
        <v>96</v>
      </c>
      <c r="C2345" s="1" t="s">
        <v>146</v>
      </c>
      <c r="D2345" s="1" t="s">
        <v>88</v>
      </c>
      <c r="E2345" s="1" t="s">
        <v>89</v>
      </c>
      <c r="F2345" s="1" t="s">
        <v>90</v>
      </c>
      <c r="G2345" s="1" t="s">
        <v>91</v>
      </c>
      <c r="I2345" s="1" t="s">
        <v>99</v>
      </c>
      <c r="J2345" s="1">
        <v>9.9</v>
      </c>
      <c r="K2345" s="1" t="s">
        <v>100</v>
      </c>
      <c r="L2345" s="1">
        <v>57.0</v>
      </c>
      <c r="N2345" s="81"/>
      <c r="P2345" s="81"/>
      <c r="R2345" s="81"/>
    </row>
    <row r="2346" ht="15.75" customHeight="1">
      <c r="A2346" s="81">
        <v>43660.541666666664</v>
      </c>
      <c r="B2346" s="1" t="s">
        <v>86</v>
      </c>
      <c r="C2346" s="1" t="s">
        <v>87</v>
      </c>
      <c r="D2346" s="1" t="s">
        <v>88</v>
      </c>
      <c r="E2346" s="1" t="s">
        <v>89</v>
      </c>
      <c r="F2346" s="1" t="s">
        <v>90</v>
      </c>
      <c r="G2346" s="1" t="s">
        <v>91</v>
      </c>
      <c r="I2346" s="1" t="s">
        <v>92</v>
      </c>
      <c r="J2346" s="1">
        <v>11.1</v>
      </c>
      <c r="K2346" s="1" t="s">
        <v>93</v>
      </c>
      <c r="L2346" s="1">
        <v>89.0</v>
      </c>
      <c r="M2346" s="1" t="s">
        <v>167</v>
      </c>
      <c r="N2346" s="81"/>
      <c r="P2346" s="81"/>
      <c r="R2346" s="81"/>
    </row>
    <row r="2347" ht="15.75" customHeight="1">
      <c r="A2347" s="81">
        <v>43660.541666666664</v>
      </c>
      <c r="B2347" s="1" t="s">
        <v>96</v>
      </c>
      <c r="C2347" s="1" t="s">
        <v>148</v>
      </c>
      <c r="D2347" s="1" t="s">
        <v>88</v>
      </c>
      <c r="E2347" s="1" t="s">
        <v>89</v>
      </c>
      <c r="F2347" s="1" t="s">
        <v>90</v>
      </c>
      <c r="G2347" s="1" t="s">
        <v>91</v>
      </c>
      <c r="I2347" s="1" t="s">
        <v>99</v>
      </c>
      <c r="J2347" s="1">
        <v>11.7</v>
      </c>
      <c r="K2347" s="1" t="s">
        <v>100</v>
      </c>
      <c r="L2347" s="1">
        <v>91.0</v>
      </c>
      <c r="N2347" s="81"/>
      <c r="P2347" s="81"/>
      <c r="R2347" s="81"/>
    </row>
    <row r="2348" ht="15.75" customHeight="1">
      <c r="A2348" s="81">
        <v>43660.541666666664</v>
      </c>
      <c r="B2348" s="1" t="s">
        <v>96</v>
      </c>
      <c r="C2348" s="1" t="s">
        <v>146</v>
      </c>
      <c r="D2348" s="1" t="s">
        <v>88</v>
      </c>
      <c r="E2348" s="1" t="s">
        <v>89</v>
      </c>
      <c r="F2348" s="1" t="s">
        <v>90</v>
      </c>
      <c r="G2348" s="1" t="s">
        <v>91</v>
      </c>
      <c r="I2348" s="1" t="s">
        <v>99</v>
      </c>
      <c r="J2348" s="1">
        <v>12.3</v>
      </c>
      <c r="K2348" s="1" t="s">
        <v>93</v>
      </c>
      <c r="L2348" s="1">
        <v>133.0</v>
      </c>
      <c r="N2348" s="81"/>
      <c r="P2348" s="81"/>
      <c r="R2348" s="81"/>
    </row>
    <row r="2349" ht="15.75" customHeight="1">
      <c r="A2349" s="81">
        <v>43660.541666666664</v>
      </c>
      <c r="B2349" s="1" t="s">
        <v>86</v>
      </c>
      <c r="C2349" s="1" t="s">
        <v>87</v>
      </c>
      <c r="D2349" s="1" t="s">
        <v>88</v>
      </c>
      <c r="E2349" s="1" t="s">
        <v>89</v>
      </c>
      <c r="F2349" s="1" t="s">
        <v>90</v>
      </c>
      <c r="G2349" s="1" t="s">
        <v>91</v>
      </c>
      <c r="I2349" s="1" t="s">
        <v>92</v>
      </c>
      <c r="J2349" s="1">
        <v>10.9</v>
      </c>
      <c r="K2349" s="1" t="s">
        <v>93</v>
      </c>
      <c r="L2349" s="1">
        <v>85.0</v>
      </c>
      <c r="M2349" s="1" t="s">
        <v>167</v>
      </c>
      <c r="N2349" s="81"/>
      <c r="P2349" s="81"/>
      <c r="R2349" s="81"/>
    </row>
    <row r="2350" ht="15.75" customHeight="1">
      <c r="A2350" s="81">
        <v>43660.541666666664</v>
      </c>
      <c r="B2350" s="1" t="s">
        <v>125</v>
      </c>
      <c r="C2350" s="1" t="s">
        <v>87</v>
      </c>
      <c r="D2350" s="1" t="s">
        <v>126</v>
      </c>
      <c r="E2350" s="1" t="s">
        <v>89</v>
      </c>
      <c r="F2350" s="1" t="s">
        <v>90</v>
      </c>
      <c r="G2350" s="1" t="s">
        <v>91</v>
      </c>
      <c r="I2350" s="1" t="s">
        <v>99</v>
      </c>
      <c r="J2350" s="1">
        <v>12.7</v>
      </c>
      <c r="K2350" s="1" t="s">
        <v>93</v>
      </c>
      <c r="L2350" s="1">
        <v>152.0</v>
      </c>
      <c r="M2350" s="1" t="s">
        <v>127</v>
      </c>
      <c r="N2350" s="81"/>
      <c r="P2350" s="81"/>
      <c r="R2350" s="81"/>
    </row>
    <row r="2351" ht="15.75" customHeight="1">
      <c r="A2351" s="81">
        <v>43660.541666666664</v>
      </c>
      <c r="B2351" s="1" t="s">
        <v>125</v>
      </c>
      <c r="C2351" s="1" t="s">
        <v>87</v>
      </c>
      <c r="D2351" s="1" t="s">
        <v>126</v>
      </c>
      <c r="E2351" s="1" t="s">
        <v>89</v>
      </c>
      <c r="F2351" s="1" t="s">
        <v>90</v>
      </c>
      <c r="G2351" s="1" t="s">
        <v>91</v>
      </c>
      <c r="I2351" s="1" t="s">
        <v>99</v>
      </c>
      <c r="J2351" s="1">
        <v>11.4</v>
      </c>
      <c r="K2351" s="1" t="s">
        <v>93</v>
      </c>
      <c r="L2351" s="1">
        <v>105.0</v>
      </c>
      <c r="M2351" s="1" t="s">
        <v>127</v>
      </c>
      <c r="N2351" s="81"/>
      <c r="P2351" s="81"/>
      <c r="R2351" s="81"/>
    </row>
    <row r="2352" ht="15.75" customHeight="1">
      <c r="A2352" s="81">
        <v>43660.541666666664</v>
      </c>
      <c r="B2352" s="1" t="s">
        <v>96</v>
      </c>
      <c r="C2352" s="1" t="s">
        <v>146</v>
      </c>
      <c r="D2352" s="1" t="s">
        <v>88</v>
      </c>
      <c r="E2352" s="1" t="s">
        <v>89</v>
      </c>
      <c r="F2352" s="1" t="s">
        <v>90</v>
      </c>
      <c r="G2352" s="1" t="s">
        <v>91</v>
      </c>
      <c r="I2352" s="1" t="s">
        <v>99</v>
      </c>
      <c r="J2352" s="1">
        <v>12.1</v>
      </c>
      <c r="K2352" s="1" t="s">
        <v>93</v>
      </c>
      <c r="L2352" s="1">
        <v>141.0</v>
      </c>
      <c r="N2352" s="81"/>
      <c r="P2352" s="81"/>
      <c r="R2352" s="81"/>
    </row>
    <row r="2353" ht="15.75" customHeight="1">
      <c r="A2353" s="81">
        <v>43660.541666666664</v>
      </c>
      <c r="B2353" s="1" t="s">
        <v>96</v>
      </c>
      <c r="C2353" s="1" t="s">
        <v>148</v>
      </c>
      <c r="D2353" s="1" t="s">
        <v>88</v>
      </c>
      <c r="E2353" s="1" t="s">
        <v>89</v>
      </c>
      <c r="F2353" s="1" t="s">
        <v>90</v>
      </c>
      <c r="G2353" s="1" t="s">
        <v>91</v>
      </c>
      <c r="I2353" s="1" t="s">
        <v>99</v>
      </c>
      <c r="J2353" s="1">
        <v>11.9</v>
      </c>
      <c r="K2353" s="1" t="s">
        <v>100</v>
      </c>
      <c r="L2353" s="1">
        <v>116.0</v>
      </c>
      <c r="N2353" s="81"/>
      <c r="P2353" s="81"/>
      <c r="R2353" s="81"/>
    </row>
    <row r="2354" ht="15.75" customHeight="1">
      <c r="A2354" s="81">
        <v>43660.541666666664</v>
      </c>
      <c r="B2354" s="1" t="s">
        <v>96</v>
      </c>
      <c r="C2354" s="1" t="s">
        <v>146</v>
      </c>
      <c r="D2354" s="1" t="s">
        <v>88</v>
      </c>
      <c r="E2354" s="1" t="s">
        <v>89</v>
      </c>
      <c r="F2354" s="1" t="s">
        <v>90</v>
      </c>
      <c r="G2354" s="1" t="s">
        <v>91</v>
      </c>
      <c r="I2354" s="1" t="s">
        <v>99</v>
      </c>
      <c r="J2354" s="1">
        <v>11.4</v>
      </c>
      <c r="K2354" s="1" t="s">
        <v>93</v>
      </c>
      <c r="L2354" s="1">
        <v>101.0</v>
      </c>
      <c r="N2354" s="81"/>
      <c r="P2354" s="81"/>
      <c r="R2354" s="81"/>
    </row>
    <row r="2355" ht="15.75" customHeight="1">
      <c r="A2355" s="81">
        <v>43660.541666666664</v>
      </c>
      <c r="B2355" s="1" t="s">
        <v>86</v>
      </c>
      <c r="C2355" s="1" t="s">
        <v>87</v>
      </c>
      <c r="D2355" s="1" t="s">
        <v>88</v>
      </c>
      <c r="E2355" s="1" t="s">
        <v>89</v>
      </c>
      <c r="F2355" s="1" t="s">
        <v>90</v>
      </c>
      <c r="G2355" s="1" t="s">
        <v>91</v>
      </c>
      <c r="I2355" s="1" t="s">
        <v>92</v>
      </c>
      <c r="J2355" s="1">
        <v>12.8</v>
      </c>
      <c r="K2355" s="1" t="s">
        <v>93</v>
      </c>
      <c r="L2355" s="1">
        <v>144.0</v>
      </c>
      <c r="M2355" s="1" t="s">
        <v>167</v>
      </c>
      <c r="N2355" s="81"/>
      <c r="P2355" s="81"/>
      <c r="R2355" s="81"/>
    </row>
    <row r="2356" ht="15.75" customHeight="1">
      <c r="A2356" s="81">
        <v>43660.541666666664</v>
      </c>
      <c r="B2356" s="1" t="s">
        <v>96</v>
      </c>
      <c r="C2356" s="1" t="s">
        <v>146</v>
      </c>
      <c r="D2356" s="1" t="s">
        <v>88</v>
      </c>
      <c r="E2356" s="1" t="s">
        <v>89</v>
      </c>
      <c r="F2356" s="1" t="s">
        <v>90</v>
      </c>
      <c r="G2356" s="1" t="s">
        <v>91</v>
      </c>
      <c r="I2356" s="1" t="s">
        <v>99</v>
      </c>
      <c r="J2356" s="1">
        <v>10.8</v>
      </c>
      <c r="K2356" s="1" t="s">
        <v>93</v>
      </c>
      <c r="L2356" s="1">
        <v>85.0</v>
      </c>
      <c r="N2356" s="81"/>
      <c r="P2356" s="81"/>
      <c r="R2356" s="81"/>
    </row>
    <row r="2357" ht="15.75" customHeight="1">
      <c r="A2357" s="81">
        <v>43660.541666666664</v>
      </c>
      <c r="B2357" s="1" t="s">
        <v>86</v>
      </c>
      <c r="C2357" s="1" t="s">
        <v>87</v>
      </c>
      <c r="D2357" s="1" t="s">
        <v>88</v>
      </c>
      <c r="E2357" s="1" t="s">
        <v>89</v>
      </c>
      <c r="F2357" s="1" t="s">
        <v>90</v>
      </c>
      <c r="G2357" s="1" t="s">
        <v>91</v>
      </c>
      <c r="I2357" s="1" t="s">
        <v>92</v>
      </c>
      <c r="J2357" s="1">
        <v>13.6</v>
      </c>
      <c r="K2357" s="1" t="s">
        <v>93</v>
      </c>
      <c r="L2357" s="1">
        <v>209.0</v>
      </c>
      <c r="M2357" s="1" t="s">
        <v>167</v>
      </c>
      <c r="N2357" s="81"/>
      <c r="P2357" s="81"/>
      <c r="R2357" s="81"/>
    </row>
    <row r="2358" ht="15.75" customHeight="1">
      <c r="A2358" s="81">
        <v>43660.541666666664</v>
      </c>
      <c r="B2358" s="1" t="s">
        <v>86</v>
      </c>
      <c r="C2358" s="1" t="s">
        <v>87</v>
      </c>
      <c r="D2358" s="1" t="s">
        <v>88</v>
      </c>
      <c r="E2358" s="1" t="s">
        <v>89</v>
      </c>
      <c r="F2358" s="1" t="s">
        <v>90</v>
      </c>
      <c r="G2358" s="1" t="s">
        <v>91</v>
      </c>
      <c r="I2358" s="1" t="s">
        <v>92</v>
      </c>
      <c r="J2358" s="1">
        <v>9.0</v>
      </c>
      <c r="K2358" s="1" t="s">
        <v>93</v>
      </c>
      <c r="L2358" s="1">
        <v>49.0</v>
      </c>
      <c r="M2358" s="1" t="s">
        <v>167</v>
      </c>
      <c r="N2358" s="81"/>
      <c r="P2358" s="81"/>
      <c r="R2358" s="81"/>
    </row>
    <row r="2359" ht="15.75" customHeight="1">
      <c r="A2359" s="81">
        <v>43660.541666666664</v>
      </c>
      <c r="B2359" s="1" t="s">
        <v>86</v>
      </c>
      <c r="C2359" s="1" t="s">
        <v>87</v>
      </c>
      <c r="D2359" s="1" t="s">
        <v>88</v>
      </c>
      <c r="E2359" s="1" t="s">
        <v>89</v>
      </c>
      <c r="F2359" s="1" t="s">
        <v>90</v>
      </c>
      <c r="G2359" s="1" t="s">
        <v>91</v>
      </c>
      <c r="I2359" s="1" t="s">
        <v>92</v>
      </c>
      <c r="J2359" s="1">
        <v>12.6</v>
      </c>
      <c r="K2359" s="1" t="s">
        <v>93</v>
      </c>
      <c r="L2359" s="1">
        <v>134.0</v>
      </c>
      <c r="M2359" s="1" t="s">
        <v>167</v>
      </c>
      <c r="N2359" s="81"/>
      <c r="P2359" s="81"/>
      <c r="R2359" s="81"/>
    </row>
    <row r="2360" ht="15.75" customHeight="1">
      <c r="A2360" s="81">
        <v>43660.541666666664</v>
      </c>
      <c r="B2360" s="1" t="s">
        <v>96</v>
      </c>
      <c r="C2360" s="1" t="s">
        <v>148</v>
      </c>
      <c r="D2360" s="1" t="s">
        <v>88</v>
      </c>
      <c r="E2360" s="1" t="s">
        <v>89</v>
      </c>
      <c r="F2360" s="1" t="s">
        <v>90</v>
      </c>
      <c r="G2360" s="1" t="s">
        <v>91</v>
      </c>
      <c r="I2360" s="1" t="s">
        <v>99</v>
      </c>
      <c r="J2360" s="1">
        <v>8.5</v>
      </c>
      <c r="K2360" s="1" t="s">
        <v>100</v>
      </c>
      <c r="L2360" s="1">
        <v>42.0</v>
      </c>
      <c r="N2360" s="81"/>
      <c r="P2360" s="81"/>
      <c r="R2360" s="81"/>
    </row>
    <row r="2361" ht="15.75" customHeight="1">
      <c r="A2361" s="81">
        <v>43660.541666666664</v>
      </c>
      <c r="B2361" s="1" t="s">
        <v>86</v>
      </c>
      <c r="C2361" s="1" t="s">
        <v>87</v>
      </c>
      <c r="D2361" s="1" t="s">
        <v>88</v>
      </c>
      <c r="E2361" s="1" t="s">
        <v>89</v>
      </c>
      <c r="F2361" s="1" t="s">
        <v>90</v>
      </c>
      <c r="G2361" s="1" t="s">
        <v>91</v>
      </c>
      <c r="I2361" s="1" t="s">
        <v>92</v>
      </c>
      <c r="J2361" s="1">
        <v>12.5</v>
      </c>
      <c r="K2361" s="1" t="s">
        <v>93</v>
      </c>
      <c r="L2361" s="1">
        <v>149.0</v>
      </c>
      <c r="M2361" s="1" t="s">
        <v>167</v>
      </c>
      <c r="N2361" s="81"/>
      <c r="P2361" s="81"/>
      <c r="R2361" s="81"/>
    </row>
    <row r="2362" ht="15.75" customHeight="1">
      <c r="A2362" s="81">
        <v>43660.541666666664</v>
      </c>
      <c r="B2362" s="1" t="s">
        <v>96</v>
      </c>
      <c r="C2362" s="1" t="s">
        <v>148</v>
      </c>
      <c r="D2362" s="1" t="s">
        <v>88</v>
      </c>
      <c r="E2362" s="1" t="s">
        <v>89</v>
      </c>
      <c r="F2362" s="1" t="s">
        <v>90</v>
      </c>
      <c r="G2362" s="1" t="s">
        <v>91</v>
      </c>
      <c r="I2362" s="1" t="s">
        <v>99</v>
      </c>
      <c r="J2362" s="1">
        <v>10.8</v>
      </c>
      <c r="K2362" s="1" t="s">
        <v>100</v>
      </c>
      <c r="L2362" s="1">
        <v>68.0</v>
      </c>
      <c r="N2362" s="81"/>
      <c r="P2362" s="81"/>
      <c r="R2362" s="81"/>
    </row>
    <row r="2363" ht="15.75" customHeight="1">
      <c r="A2363" s="81">
        <v>43660.541666666664</v>
      </c>
      <c r="B2363" s="1" t="s">
        <v>125</v>
      </c>
      <c r="C2363" s="1" t="s">
        <v>87</v>
      </c>
      <c r="D2363" s="1" t="s">
        <v>126</v>
      </c>
      <c r="E2363" s="1" t="s">
        <v>89</v>
      </c>
      <c r="F2363" s="1" t="s">
        <v>90</v>
      </c>
      <c r="G2363" s="1" t="s">
        <v>91</v>
      </c>
      <c r="I2363" s="1" t="s">
        <v>99</v>
      </c>
      <c r="J2363" s="1">
        <v>12.8</v>
      </c>
      <c r="K2363" s="1" t="s">
        <v>93</v>
      </c>
      <c r="L2363" s="1">
        <v>157.0</v>
      </c>
      <c r="M2363" s="1" t="s">
        <v>127</v>
      </c>
      <c r="N2363" s="81"/>
      <c r="P2363" s="81"/>
      <c r="R2363" s="81"/>
    </row>
    <row r="2364" ht="15.75" customHeight="1">
      <c r="A2364" s="81">
        <v>43660.541666666664</v>
      </c>
      <c r="B2364" s="1" t="s">
        <v>86</v>
      </c>
      <c r="C2364" s="1" t="s">
        <v>87</v>
      </c>
      <c r="D2364" s="1" t="s">
        <v>88</v>
      </c>
      <c r="E2364" s="1" t="s">
        <v>89</v>
      </c>
      <c r="F2364" s="1" t="s">
        <v>90</v>
      </c>
      <c r="G2364" s="1" t="s">
        <v>91</v>
      </c>
      <c r="I2364" s="1" t="s">
        <v>92</v>
      </c>
      <c r="J2364" s="1">
        <v>11.7</v>
      </c>
      <c r="K2364" s="1" t="s">
        <v>93</v>
      </c>
      <c r="L2364" s="1">
        <v>109.0</v>
      </c>
      <c r="M2364" s="1" t="s">
        <v>167</v>
      </c>
      <c r="N2364" s="81"/>
      <c r="P2364" s="81"/>
      <c r="R2364" s="81"/>
    </row>
    <row r="2365" ht="15.75" customHeight="1">
      <c r="A2365" s="81">
        <v>43660.541666666664</v>
      </c>
      <c r="B2365" s="1" t="s">
        <v>86</v>
      </c>
      <c r="C2365" s="1" t="s">
        <v>139</v>
      </c>
      <c r="D2365" s="1" t="s">
        <v>88</v>
      </c>
      <c r="E2365" s="1" t="s">
        <v>89</v>
      </c>
      <c r="F2365" s="1" t="s">
        <v>90</v>
      </c>
      <c r="G2365" s="1" t="s">
        <v>91</v>
      </c>
      <c r="I2365" s="1" t="s">
        <v>92</v>
      </c>
      <c r="J2365" s="1">
        <v>7.8</v>
      </c>
      <c r="K2365" s="1" t="s">
        <v>93</v>
      </c>
      <c r="L2365" s="1">
        <v>35.0</v>
      </c>
      <c r="N2365" s="81"/>
      <c r="P2365" s="81"/>
      <c r="R2365" s="81"/>
    </row>
    <row r="2366" ht="15.75" customHeight="1">
      <c r="A2366" s="81">
        <v>43660.541666666664</v>
      </c>
      <c r="B2366" s="1" t="s">
        <v>86</v>
      </c>
      <c r="C2366" s="1" t="s">
        <v>87</v>
      </c>
      <c r="D2366" s="1" t="s">
        <v>88</v>
      </c>
      <c r="E2366" s="1" t="s">
        <v>89</v>
      </c>
      <c r="F2366" s="1" t="s">
        <v>90</v>
      </c>
      <c r="G2366" s="1" t="s">
        <v>91</v>
      </c>
      <c r="I2366" s="1" t="s">
        <v>99</v>
      </c>
      <c r="J2366" s="1">
        <v>9.2</v>
      </c>
      <c r="K2366" s="1" t="s">
        <v>100</v>
      </c>
      <c r="L2366" s="1">
        <v>49.0</v>
      </c>
      <c r="M2366" s="1" t="s">
        <v>167</v>
      </c>
      <c r="N2366" s="81"/>
      <c r="P2366" s="81"/>
      <c r="R2366" s="81"/>
    </row>
    <row r="2367" ht="15.75" customHeight="1">
      <c r="A2367" s="81">
        <v>43660.541666666664</v>
      </c>
      <c r="B2367" s="1" t="s">
        <v>96</v>
      </c>
      <c r="C2367" s="1" t="s">
        <v>146</v>
      </c>
      <c r="D2367" s="1" t="s">
        <v>88</v>
      </c>
      <c r="E2367" s="1" t="s">
        <v>89</v>
      </c>
      <c r="F2367" s="1" t="s">
        <v>90</v>
      </c>
      <c r="G2367" s="1" t="s">
        <v>91</v>
      </c>
      <c r="I2367" s="1" t="s">
        <v>99</v>
      </c>
      <c r="J2367" s="1">
        <v>10.5</v>
      </c>
      <c r="K2367" s="1" t="s">
        <v>93</v>
      </c>
      <c r="L2367" s="1">
        <v>81.0</v>
      </c>
      <c r="N2367" s="81"/>
      <c r="P2367" s="81"/>
      <c r="R2367" s="81"/>
    </row>
    <row r="2368" ht="15.75" customHeight="1">
      <c r="A2368" s="81">
        <v>43660.541666666664</v>
      </c>
      <c r="B2368" s="1" t="s">
        <v>86</v>
      </c>
      <c r="C2368" s="1" t="s">
        <v>87</v>
      </c>
      <c r="D2368" s="1" t="s">
        <v>88</v>
      </c>
      <c r="E2368" s="1" t="s">
        <v>89</v>
      </c>
      <c r="F2368" s="1" t="s">
        <v>90</v>
      </c>
      <c r="G2368" s="1" t="s">
        <v>91</v>
      </c>
      <c r="I2368" s="1" t="s">
        <v>99</v>
      </c>
      <c r="J2368" s="1">
        <v>10.5</v>
      </c>
      <c r="K2368" s="1" t="s">
        <v>100</v>
      </c>
      <c r="L2368" s="1">
        <v>61.0</v>
      </c>
      <c r="M2368" s="1" t="s">
        <v>167</v>
      </c>
      <c r="N2368" s="81"/>
      <c r="P2368" s="81"/>
      <c r="R2368" s="81"/>
    </row>
    <row r="2369" ht="15.75" customHeight="1">
      <c r="A2369" s="81">
        <v>43660.541666666664</v>
      </c>
      <c r="B2369" s="1" t="s">
        <v>96</v>
      </c>
      <c r="C2369" s="1" t="s">
        <v>148</v>
      </c>
      <c r="D2369" s="1" t="s">
        <v>88</v>
      </c>
      <c r="E2369" s="1" t="s">
        <v>89</v>
      </c>
      <c r="F2369" s="1" t="s">
        <v>90</v>
      </c>
      <c r="G2369" s="1" t="s">
        <v>91</v>
      </c>
      <c r="I2369" s="1" t="s">
        <v>99</v>
      </c>
      <c r="J2369" s="1">
        <v>10.7</v>
      </c>
      <c r="K2369" s="1" t="s">
        <v>100</v>
      </c>
      <c r="L2369" s="1">
        <v>77.0</v>
      </c>
      <c r="N2369" s="81"/>
      <c r="P2369" s="81"/>
      <c r="R2369" s="81"/>
    </row>
    <row r="2370" ht="15.75" customHeight="1">
      <c r="A2370" s="81">
        <v>43660.541666666664</v>
      </c>
      <c r="B2370" s="1" t="s">
        <v>96</v>
      </c>
      <c r="C2370" s="1" t="s">
        <v>148</v>
      </c>
      <c r="D2370" s="1" t="s">
        <v>88</v>
      </c>
      <c r="E2370" s="1" t="s">
        <v>89</v>
      </c>
      <c r="F2370" s="1" t="s">
        <v>90</v>
      </c>
      <c r="G2370" s="1" t="s">
        <v>91</v>
      </c>
      <c r="I2370" s="1" t="s">
        <v>99</v>
      </c>
      <c r="J2370" s="1">
        <v>11.0</v>
      </c>
      <c r="K2370" s="1" t="s">
        <v>93</v>
      </c>
      <c r="L2370" s="1">
        <v>89.0</v>
      </c>
      <c r="N2370" s="81"/>
      <c r="P2370" s="81"/>
      <c r="R2370" s="81"/>
    </row>
    <row r="2371" ht="15.75" customHeight="1">
      <c r="A2371" s="81">
        <v>43660.541666666664</v>
      </c>
      <c r="B2371" s="1" t="s">
        <v>96</v>
      </c>
      <c r="C2371" s="1" t="s">
        <v>148</v>
      </c>
      <c r="D2371" s="1" t="s">
        <v>88</v>
      </c>
      <c r="E2371" s="1" t="s">
        <v>89</v>
      </c>
      <c r="F2371" s="1" t="s">
        <v>90</v>
      </c>
      <c r="G2371" s="1" t="s">
        <v>91</v>
      </c>
      <c r="I2371" s="1" t="s">
        <v>99</v>
      </c>
      <c r="J2371" s="1">
        <v>9.6</v>
      </c>
      <c r="K2371" s="1" t="s">
        <v>93</v>
      </c>
      <c r="L2371" s="1">
        <v>52.0</v>
      </c>
      <c r="N2371" s="81"/>
      <c r="P2371" s="81"/>
      <c r="R2371" s="81"/>
    </row>
    <row r="2372" ht="15.75" customHeight="1">
      <c r="A2372" s="81">
        <v>43660.541666666664</v>
      </c>
      <c r="B2372" s="1" t="s">
        <v>96</v>
      </c>
      <c r="C2372" s="1" t="s">
        <v>148</v>
      </c>
      <c r="D2372" s="1" t="s">
        <v>88</v>
      </c>
      <c r="E2372" s="1" t="s">
        <v>89</v>
      </c>
      <c r="F2372" s="1" t="s">
        <v>90</v>
      </c>
      <c r="G2372" s="1" t="s">
        <v>91</v>
      </c>
      <c r="I2372" s="1" t="s">
        <v>99</v>
      </c>
      <c r="J2372" s="1">
        <v>12.4</v>
      </c>
      <c r="K2372" s="1" t="s">
        <v>93</v>
      </c>
      <c r="L2372" s="1">
        <v>145.0</v>
      </c>
      <c r="N2372" s="81"/>
      <c r="P2372" s="81"/>
      <c r="R2372" s="81"/>
    </row>
    <row r="2373" ht="15.75" customHeight="1">
      <c r="A2373" s="81">
        <v>43660.541666666664</v>
      </c>
      <c r="B2373" s="1" t="s">
        <v>86</v>
      </c>
      <c r="C2373" s="1" t="s">
        <v>87</v>
      </c>
      <c r="D2373" s="1" t="s">
        <v>88</v>
      </c>
      <c r="E2373" s="1" t="s">
        <v>89</v>
      </c>
      <c r="F2373" s="1" t="s">
        <v>90</v>
      </c>
      <c r="G2373" s="1" t="s">
        <v>91</v>
      </c>
      <c r="I2373" s="1" t="s">
        <v>92</v>
      </c>
      <c r="J2373" s="1">
        <v>11.2</v>
      </c>
      <c r="K2373" s="1" t="s">
        <v>93</v>
      </c>
      <c r="L2373" s="1">
        <v>100.0</v>
      </c>
      <c r="M2373" s="1" t="s">
        <v>167</v>
      </c>
      <c r="N2373" s="81"/>
      <c r="P2373" s="81"/>
      <c r="R2373" s="81"/>
    </row>
    <row r="2374" ht="15.75" customHeight="1">
      <c r="A2374" s="81">
        <v>43660.541666666664</v>
      </c>
      <c r="B2374" s="1" t="s">
        <v>96</v>
      </c>
      <c r="C2374" s="1" t="s">
        <v>146</v>
      </c>
      <c r="D2374" s="1" t="s">
        <v>88</v>
      </c>
      <c r="E2374" s="1" t="s">
        <v>89</v>
      </c>
      <c r="F2374" s="1" t="s">
        <v>90</v>
      </c>
      <c r="G2374" s="1" t="s">
        <v>91</v>
      </c>
      <c r="I2374" s="1" t="s">
        <v>99</v>
      </c>
      <c r="J2374" s="1">
        <v>13.7</v>
      </c>
      <c r="K2374" s="1" t="s">
        <v>100</v>
      </c>
      <c r="L2374" s="1">
        <v>250.0</v>
      </c>
      <c r="N2374" s="81"/>
      <c r="P2374" s="81"/>
      <c r="R2374" s="81"/>
    </row>
    <row r="2375" ht="15.75" customHeight="1">
      <c r="A2375" s="81">
        <v>43660.541666666664</v>
      </c>
      <c r="B2375" s="1" t="s">
        <v>96</v>
      </c>
      <c r="C2375" s="1" t="s">
        <v>148</v>
      </c>
      <c r="D2375" s="1" t="s">
        <v>88</v>
      </c>
      <c r="E2375" s="1" t="s">
        <v>89</v>
      </c>
      <c r="F2375" s="1" t="s">
        <v>90</v>
      </c>
      <c r="G2375" s="1" t="s">
        <v>91</v>
      </c>
      <c r="I2375" s="1" t="s">
        <v>99</v>
      </c>
      <c r="J2375" s="1">
        <v>11.8</v>
      </c>
      <c r="K2375" s="1" t="s">
        <v>93</v>
      </c>
      <c r="L2375" s="1">
        <v>99.0</v>
      </c>
      <c r="N2375" s="81"/>
      <c r="P2375" s="81"/>
      <c r="R2375" s="81"/>
    </row>
    <row r="2376" ht="15.75" customHeight="1">
      <c r="A2376" s="81">
        <v>43660.541666666664</v>
      </c>
      <c r="B2376" s="1" t="s">
        <v>86</v>
      </c>
      <c r="C2376" s="1" t="s">
        <v>139</v>
      </c>
      <c r="D2376" s="1" t="s">
        <v>88</v>
      </c>
      <c r="E2376" s="1" t="s">
        <v>89</v>
      </c>
      <c r="F2376" s="1" t="s">
        <v>90</v>
      </c>
      <c r="G2376" s="1" t="s">
        <v>91</v>
      </c>
      <c r="I2376" s="1" t="s">
        <v>99</v>
      </c>
      <c r="J2376" s="1">
        <v>11.1</v>
      </c>
      <c r="K2376" s="1" t="s">
        <v>100</v>
      </c>
      <c r="L2376" s="1">
        <v>78.0</v>
      </c>
      <c r="N2376" s="81"/>
      <c r="P2376" s="81"/>
      <c r="R2376" s="81"/>
    </row>
    <row r="2377" ht="15.75" customHeight="1">
      <c r="A2377" s="81">
        <v>43660.541666666664</v>
      </c>
      <c r="B2377" s="1" t="s">
        <v>125</v>
      </c>
      <c r="C2377" s="1" t="s">
        <v>87</v>
      </c>
      <c r="D2377" s="1" t="s">
        <v>126</v>
      </c>
      <c r="E2377" s="1" t="s">
        <v>89</v>
      </c>
      <c r="F2377" s="1" t="s">
        <v>90</v>
      </c>
      <c r="G2377" s="1" t="s">
        <v>91</v>
      </c>
      <c r="I2377" s="1" t="s">
        <v>99</v>
      </c>
      <c r="J2377" s="1">
        <v>13.4</v>
      </c>
      <c r="K2377" s="1" t="s">
        <v>93</v>
      </c>
      <c r="L2377" s="1">
        <v>165.0</v>
      </c>
      <c r="M2377" s="1" t="s">
        <v>127</v>
      </c>
      <c r="N2377" s="81"/>
      <c r="P2377" s="81"/>
      <c r="R2377" s="81"/>
    </row>
    <row r="2378" ht="15.75" customHeight="1">
      <c r="A2378" s="81">
        <v>43660.541666666664</v>
      </c>
      <c r="B2378" s="1" t="s">
        <v>86</v>
      </c>
      <c r="C2378" s="1" t="s">
        <v>139</v>
      </c>
      <c r="D2378" s="1" t="s">
        <v>88</v>
      </c>
      <c r="E2378" s="1" t="s">
        <v>89</v>
      </c>
      <c r="F2378" s="1" t="s">
        <v>90</v>
      </c>
      <c r="G2378" s="1" t="s">
        <v>91</v>
      </c>
      <c r="I2378" s="1" t="s">
        <v>92</v>
      </c>
      <c r="J2378" s="1">
        <v>10.3</v>
      </c>
      <c r="K2378" s="1" t="s">
        <v>93</v>
      </c>
      <c r="L2378" s="1">
        <v>91.0</v>
      </c>
      <c r="N2378" s="81"/>
      <c r="P2378" s="81"/>
      <c r="R2378" s="81"/>
    </row>
    <row r="2379" ht="15.75" customHeight="1">
      <c r="A2379" s="81">
        <v>43660.541666666664</v>
      </c>
      <c r="B2379" s="1" t="s">
        <v>86</v>
      </c>
      <c r="C2379" s="1" t="s">
        <v>87</v>
      </c>
      <c r="D2379" s="1" t="s">
        <v>88</v>
      </c>
      <c r="E2379" s="1" t="s">
        <v>89</v>
      </c>
      <c r="F2379" s="1" t="s">
        <v>90</v>
      </c>
      <c r="G2379" s="1" t="s">
        <v>91</v>
      </c>
      <c r="I2379" s="1" t="s">
        <v>92</v>
      </c>
      <c r="J2379" s="1">
        <v>12.9</v>
      </c>
      <c r="K2379" s="1" t="s">
        <v>93</v>
      </c>
      <c r="L2379" s="1">
        <v>170.0</v>
      </c>
      <c r="M2379" s="1" t="s">
        <v>167</v>
      </c>
      <c r="N2379" s="81"/>
      <c r="P2379" s="81"/>
      <c r="R2379" s="81"/>
    </row>
    <row r="2380" ht="15.75" customHeight="1">
      <c r="A2380" s="81">
        <v>43660.541666666664</v>
      </c>
      <c r="B2380" s="1" t="s">
        <v>86</v>
      </c>
      <c r="C2380" s="1" t="s">
        <v>87</v>
      </c>
      <c r="D2380" s="1" t="s">
        <v>88</v>
      </c>
      <c r="E2380" s="1" t="s">
        <v>89</v>
      </c>
      <c r="F2380" s="1" t="s">
        <v>90</v>
      </c>
      <c r="G2380" s="1" t="s">
        <v>91</v>
      </c>
      <c r="I2380" s="1" t="s">
        <v>99</v>
      </c>
      <c r="J2380" s="1">
        <v>10.5</v>
      </c>
      <c r="K2380" s="1" t="s">
        <v>100</v>
      </c>
      <c r="L2380" s="1">
        <v>69.0</v>
      </c>
      <c r="M2380" s="1" t="s">
        <v>167</v>
      </c>
      <c r="N2380" s="81"/>
      <c r="P2380" s="81"/>
      <c r="R2380" s="81"/>
    </row>
    <row r="2381" ht="15.75" customHeight="1">
      <c r="A2381" s="81">
        <v>43659.541666666664</v>
      </c>
      <c r="B2381" s="1" t="s">
        <v>96</v>
      </c>
      <c r="C2381" s="1" t="s">
        <v>124</v>
      </c>
      <c r="D2381" s="1" t="s">
        <v>88</v>
      </c>
      <c r="E2381" s="1" t="s">
        <v>89</v>
      </c>
      <c r="F2381" s="1" t="s">
        <v>90</v>
      </c>
      <c r="G2381" s="1" t="s">
        <v>91</v>
      </c>
      <c r="I2381" s="1" t="s">
        <v>99</v>
      </c>
      <c r="J2381" s="1">
        <v>12.0</v>
      </c>
      <c r="K2381" s="1" t="s">
        <v>100</v>
      </c>
      <c r="L2381" s="1">
        <v>89.0</v>
      </c>
      <c r="N2381" s="81"/>
      <c r="P2381" s="81"/>
      <c r="R2381" s="81"/>
    </row>
    <row r="2382" ht="15.75" customHeight="1">
      <c r="A2382" s="81">
        <v>43659.541666666664</v>
      </c>
      <c r="B2382" s="1" t="s">
        <v>86</v>
      </c>
      <c r="C2382" s="1" t="s">
        <v>151</v>
      </c>
      <c r="D2382" s="1" t="s">
        <v>88</v>
      </c>
      <c r="E2382" s="1" t="s">
        <v>89</v>
      </c>
      <c r="F2382" s="1" t="s">
        <v>90</v>
      </c>
      <c r="G2382" s="1" t="s">
        <v>91</v>
      </c>
      <c r="I2382" s="1" t="s">
        <v>92</v>
      </c>
      <c r="J2382" s="1">
        <v>14.7</v>
      </c>
      <c r="K2382" s="1" t="s">
        <v>93</v>
      </c>
      <c r="L2382" s="1">
        <v>279.0</v>
      </c>
      <c r="N2382" s="81"/>
      <c r="P2382" s="81"/>
      <c r="R2382" s="81"/>
    </row>
    <row r="2383" ht="15.75" customHeight="1">
      <c r="A2383" s="81">
        <v>43659.541666666664</v>
      </c>
      <c r="B2383" s="1" t="s">
        <v>96</v>
      </c>
      <c r="C2383" s="1" t="s">
        <v>116</v>
      </c>
      <c r="D2383" s="1" t="s">
        <v>88</v>
      </c>
      <c r="E2383" s="1" t="s">
        <v>89</v>
      </c>
      <c r="F2383" s="1" t="s">
        <v>90</v>
      </c>
      <c r="G2383" s="1" t="s">
        <v>91</v>
      </c>
      <c r="I2383" s="1" t="s">
        <v>99</v>
      </c>
      <c r="J2383" s="1">
        <v>12.0</v>
      </c>
      <c r="K2383" s="1" t="s">
        <v>93</v>
      </c>
      <c r="L2383" s="1">
        <v>113.0</v>
      </c>
      <c r="N2383" s="81"/>
      <c r="P2383" s="81"/>
      <c r="R2383" s="81"/>
    </row>
    <row r="2384" ht="15.75" customHeight="1">
      <c r="A2384" s="81">
        <v>43659.541666666664</v>
      </c>
      <c r="B2384" s="1" t="s">
        <v>96</v>
      </c>
      <c r="C2384" s="1" t="s">
        <v>124</v>
      </c>
      <c r="D2384" s="1" t="s">
        <v>88</v>
      </c>
      <c r="E2384" s="1" t="s">
        <v>89</v>
      </c>
      <c r="F2384" s="1" t="s">
        <v>90</v>
      </c>
      <c r="G2384" s="1" t="s">
        <v>91</v>
      </c>
      <c r="I2384" s="1" t="s">
        <v>99</v>
      </c>
      <c r="J2384" s="1">
        <v>11.6</v>
      </c>
      <c r="K2384" s="1" t="s">
        <v>93</v>
      </c>
      <c r="L2384" s="1">
        <v>114.0</v>
      </c>
      <c r="N2384" s="81"/>
      <c r="P2384" s="81"/>
      <c r="R2384" s="81"/>
    </row>
    <row r="2385" ht="15.75" customHeight="1">
      <c r="A2385" s="81">
        <v>43659.541666666664</v>
      </c>
      <c r="B2385" s="1" t="s">
        <v>96</v>
      </c>
      <c r="C2385" s="1" t="s">
        <v>116</v>
      </c>
      <c r="D2385" s="1" t="s">
        <v>88</v>
      </c>
      <c r="E2385" s="1" t="s">
        <v>89</v>
      </c>
      <c r="F2385" s="1" t="s">
        <v>90</v>
      </c>
      <c r="G2385" s="1" t="s">
        <v>91</v>
      </c>
      <c r="I2385" s="1" t="s">
        <v>99</v>
      </c>
      <c r="J2385" s="1">
        <v>11.8</v>
      </c>
      <c r="K2385" s="1" t="s">
        <v>93</v>
      </c>
      <c r="L2385" s="1">
        <v>128.0</v>
      </c>
      <c r="N2385" s="81"/>
      <c r="P2385" s="81"/>
      <c r="R2385" s="81"/>
    </row>
    <row r="2386" ht="15.75" customHeight="1">
      <c r="A2386" s="81">
        <v>43659.541666666664</v>
      </c>
      <c r="B2386" s="1" t="s">
        <v>125</v>
      </c>
      <c r="C2386" s="1" t="s">
        <v>87</v>
      </c>
      <c r="D2386" s="1" t="s">
        <v>126</v>
      </c>
      <c r="E2386" s="1" t="s">
        <v>89</v>
      </c>
      <c r="F2386" s="1" t="s">
        <v>90</v>
      </c>
      <c r="G2386" s="1" t="s">
        <v>91</v>
      </c>
      <c r="I2386" s="1" t="s">
        <v>99</v>
      </c>
      <c r="J2386" s="1">
        <v>12.7</v>
      </c>
      <c r="K2386" s="1" t="s">
        <v>93</v>
      </c>
      <c r="L2386" s="1">
        <v>149.0</v>
      </c>
      <c r="M2386" s="1" t="s">
        <v>180</v>
      </c>
      <c r="N2386" s="81"/>
      <c r="P2386" s="81"/>
      <c r="R2386" s="81"/>
    </row>
    <row r="2387" ht="15.75" customHeight="1">
      <c r="A2387" s="81">
        <v>43659.541666666664</v>
      </c>
      <c r="B2387" s="1" t="s">
        <v>86</v>
      </c>
      <c r="C2387" s="1" t="s">
        <v>151</v>
      </c>
      <c r="D2387" s="1" t="s">
        <v>88</v>
      </c>
      <c r="E2387" s="1" t="s">
        <v>89</v>
      </c>
      <c r="F2387" s="1" t="s">
        <v>90</v>
      </c>
      <c r="G2387" s="1" t="s">
        <v>91</v>
      </c>
      <c r="I2387" s="1" t="s">
        <v>92</v>
      </c>
      <c r="J2387" s="1">
        <v>11.5</v>
      </c>
      <c r="K2387" s="1" t="s">
        <v>93</v>
      </c>
      <c r="L2387" s="1">
        <v>88.0</v>
      </c>
      <c r="N2387" s="81"/>
      <c r="P2387" s="81"/>
      <c r="R2387" s="81"/>
    </row>
    <row r="2388" ht="15.75" customHeight="1">
      <c r="A2388" s="81">
        <v>43659.541666666664</v>
      </c>
      <c r="B2388" s="1" t="s">
        <v>86</v>
      </c>
      <c r="C2388" s="1" t="s">
        <v>118</v>
      </c>
      <c r="D2388" s="1" t="s">
        <v>88</v>
      </c>
      <c r="E2388" s="1" t="s">
        <v>89</v>
      </c>
      <c r="F2388" s="1" t="s">
        <v>90</v>
      </c>
      <c r="G2388" s="1" t="s">
        <v>91</v>
      </c>
      <c r="I2388" s="1" t="s">
        <v>99</v>
      </c>
      <c r="J2388" s="1">
        <v>10.5</v>
      </c>
      <c r="K2388" s="1" t="s">
        <v>100</v>
      </c>
      <c r="L2388" s="1">
        <v>72.0</v>
      </c>
      <c r="N2388" s="81"/>
      <c r="P2388" s="81"/>
      <c r="R2388" s="81"/>
    </row>
    <row r="2389" ht="15.75" customHeight="1">
      <c r="A2389" s="81">
        <v>43659.541666666664</v>
      </c>
      <c r="B2389" s="1" t="s">
        <v>96</v>
      </c>
      <c r="C2389" s="1" t="s">
        <v>124</v>
      </c>
      <c r="D2389" s="1" t="s">
        <v>88</v>
      </c>
      <c r="E2389" s="1" t="s">
        <v>89</v>
      </c>
      <c r="F2389" s="1" t="s">
        <v>90</v>
      </c>
      <c r="G2389" s="1" t="s">
        <v>91</v>
      </c>
      <c r="I2389" s="1" t="s">
        <v>99</v>
      </c>
      <c r="J2389" s="1">
        <v>13.2</v>
      </c>
      <c r="K2389" s="1" t="s">
        <v>93</v>
      </c>
      <c r="L2389" s="1">
        <v>206.0</v>
      </c>
      <c r="N2389" s="81"/>
      <c r="P2389" s="81"/>
      <c r="R2389" s="81"/>
    </row>
    <row r="2390" ht="15.75" customHeight="1">
      <c r="A2390" s="81">
        <v>43659.541666666664</v>
      </c>
      <c r="B2390" s="1" t="s">
        <v>86</v>
      </c>
      <c r="C2390" s="1" t="s">
        <v>118</v>
      </c>
      <c r="D2390" s="1" t="s">
        <v>88</v>
      </c>
      <c r="E2390" s="1" t="s">
        <v>89</v>
      </c>
      <c r="F2390" s="1" t="s">
        <v>90</v>
      </c>
      <c r="G2390" s="1" t="s">
        <v>91</v>
      </c>
      <c r="I2390" s="1" t="s">
        <v>115</v>
      </c>
      <c r="J2390" s="1">
        <v>12.2</v>
      </c>
      <c r="K2390" s="1" t="s">
        <v>100</v>
      </c>
      <c r="L2390" s="1">
        <v>134.0</v>
      </c>
      <c r="N2390" s="81"/>
      <c r="P2390" s="81"/>
      <c r="R2390" s="81"/>
    </row>
    <row r="2391" ht="15.75" customHeight="1">
      <c r="A2391" s="81">
        <v>43659.541666666664</v>
      </c>
      <c r="B2391" s="1" t="s">
        <v>86</v>
      </c>
      <c r="C2391" s="1" t="s">
        <v>118</v>
      </c>
      <c r="D2391" s="1" t="s">
        <v>88</v>
      </c>
      <c r="E2391" s="1" t="s">
        <v>89</v>
      </c>
      <c r="F2391" s="1" t="s">
        <v>90</v>
      </c>
      <c r="G2391" s="1" t="s">
        <v>91</v>
      </c>
      <c r="I2391" s="1" t="s">
        <v>92</v>
      </c>
      <c r="J2391" s="1">
        <v>14.0</v>
      </c>
      <c r="K2391" s="1" t="s">
        <v>93</v>
      </c>
      <c r="L2391" s="1">
        <v>229.0</v>
      </c>
      <c r="N2391" s="81"/>
      <c r="P2391" s="81"/>
      <c r="R2391" s="81"/>
    </row>
    <row r="2392" ht="15.75" customHeight="1">
      <c r="A2392" s="81">
        <v>43659.541666666664</v>
      </c>
      <c r="B2392" s="1" t="s">
        <v>86</v>
      </c>
      <c r="C2392" s="1" t="s">
        <v>118</v>
      </c>
      <c r="D2392" s="1" t="s">
        <v>88</v>
      </c>
      <c r="E2392" s="1" t="s">
        <v>89</v>
      </c>
      <c r="F2392" s="1" t="s">
        <v>90</v>
      </c>
      <c r="G2392" s="1" t="s">
        <v>91</v>
      </c>
      <c r="I2392" s="1" t="s">
        <v>92</v>
      </c>
      <c r="J2392" s="1">
        <v>14.0</v>
      </c>
      <c r="K2392" s="1" t="s">
        <v>93</v>
      </c>
      <c r="L2392" s="1">
        <v>236.0</v>
      </c>
      <c r="N2392" s="81"/>
      <c r="P2392" s="81"/>
      <c r="R2392" s="81"/>
    </row>
    <row r="2393" ht="15.75" customHeight="1">
      <c r="A2393" s="81">
        <v>43659.541666666664</v>
      </c>
      <c r="B2393" s="1" t="s">
        <v>96</v>
      </c>
      <c r="C2393" s="1" t="s">
        <v>124</v>
      </c>
      <c r="D2393" s="1" t="s">
        <v>88</v>
      </c>
      <c r="E2393" s="1" t="s">
        <v>89</v>
      </c>
      <c r="F2393" s="1" t="s">
        <v>90</v>
      </c>
      <c r="G2393" s="1" t="s">
        <v>91</v>
      </c>
      <c r="I2393" s="1" t="s">
        <v>99</v>
      </c>
      <c r="J2393" s="1">
        <v>12.2</v>
      </c>
      <c r="K2393" s="1" t="s">
        <v>93</v>
      </c>
      <c r="L2393" s="1">
        <v>119.0</v>
      </c>
      <c r="N2393" s="81"/>
      <c r="P2393" s="81"/>
      <c r="R2393" s="81"/>
    </row>
    <row r="2394" ht="15.75" customHeight="1">
      <c r="A2394" s="81">
        <v>43659.541666666664</v>
      </c>
      <c r="B2394" s="1" t="s">
        <v>96</v>
      </c>
      <c r="C2394" s="1" t="s">
        <v>116</v>
      </c>
      <c r="D2394" s="1" t="s">
        <v>88</v>
      </c>
      <c r="E2394" s="1" t="s">
        <v>89</v>
      </c>
      <c r="F2394" s="1" t="s">
        <v>90</v>
      </c>
      <c r="G2394" s="1" t="s">
        <v>91</v>
      </c>
      <c r="I2394" s="1" t="s">
        <v>99</v>
      </c>
      <c r="J2394" s="1">
        <v>11.5</v>
      </c>
      <c r="K2394" s="1" t="s">
        <v>93</v>
      </c>
      <c r="L2394" s="1">
        <v>107.0</v>
      </c>
      <c r="N2394" s="81"/>
      <c r="P2394" s="81"/>
      <c r="R2394" s="81"/>
    </row>
    <row r="2395" ht="15.75" customHeight="1">
      <c r="A2395" s="81">
        <v>43659.541666666664</v>
      </c>
      <c r="B2395" s="1" t="s">
        <v>86</v>
      </c>
      <c r="C2395" s="1" t="s">
        <v>118</v>
      </c>
      <c r="D2395" s="1" t="s">
        <v>88</v>
      </c>
      <c r="E2395" s="1" t="s">
        <v>89</v>
      </c>
      <c r="F2395" s="1" t="s">
        <v>90</v>
      </c>
      <c r="G2395" s="1" t="s">
        <v>91</v>
      </c>
      <c r="I2395" s="1" t="s">
        <v>99</v>
      </c>
      <c r="J2395" s="1">
        <v>9.0</v>
      </c>
      <c r="K2395" s="1" t="s">
        <v>100</v>
      </c>
      <c r="L2395" s="1">
        <v>43.0</v>
      </c>
      <c r="N2395" s="81"/>
      <c r="P2395" s="81"/>
      <c r="R2395" s="81"/>
    </row>
    <row r="2396" ht="15.75" customHeight="1">
      <c r="A2396" s="81">
        <v>43659.541666666664</v>
      </c>
      <c r="B2396" s="1" t="s">
        <v>86</v>
      </c>
      <c r="C2396" s="1" t="s">
        <v>118</v>
      </c>
      <c r="D2396" s="1" t="s">
        <v>88</v>
      </c>
      <c r="E2396" s="1" t="s">
        <v>89</v>
      </c>
      <c r="F2396" s="1" t="s">
        <v>90</v>
      </c>
      <c r="G2396" s="1" t="s">
        <v>91</v>
      </c>
      <c r="I2396" s="1" t="s">
        <v>92</v>
      </c>
      <c r="J2396" s="1">
        <v>11.4</v>
      </c>
      <c r="K2396" s="1" t="s">
        <v>93</v>
      </c>
      <c r="L2396" s="1">
        <v>146.0</v>
      </c>
      <c r="N2396" s="81"/>
      <c r="P2396" s="81"/>
      <c r="R2396" s="81"/>
    </row>
    <row r="2397" ht="15.75" customHeight="1">
      <c r="A2397" s="81">
        <v>43659.541666666664</v>
      </c>
      <c r="B2397" s="1" t="s">
        <v>96</v>
      </c>
      <c r="C2397" s="1" t="s">
        <v>116</v>
      </c>
      <c r="D2397" s="1" t="s">
        <v>88</v>
      </c>
      <c r="E2397" s="1" t="s">
        <v>89</v>
      </c>
      <c r="F2397" s="1" t="s">
        <v>90</v>
      </c>
      <c r="G2397" s="1" t="s">
        <v>91</v>
      </c>
      <c r="I2397" s="1" t="s">
        <v>99</v>
      </c>
      <c r="J2397" s="1">
        <v>13.3</v>
      </c>
      <c r="K2397" s="1" t="s">
        <v>93</v>
      </c>
      <c r="L2397" s="1">
        <v>179.0</v>
      </c>
      <c r="N2397" s="81"/>
      <c r="P2397" s="81"/>
      <c r="R2397" s="81"/>
    </row>
    <row r="2398" ht="15.75" customHeight="1">
      <c r="A2398" s="81">
        <v>43659.541666666664</v>
      </c>
      <c r="B2398" s="1" t="s">
        <v>96</v>
      </c>
      <c r="C2398" s="1" t="s">
        <v>124</v>
      </c>
      <c r="D2398" s="1" t="s">
        <v>88</v>
      </c>
      <c r="E2398" s="1" t="s">
        <v>89</v>
      </c>
      <c r="F2398" s="1" t="s">
        <v>90</v>
      </c>
      <c r="G2398" s="1" t="s">
        <v>91</v>
      </c>
      <c r="I2398" s="1" t="s">
        <v>99</v>
      </c>
      <c r="J2398" s="1">
        <v>8.0</v>
      </c>
      <c r="K2398" s="1" t="s">
        <v>93</v>
      </c>
      <c r="L2398" s="1">
        <v>30.0</v>
      </c>
      <c r="N2398" s="81"/>
      <c r="P2398" s="81"/>
      <c r="R2398" s="81"/>
    </row>
    <row r="2399" ht="15.75" customHeight="1">
      <c r="A2399" s="81">
        <v>43659.541666666664</v>
      </c>
      <c r="B2399" s="1" t="s">
        <v>86</v>
      </c>
      <c r="C2399" s="1" t="s">
        <v>118</v>
      </c>
      <c r="D2399" s="1" t="s">
        <v>88</v>
      </c>
      <c r="E2399" s="1" t="s">
        <v>89</v>
      </c>
      <c r="F2399" s="1" t="s">
        <v>90</v>
      </c>
      <c r="G2399" s="1" t="s">
        <v>91</v>
      </c>
      <c r="I2399" s="1" t="s">
        <v>92</v>
      </c>
      <c r="J2399" s="1">
        <v>12.4</v>
      </c>
      <c r="K2399" s="1" t="s">
        <v>93</v>
      </c>
      <c r="L2399" s="1">
        <v>147.0</v>
      </c>
      <c r="N2399" s="81"/>
      <c r="P2399" s="81"/>
      <c r="R2399" s="81"/>
    </row>
    <row r="2400" ht="15.75" customHeight="1">
      <c r="A2400" s="81">
        <v>43659.541666666664</v>
      </c>
      <c r="B2400" s="1" t="s">
        <v>96</v>
      </c>
      <c r="C2400" s="1" t="s">
        <v>116</v>
      </c>
      <c r="D2400" s="1" t="s">
        <v>88</v>
      </c>
      <c r="E2400" s="1" t="s">
        <v>89</v>
      </c>
      <c r="F2400" s="1" t="s">
        <v>90</v>
      </c>
      <c r="G2400" s="1" t="s">
        <v>91</v>
      </c>
      <c r="I2400" s="1" t="s">
        <v>99</v>
      </c>
      <c r="J2400" s="1">
        <v>15.3</v>
      </c>
      <c r="K2400" s="1" t="s">
        <v>93</v>
      </c>
      <c r="L2400" s="1">
        <v>309.0</v>
      </c>
      <c r="N2400" s="81"/>
      <c r="P2400" s="81"/>
      <c r="R2400" s="81"/>
    </row>
    <row r="2401" ht="15.75" customHeight="1">
      <c r="A2401" s="81">
        <v>43659.541666666664</v>
      </c>
      <c r="B2401" s="1" t="s">
        <v>96</v>
      </c>
      <c r="C2401" s="1" t="s">
        <v>124</v>
      </c>
      <c r="D2401" s="1" t="s">
        <v>88</v>
      </c>
      <c r="E2401" s="1" t="s">
        <v>89</v>
      </c>
      <c r="F2401" s="1" t="s">
        <v>90</v>
      </c>
      <c r="G2401" s="1" t="s">
        <v>91</v>
      </c>
      <c r="I2401" s="1" t="s">
        <v>99</v>
      </c>
      <c r="J2401" s="1">
        <v>13.0</v>
      </c>
      <c r="K2401" s="1" t="s">
        <v>93</v>
      </c>
      <c r="L2401" s="1">
        <v>179.0</v>
      </c>
      <c r="N2401" s="81"/>
      <c r="P2401" s="81"/>
      <c r="R2401" s="81"/>
    </row>
    <row r="2402" ht="15.75" customHeight="1">
      <c r="A2402" s="81">
        <v>43659.541666666664</v>
      </c>
      <c r="B2402" s="1" t="s">
        <v>96</v>
      </c>
      <c r="C2402" s="1" t="s">
        <v>116</v>
      </c>
      <c r="D2402" s="1" t="s">
        <v>88</v>
      </c>
      <c r="E2402" s="1" t="s">
        <v>89</v>
      </c>
      <c r="F2402" s="1" t="s">
        <v>90</v>
      </c>
      <c r="G2402" s="1" t="s">
        <v>91</v>
      </c>
      <c r="I2402" s="1" t="s">
        <v>99</v>
      </c>
      <c r="J2402" s="1">
        <v>13.5</v>
      </c>
      <c r="K2402" s="1" t="s">
        <v>93</v>
      </c>
      <c r="L2402" s="1">
        <v>206.0</v>
      </c>
      <c r="N2402" s="81"/>
      <c r="P2402" s="81"/>
      <c r="R2402" s="81"/>
    </row>
    <row r="2403" ht="15.75" customHeight="1">
      <c r="A2403" s="81">
        <v>43659.541666666664</v>
      </c>
      <c r="B2403" s="1" t="s">
        <v>86</v>
      </c>
      <c r="C2403" s="1" t="s">
        <v>118</v>
      </c>
      <c r="D2403" s="1" t="s">
        <v>88</v>
      </c>
      <c r="E2403" s="1" t="s">
        <v>89</v>
      </c>
      <c r="F2403" s="1" t="s">
        <v>90</v>
      </c>
      <c r="G2403" s="1" t="s">
        <v>91</v>
      </c>
      <c r="I2403" s="1" t="s">
        <v>92</v>
      </c>
      <c r="J2403" s="1">
        <v>14.8</v>
      </c>
      <c r="K2403" s="1" t="s">
        <v>93</v>
      </c>
      <c r="L2403" s="1">
        <v>280.0</v>
      </c>
      <c r="N2403" s="81"/>
      <c r="P2403" s="81"/>
      <c r="R2403" s="81"/>
    </row>
    <row r="2404" ht="15.75" customHeight="1">
      <c r="A2404" s="81">
        <v>43659.541666666664</v>
      </c>
      <c r="B2404" s="1" t="s">
        <v>86</v>
      </c>
      <c r="C2404" s="1" t="s">
        <v>151</v>
      </c>
      <c r="D2404" s="1" t="s">
        <v>88</v>
      </c>
      <c r="E2404" s="1" t="s">
        <v>89</v>
      </c>
      <c r="F2404" s="1" t="s">
        <v>90</v>
      </c>
      <c r="G2404" s="1" t="s">
        <v>91</v>
      </c>
      <c r="I2404" s="1" t="s">
        <v>92</v>
      </c>
      <c r="J2404" s="1">
        <v>13.8</v>
      </c>
      <c r="K2404" s="1" t="s">
        <v>93</v>
      </c>
      <c r="L2404" s="1">
        <v>236.0</v>
      </c>
      <c r="N2404" s="81"/>
      <c r="P2404" s="81"/>
      <c r="R2404" s="81"/>
    </row>
    <row r="2405" ht="15.75" customHeight="1">
      <c r="A2405" s="81">
        <v>43659.541666666664</v>
      </c>
      <c r="B2405" s="1" t="s">
        <v>96</v>
      </c>
      <c r="C2405" s="1" t="s">
        <v>124</v>
      </c>
      <c r="D2405" s="1" t="s">
        <v>88</v>
      </c>
      <c r="E2405" s="1" t="s">
        <v>89</v>
      </c>
      <c r="F2405" s="1" t="s">
        <v>90</v>
      </c>
      <c r="G2405" s="1" t="s">
        <v>91</v>
      </c>
      <c r="I2405" s="1" t="s">
        <v>99</v>
      </c>
      <c r="J2405" s="1">
        <v>12.5</v>
      </c>
      <c r="K2405" s="1" t="s">
        <v>93</v>
      </c>
      <c r="L2405" s="1">
        <v>142.0</v>
      </c>
      <c r="N2405" s="81"/>
      <c r="P2405" s="81"/>
      <c r="R2405" s="81"/>
    </row>
    <row r="2406" ht="15.75" customHeight="1">
      <c r="A2406" s="81">
        <v>43659.541666666664</v>
      </c>
      <c r="B2406" s="1" t="s">
        <v>86</v>
      </c>
      <c r="C2406" s="1" t="s">
        <v>118</v>
      </c>
      <c r="D2406" s="1" t="s">
        <v>88</v>
      </c>
      <c r="E2406" s="1" t="s">
        <v>89</v>
      </c>
      <c r="F2406" s="1" t="s">
        <v>90</v>
      </c>
      <c r="G2406" s="1" t="s">
        <v>91</v>
      </c>
      <c r="I2406" s="1" t="s">
        <v>92</v>
      </c>
      <c r="J2406" s="1">
        <v>10.0</v>
      </c>
      <c r="K2406" s="1" t="s">
        <v>93</v>
      </c>
      <c r="L2406" s="1">
        <v>62.0</v>
      </c>
      <c r="N2406" s="81"/>
      <c r="P2406" s="81"/>
      <c r="R2406" s="81"/>
    </row>
    <row r="2407" ht="15.75" customHeight="1">
      <c r="A2407" s="81">
        <v>43659.541666666664</v>
      </c>
      <c r="B2407" s="1" t="s">
        <v>125</v>
      </c>
      <c r="C2407" s="1" t="s">
        <v>87</v>
      </c>
      <c r="D2407" s="1" t="s">
        <v>126</v>
      </c>
      <c r="E2407" s="1" t="s">
        <v>89</v>
      </c>
      <c r="F2407" s="1" t="s">
        <v>90</v>
      </c>
      <c r="G2407" s="1" t="s">
        <v>91</v>
      </c>
      <c r="I2407" s="1" t="s">
        <v>99</v>
      </c>
      <c r="J2407" s="1">
        <v>13.5</v>
      </c>
      <c r="K2407" s="1" t="s">
        <v>100</v>
      </c>
      <c r="L2407" s="1">
        <v>156.0</v>
      </c>
      <c r="M2407" s="1" t="s">
        <v>180</v>
      </c>
      <c r="N2407" s="81"/>
      <c r="P2407" s="81"/>
      <c r="R2407" s="81"/>
    </row>
    <row r="2408" ht="15.75" customHeight="1">
      <c r="A2408" s="81">
        <v>43659.541666666664</v>
      </c>
      <c r="B2408" s="1" t="s">
        <v>96</v>
      </c>
      <c r="C2408" s="1" t="s">
        <v>116</v>
      </c>
      <c r="D2408" s="1" t="s">
        <v>88</v>
      </c>
      <c r="E2408" s="1" t="s">
        <v>89</v>
      </c>
      <c r="F2408" s="1" t="s">
        <v>90</v>
      </c>
      <c r="G2408" s="1" t="s">
        <v>91</v>
      </c>
      <c r="I2408" s="1" t="s">
        <v>99</v>
      </c>
      <c r="J2408" s="1">
        <v>10.8</v>
      </c>
      <c r="K2408" s="1" t="s">
        <v>100</v>
      </c>
      <c r="L2408" s="1">
        <v>77.0</v>
      </c>
      <c r="N2408" s="81"/>
      <c r="P2408" s="81"/>
      <c r="R2408" s="81"/>
    </row>
    <row r="2409" ht="15.75" customHeight="1">
      <c r="A2409" s="81">
        <v>43659.541666666664</v>
      </c>
      <c r="B2409" s="1" t="s">
        <v>96</v>
      </c>
      <c r="C2409" s="1" t="s">
        <v>116</v>
      </c>
      <c r="D2409" s="1" t="s">
        <v>88</v>
      </c>
      <c r="E2409" s="1" t="s">
        <v>89</v>
      </c>
      <c r="F2409" s="1" t="s">
        <v>90</v>
      </c>
      <c r="G2409" s="1" t="s">
        <v>91</v>
      </c>
      <c r="I2409" s="1" t="s">
        <v>99</v>
      </c>
      <c r="J2409" s="1">
        <v>13.7</v>
      </c>
      <c r="K2409" s="1" t="s">
        <v>93</v>
      </c>
      <c r="L2409" s="1">
        <v>226.0</v>
      </c>
      <c r="N2409" s="81"/>
      <c r="P2409" s="81"/>
      <c r="R2409" s="81"/>
    </row>
    <row r="2410" ht="15.75" customHeight="1">
      <c r="A2410" s="81">
        <v>43659.541666666664</v>
      </c>
      <c r="B2410" s="1" t="s">
        <v>86</v>
      </c>
      <c r="C2410" s="1" t="s">
        <v>151</v>
      </c>
      <c r="D2410" s="1" t="s">
        <v>88</v>
      </c>
      <c r="E2410" s="1" t="s">
        <v>89</v>
      </c>
      <c r="F2410" s="1" t="s">
        <v>90</v>
      </c>
      <c r="G2410" s="1" t="s">
        <v>91</v>
      </c>
      <c r="I2410" s="1" t="s">
        <v>92</v>
      </c>
      <c r="J2410" s="1">
        <v>14.5</v>
      </c>
      <c r="K2410" s="1" t="s">
        <v>93</v>
      </c>
      <c r="L2410" s="1">
        <v>258.0</v>
      </c>
      <c r="N2410" s="81"/>
      <c r="P2410" s="81"/>
      <c r="R2410" s="81"/>
    </row>
    <row r="2411" ht="15.75" customHeight="1">
      <c r="A2411" s="81">
        <v>43659.541666666664</v>
      </c>
      <c r="B2411" s="1" t="s">
        <v>125</v>
      </c>
      <c r="C2411" s="1" t="s">
        <v>87</v>
      </c>
      <c r="D2411" s="1" t="s">
        <v>126</v>
      </c>
      <c r="E2411" s="1" t="s">
        <v>89</v>
      </c>
      <c r="F2411" s="1" t="s">
        <v>90</v>
      </c>
      <c r="G2411" s="1" t="s">
        <v>91</v>
      </c>
      <c r="I2411" s="1" t="s">
        <v>99</v>
      </c>
      <c r="J2411" s="1">
        <v>12.5</v>
      </c>
      <c r="K2411" s="1" t="s">
        <v>93</v>
      </c>
      <c r="L2411" s="1">
        <v>142.0</v>
      </c>
      <c r="M2411" s="1" t="s">
        <v>180</v>
      </c>
      <c r="N2411" s="81"/>
      <c r="P2411" s="81"/>
      <c r="R2411" s="81"/>
    </row>
    <row r="2412" ht="15.75" customHeight="1">
      <c r="A2412" s="81">
        <v>43659.541666666664</v>
      </c>
      <c r="B2412" s="1" t="s">
        <v>96</v>
      </c>
      <c r="C2412" s="1" t="s">
        <v>116</v>
      </c>
      <c r="D2412" s="1" t="s">
        <v>88</v>
      </c>
      <c r="E2412" s="1" t="s">
        <v>89</v>
      </c>
      <c r="F2412" s="1" t="s">
        <v>90</v>
      </c>
      <c r="G2412" s="1" t="s">
        <v>91</v>
      </c>
      <c r="I2412" s="1" t="s">
        <v>99</v>
      </c>
      <c r="J2412" s="1">
        <v>11.8</v>
      </c>
      <c r="K2412" s="1" t="s">
        <v>100</v>
      </c>
      <c r="L2412" s="1">
        <v>92.0</v>
      </c>
      <c r="N2412" s="81"/>
      <c r="P2412" s="81"/>
      <c r="R2412" s="81"/>
    </row>
    <row r="2413" ht="15.75" customHeight="1">
      <c r="A2413" s="81">
        <v>43659.541666666664</v>
      </c>
      <c r="B2413" s="1" t="s">
        <v>96</v>
      </c>
      <c r="C2413" s="1" t="s">
        <v>124</v>
      </c>
      <c r="D2413" s="1" t="s">
        <v>88</v>
      </c>
      <c r="E2413" s="1" t="s">
        <v>89</v>
      </c>
      <c r="F2413" s="1" t="s">
        <v>90</v>
      </c>
      <c r="G2413" s="1" t="s">
        <v>91</v>
      </c>
      <c r="I2413" s="1" t="s">
        <v>99</v>
      </c>
      <c r="J2413" s="1">
        <v>12.5</v>
      </c>
      <c r="K2413" s="1" t="s">
        <v>100</v>
      </c>
      <c r="L2413" s="1">
        <v>117.0</v>
      </c>
      <c r="N2413" s="81"/>
      <c r="P2413" s="81"/>
      <c r="R2413" s="81"/>
    </row>
    <row r="2414" ht="15.75" customHeight="1">
      <c r="A2414" s="81">
        <v>43659.541666666664</v>
      </c>
      <c r="B2414" s="1" t="s">
        <v>96</v>
      </c>
      <c r="C2414" s="1" t="s">
        <v>124</v>
      </c>
      <c r="D2414" s="1" t="s">
        <v>88</v>
      </c>
      <c r="E2414" s="1" t="s">
        <v>89</v>
      </c>
      <c r="F2414" s="1" t="s">
        <v>90</v>
      </c>
      <c r="G2414" s="1" t="s">
        <v>91</v>
      </c>
      <c r="I2414" s="1" t="s">
        <v>99</v>
      </c>
      <c r="J2414" s="1">
        <v>14.2</v>
      </c>
      <c r="K2414" s="1" t="s">
        <v>93</v>
      </c>
      <c r="L2414" s="1">
        <v>202.0</v>
      </c>
      <c r="N2414" s="81"/>
      <c r="P2414" s="81"/>
      <c r="R2414" s="81"/>
    </row>
    <row r="2415" ht="15.75" customHeight="1">
      <c r="A2415" s="81">
        <v>43659.541666666664</v>
      </c>
      <c r="B2415" s="1" t="s">
        <v>96</v>
      </c>
      <c r="C2415" s="1" t="s">
        <v>124</v>
      </c>
      <c r="D2415" s="1" t="s">
        <v>88</v>
      </c>
      <c r="E2415" s="1" t="s">
        <v>89</v>
      </c>
      <c r="F2415" s="1" t="s">
        <v>90</v>
      </c>
      <c r="G2415" s="1" t="s">
        <v>91</v>
      </c>
      <c r="I2415" s="1" t="s">
        <v>99</v>
      </c>
      <c r="J2415" s="1">
        <v>11.6</v>
      </c>
      <c r="K2415" s="1" t="s">
        <v>93</v>
      </c>
      <c r="L2415" s="1">
        <v>112.0</v>
      </c>
      <c r="N2415" s="81"/>
      <c r="P2415" s="81"/>
      <c r="R2415" s="81"/>
    </row>
    <row r="2416" ht="15.75" customHeight="1">
      <c r="A2416" s="81">
        <v>43659.541666666664</v>
      </c>
      <c r="B2416" s="1" t="s">
        <v>86</v>
      </c>
      <c r="C2416" s="1" t="s">
        <v>118</v>
      </c>
      <c r="D2416" s="1" t="s">
        <v>88</v>
      </c>
      <c r="E2416" s="1" t="s">
        <v>89</v>
      </c>
      <c r="F2416" s="1" t="s">
        <v>90</v>
      </c>
      <c r="G2416" s="1" t="s">
        <v>91</v>
      </c>
      <c r="I2416" s="1" t="s">
        <v>92</v>
      </c>
      <c r="J2416" s="1">
        <v>13.5</v>
      </c>
      <c r="K2416" s="1" t="s">
        <v>93</v>
      </c>
      <c r="L2416" s="1">
        <v>199.0</v>
      </c>
      <c r="N2416" s="81"/>
      <c r="P2416" s="81"/>
      <c r="R2416" s="81"/>
    </row>
    <row r="2417" ht="15.75" customHeight="1">
      <c r="A2417" s="81">
        <v>43659.541666666664</v>
      </c>
      <c r="B2417" s="1" t="s">
        <v>125</v>
      </c>
      <c r="C2417" s="1" t="s">
        <v>87</v>
      </c>
      <c r="D2417" s="1" t="s">
        <v>126</v>
      </c>
      <c r="E2417" s="1" t="s">
        <v>89</v>
      </c>
      <c r="F2417" s="1" t="s">
        <v>90</v>
      </c>
      <c r="G2417" s="1" t="s">
        <v>91</v>
      </c>
      <c r="I2417" s="1" t="s">
        <v>99</v>
      </c>
      <c r="J2417" s="1">
        <v>11.3</v>
      </c>
      <c r="K2417" s="1" t="s">
        <v>93</v>
      </c>
      <c r="L2417" s="1">
        <v>105.0</v>
      </c>
      <c r="M2417" s="1" t="s">
        <v>180</v>
      </c>
      <c r="N2417" s="81"/>
      <c r="P2417" s="81"/>
      <c r="R2417" s="81"/>
    </row>
    <row r="2418" ht="15.75" customHeight="1">
      <c r="A2418" s="81">
        <v>43659.541666666664</v>
      </c>
      <c r="B2418" s="1" t="s">
        <v>86</v>
      </c>
      <c r="C2418" s="1" t="s">
        <v>151</v>
      </c>
      <c r="D2418" s="1" t="s">
        <v>88</v>
      </c>
      <c r="E2418" s="1" t="s">
        <v>89</v>
      </c>
      <c r="F2418" s="1" t="s">
        <v>90</v>
      </c>
      <c r="G2418" s="1" t="s">
        <v>91</v>
      </c>
      <c r="I2418" s="1" t="s">
        <v>99</v>
      </c>
      <c r="J2418" s="1">
        <v>9.7</v>
      </c>
      <c r="K2418" s="1" t="s">
        <v>100</v>
      </c>
      <c r="L2418" s="1">
        <v>54.0</v>
      </c>
      <c r="N2418" s="81"/>
      <c r="P2418" s="81"/>
      <c r="R2418" s="81"/>
    </row>
    <row r="2419" ht="15.75" customHeight="1">
      <c r="A2419" s="81">
        <v>43659.541666666664</v>
      </c>
      <c r="B2419" s="1" t="s">
        <v>86</v>
      </c>
      <c r="C2419" s="1" t="s">
        <v>151</v>
      </c>
      <c r="D2419" s="1" t="s">
        <v>88</v>
      </c>
      <c r="E2419" s="1" t="s">
        <v>89</v>
      </c>
      <c r="F2419" s="1" t="s">
        <v>90</v>
      </c>
      <c r="G2419" s="1" t="s">
        <v>91</v>
      </c>
      <c r="I2419" s="1" t="s">
        <v>92</v>
      </c>
      <c r="J2419" s="1">
        <v>13.0</v>
      </c>
      <c r="K2419" s="1" t="s">
        <v>93</v>
      </c>
      <c r="L2419" s="1">
        <v>172.0</v>
      </c>
      <c r="N2419" s="81"/>
      <c r="P2419" s="81"/>
      <c r="R2419" s="81"/>
    </row>
    <row r="2420" ht="15.75" customHeight="1">
      <c r="A2420" s="81">
        <v>43659.541666666664</v>
      </c>
      <c r="B2420" s="1" t="s">
        <v>86</v>
      </c>
      <c r="C2420" s="1" t="s">
        <v>118</v>
      </c>
      <c r="D2420" s="1" t="s">
        <v>88</v>
      </c>
      <c r="E2420" s="1" t="s">
        <v>89</v>
      </c>
      <c r="F2420" s="1" t="s">
        <v>90</v>
      </c>
      <c r="G2420" s="1" t="s">
        <v>91</v>
      </c>
      <c r="I2420" s="1" t="s">
        <v>92</v>
      </c>
      <c r="J2420" s="1">
        <v>11.9</v>
      </c>
      <c r="K2420" s="1" t="s">
        <v>93</v>
      </c>
      <c r="L2420" s="1">
        <v>141.0</v>
      </c>
      <c r="N2420" s="81"/>
      <c r="P2420" s="81"/>
      <c r="R2420" s="81"/>
    </row>
    <row r="2421" ht="15.75" customHeight="1">
      <c r="A2421" s="81">
        <v>43659.541666666664</v>
      </c>
      <c r="B2421" s="1" t="s">
        <v>96</v>
      </c>
      <c r="C2421" s="1" t="s">
        <v>124</v>
      </c>
      <c r="D2421" s="1" t="s">
        <v>88</v>
      </c>
      <c r="E2421" s="1" t="s">
        <v>89</v>
      </c>
      <c r="F2421" s="1" t="s">
        <v>90</v>
      </c>
      <c r="G2421" s="1" t="s">
        <v>91</v>
      </c>
      <c r="I2421" s="1" t="s">
        <v>99</v>
      </c>
      <c r="J2421" s="1">
        <v>12.3</v>
      </c>
      <c r="K2421" s="1" t="s">
        <v>100</v>
      </c>
      <c r="L2421" s="1">
        <v>107.0</v>
      </c>
      <c r="N2421" s="81"/>
      <c r="P2421" s="81"/>
      <c r="R2421" s="81"/>
    </row>
    <row r="2422" ht="15.75" customHeight="1">
      <c r="A2422" s="81">
        <v>43659.541666666664</v>
      </c>
      <c r="B2422" s="1" t="s">
        <v>96</v>
      </c>
      <c r="C2422" s="1" t="s">
        <v>116</v>
      </c>
      <c r="D2422" s="1" t="s">
        <v>88</v>
      </c>
      <c r="E2422" s="1" t="s">
        <v>89</v>
      </c>
      <c r="F2422" s="1" t="s">
        <v>90</v>
      </c>
      <c r="G2422" s="1" t="s">
        <v>91</v>
      </c>
      <c r="I2422" s="1" t="s">
        <v>99</v>
      </c>
      <c r="J2422" s="1">
        <v>12.1</v>
      </c>
      <c r="K2422" s="1" t="s">
        <v>93</v>
      </c>
      <c r="L2422" s="1">
        <v>125.0</v>
      </c>
      <c r="N2422" s="81"/>
      <c r="P2422" s="81"/>
      <c r="R2422" s="81"/>
    </row>
    <row r="2423" ht="15.75" customHeight="1">
      <c r="A2423" s="81">
        <v>43659.541666666664</v>
      </c>
      <c r="B2423" s="1" t="s">
        <v>96</v>
      </c>
      <c r="C2423" s="1" t="s">
        <v>116</v>
      </c>
      <c r="D2423" s="1" t="s">
        <v>88</v>
      </c>
      <c r="E2423" s="1" t="s">
        <v>89</v>
      </c>
      <c r="F2423" s="1" t="s">
        <v>90</v>
      </c>
      <c r="G2423" s="1" t="s">
        <v>91</v>
      </c>
      <c r="I2423" s="1" t="s">
        <v>99</v>
      </c>
      <c r="J2423" s="1">
        <v>8.9</v>
      </c>
      <c r="K2423" s="1" t="s">
        <v>100</v>
      </c>
      <c r="L2423" s="1">
        <v>38.0</v>
      </c>
      <c r="N2423" s="81"/>
      <c r="P2423" s="81"/>
      <c r="R2423" s="81"/>
    </row>
    <row r="2424" ht="15.75" customHeight="1">
      <c r="A2424" s="81">
        <v>43659.541666666664</v>
      </c>
      <c r="B2424" s="1" t="s">
        <v>86</v>
      </c>
      <c r="C2424" s="1" t="s">
        <v>151</v>
      </c>
      <c r="D2424" s="1" t="s">
        <v>88</v>
      </c>
      <c r="E2424" s="1" t="s">
        <v>89</v>
      </c>
      <c r="F2424" s="1" t="s">
        <v>90</v>
      </c>
      <c r="G2424" s="1" t="s">
        <v>91</v>
      </c>
      <c r="I2424" s="1" t="s">
        <v>92</v>
      </c>
      <c r="J2424" s="1">
        <v>14.6</v>
      </c>
      <c r="K2424" s="1" t="s">
        <v>93</v>
      </c>
      <c r="L2424" s="1">
        <v>278.0</v>
      </c>
      <c r="N2424" s="81"/>
      <c r="P2424" s="81"/>
      <c r="R2424" s="81"/>
    </row>
    <row r="2425" ht="15.75" customHeight="1">
      <c r="A2425" s="81">
        <v>43659.541666666664</v>
      </c>
      <c r="B2425" s="1" t="s">
        <v>96</v>
      </c>
      <c r="C2425" s="1" t="s">
        <v>116</v>
      </c>
      <c r="D2425" s="1" t="s">
        <v>88</v>
      </c>
      <c r="E2425" s="1" t="s">
        <v>89</v>
      </c>
      <c r="F2425" s="1" t="s">
        <v>90</v>
      </c>
      <c r="G2425" s="1" t="s">
        <v>91</v>
      </c>
      <c r="I2425" s="1" t="s">
        <v>99</v>
      </c>
      <c r="J2425" s="1">
        <v>11.3</v>
      </c>
      <c r="K2425" s="1" t="s">
        <v>100</v>
      </c>
      <c r="L2425" s="1">
        <v>83.0</v>
      </c>
      <c r="N2425" s="81"/>
      <c r="P2425" s="81"/>
      <c r="R2425" s="81"/>
    </row>
    <row r="2426" ht="15.75" customHeight="1">
      <c r="A2426" s="81">
        <v>43659.541666666664</v>
      </c>
      <c r="B2426" s="1" t="s">
        <v>96</v>
      </c>
      <c r="C2426" s="1" t="s">
        <v>116</v>
      </c>
      <c r="D2426" s="1" t="s">
        <v>88</v>
      </c>
      <c r="E2426" s="1" t="s">
        <v>89</v>
      </c>
      <c r="F2426" s="1" t="s">
        <v>90</v>
      </c>
      <c r="G2426" s="1" t="s">
        <v>91</v>
      </c>
      <c r="I2426" s="1" t="s">
        <v>99</v>
      </c>
      <c r="J2426" s="1">
        <v>12.6</v>
      </c>
      <c r="K2426" s="1" t="s">
        <v>93</v>
      </c>
      <c r="L2426" s="1">
        <v>155.0</v>
      </c>
      <c r="N2426" s="81"/>
      <c r="P2426" s="81"/>
      <c r="R2426" s="81"/>
    </row>
    <row r="2427" ht="15.75" customHeight="1">
      <c r="A2427" s="81">
        <v>43659.541666666664</v>
      </c>
      <c r="B2427" s="1" t="s">
        <v>86</v>
      </c>
      <c r="C2427" s="1" t="s">
        <v>151</v>
      </c>
      <c r="D2427" s="1" t="s">
        <v>88</v>
      </c>
      <c r="E2427" s="1" t="s">
        <v>89</v>
      </c>
      <c r="F2427" s="1" t="s">
        <v>90</v>
      </c>
      <c r="G2427" s="1" t="s">
        <v>91</v>
      </c>
      <c r="I2427" s="1" t="s">
        <v>92</v>
      </c>
      <c r="J2427" s="1">
        <v>12.1</v>
      </c>
      <c r="K2427" s="1" t="s">
        <v>93</v>
      </c>
      <c r="L2427" s="1">
        <v>110.0</v>
      </c>
      <c r="N2427" s="81"/>
      <c r="P2427" s="81"/>
      <c r="R2427" s="81"/>
    </row>
    <row r="2428" ht="15.75" customHeight="1">
      <c r="A2428" s="81">
        <v>43659.541666666664</v>
      </c>
      <c r="B2428" s="1" t="s">
        <v>96</v>
      </c>
      <c r="C2428" s="1" t="s">
        <v>124</v>
      </c>
      <c r="D2428" s="1" t="s">
        <v>88</v>
      </c>
      <c r="E2428" s="1" t="s">
        <v>89</v>
      </c>
      <c r="F2428" s="1" t="s">
        <v>90</v>
      </c>
      <c r="G2428" s="1" t="s">
        <v>91</v>
      </c>
      <c r="I2428" s="1" t="s">
        <v>99</v>
      </c>
      <c r="J2428" s="1">
        <v>12.6</v>
      </c>
      <c r="K2428" s="1" t="s">
        <v>100</v>
      </c>
      <c r="L2428" s="1">
        <v>111.0</v>
      </c>
      <c r="N2428" s="81"/>
      <c r="P2428" s="81"/>
      <c r="R2428" s="81"/>
    </row>
    <row r="2429" ht="15.75" customHeight="1">
      <c r="A2429" s="81">
        <v>43659.541666666664</v>
      </c>
      <c r="B2429" s="1" t="s">
        <v>96</v>
      </c>
      <c r="C2429" s="1" t="s">
        <v>124</v>
      </c>
      <c r="D2429" s="1" t="s">
        <v>88</v>
      </c>
      <c r="E2429" s="1" t="s">
        <v>89</v>
      </c>
      <c r="F2429" s="1" t="s">
        <v>90</v>
      </c>
      <c r="G2429" s="1" t="s">
        <v>91</v>
      </c>
      <c r="I2429" s="1" t="s">
        <v>99</v>
      </c>
      <c r="J2429" s="1">
        <v>12.9</v>
      </c>
      <c r="K2429" s="1" t="s">
        <v>93</v>
      </c>
      <c r="L2429" s="1">
        <v>167.0</v>
      </c>
      <c r="N2429" s="81"/>
      <c r="P2429" s="81"/>
      <c r="R2429" s="81"/>
    </row>
    <row r="2430" ht="15.75" customHeight="1">
      <c r="A2430" s="81">
        <v>43659.541666666664</v>
      </c>
      <c r="B2430" s="1" t="s">
        <v>86</v>
      </c>
      <c r="C2430" s="1" t="s">
        <v>118</v>
      </c>
      <c r="D2430" s="1" t="s">
        <v>88</v>
      </c>
      <c r="E2430" s="1" t="s">
        <v>89</v>
      </c>
      <c r="F2430" s="1" t="s">
        <v>90</v>
      </c>
      <c r="G2430" s="1" t="s">
        <v>91</v>
      </c>
      <c r="I2430" s="1" t="s">
        <v>92</v>
      </c>
      <c r="J2430" s="1">
        <v>12.5</v>
      </c>
      <c r="K2430" s="1" t="s">
        <v>93</v>
      </c>
      <c r="L2430" s="1">
        <v>139.0</v>
      </c>
      <c r="N2430" s="81"/>
      <c r="P2430" s="81"/>
      <c r="R2430" s="81"/>
    </row>
    <row r="2431" ht="15.75" customHeight="1">
      <c r="A2431" s="81">
        <v>43659.541666666664</v>
      </c>
      <c r="B2431" s="1" t="s">
        <v>96</v>
      </c>
      <c r="C2431" s="1" t="s">
        <v>116</v>
      </c>
      <c r="D2431" s="1" t="s">
        <v>88</v>
      </c>
      <c r="E2431" s="1" t="s">
        <v>89</v>
      </c>
      <c r="F2431" s="1" t="s">
        <v>90</v>
      </c>
      <c r="G2431" s="1" t="s">
        <v>91</v>
      </c>
      <c r="I2431" s="1" t="s">
        <v>99</v>
      </c>
      <c r="J2431" s="1">
        <v>13.7</v>
      </c>
      <c r="K2431" s="1" t="s">
        <v>93</v>
      </c>
      <c r="L2431" s="1">
        <v>218.0</v>
      </c>
      <c r="N2431" s="81"/>
      <c r="P2431" s="81"/>
      <c r="R2431" s="81"/>
    </row>
    <row r="2432" ht="15.75" customHeight="1">
      <c r="A2432" s="81">
        <v>43659.541666666664</v>
      </c>
      <c r="B2432" s="1" t="s">
        <v>86</v>
      </c>
      <c r="C2432" s="1" t="s">
        <v>118</v>
      </c>
      <c r="D2432" s="1" t="s">
        <v>88</v>
      </c>
      <c r="E2432" s="1" t="s">
        <v>89</v>
      </c>
      <c r="F2432" s="1" t="s">
        <v>90</v>
      </c>
      <c r="G2432" s="1" t="s">
        <v>91</v>
      </c>
      <c r="I2432" s="1" t="s">
        <v>92</v>
      </c>
      <c r="J2432" s="1">
        <v>10.0</v>
      </c>
      <c r="K2432" s="1" t="s">
        <v>93</v>
      </c>
      <c r="L2432" s="1">
        <v>65.0</v>
      </c>
      <c r="N2432" s="81"/>
      <c r="P2432" s="81"/>
      <c r="R2432" s="81"/>
    </row>
    <row r="2433" ht="15.75" customHeight="1">
      <c r="A2433" s="81">
        <v>43659.541666666664</v>
      </c>
      <c r="B2433" s="1" t="s">
        <v>86</v>
      </c>
      <c r="C2433" s="1" t="s">
        <v>151</v>
      </c>
      <c r="D2433" s="1" t="s">
        <v>88</v>
      </c>
      <c r="E2433" s="1" t="s">
        <v>89</v>
      </c>
      <c r="F2433" s="1" t="s">
        <v>90</v>
      </c>
      <c r="G2433" s="1" t="s">
        <v>91</v>
      </c>
      <c r="I2433" s="1" t="s">
        <v>99</v>
      </c>
      <c r="J2433" s="1">
        <v>12.5</v>
      </c>
      <c r="K2433" s="1" t="s">
        <v>100</v>
      </c>
      <c r="L2433" s="1">
        <v>113.0</v>
      </c>
      <c r="N2433" s="81"/>
      <c r="P2433" s="81"/>
      <c r="R2433" s="81"/>
    </row>
    <row r="2434" ht="15.75" customHeight="1">
      <c r="A2434" s="81">
        <v>43659.541666666664</v>
      </c>
      <c r="B2434" s="1" t="s">
        <v>86</v>
      </c>
      <c r="C2434" s="1" t="s">
        <v>118</v>
      </c>
      <c r="D2434" s="1" t="s">
        <v>88</v>
      </c>
      <c r="E2434" s="1" t="s">
        <v>89</v>
      </c>
      <c r="F2434" s="1" t="s">
        <v>90</v>
      </c>
      <c r="G2434" s="1" t="s">
        <v>91</v>
      </c>
      <c r="I2434" s="1" t="s">
        <v>99</v>
      </c>
      <c r="J2434" s="1">
        <v>9.7</v>
      </c>
      <c r="K2434" s="1" t="s">
        <v>100</v>
      </c>
      <c r="L2434" s="1">
        <v>55.0</v>
      </c>
      <c r="N2434" s="81"/>
      <c r="P2434" s="81"/>
      <c r="R2434" s="81"/>
    </row>
    <row r="2435" ht="15.75" customHeight="1">
      <c r="A2435" s="81">
        <v>43659.541666666664</v>
      </c>
      <c r="B2435" s="1" t="s">
        <v>96</v>
      </c>
      <c r="C2435" s="1" t="s">
        <v>124</v>
      </c>
      <c r="D2435" s="1" t="s">
        <v>88</v>
      </c>
      <c r="E2435" s="1" t="s">
        <v>89</v>
      </c>
      <c r="F2435" s="1" t="s">
        <v>90</v>
      </c>
      <c r="G2435" s="1" t="s">
        <v>91</v>
      </c>
      <c r="I2435" s="1" t="s">
        <v>99</v>
      </c>
      <c r="J2435" s="1">
        <v>12.0</v>
      </c>
      <c r="K2435" s="1" t="s">
        <v>100</v>
      </c>
      <c r="L2435" s="1">
        <v>136.0</v>
      </c>
      <c r="N2435" s="81"/>
      <c r="P2435" s="81"/>
      <c r="R2435" s="81"/>
    </row>
    <row r="2436" ht="15.75" customHeight="1">
      <c r="A2436" s="81">
        <v>43659.541666666664</v>
      </c>
      <c r="B2436" s="1" t="s">
        <v>86</v>
      </c>
      <c r="C2436" s="1" t="s">
        <v>151</v>
      </c>
      <c r="D2436" s="1" t="s">
        <v>88</v>
      </c>
      <c r="E2436" s="1" t="s">
        <v>89</v>
      </c>
      <c r="F2436" s="1" t="s">
        <v>90</v>
      </c>
      <c r="G2436" s="1" t="s">
        <v>91</v>
      </c>
      <c r="I2436" s="1" t="s">
        <v>92</v>
      </c>
      <c r="J2436" s="1">
        <v>14.5</v>
      </c>
      <c r="K2436" s="1" t="s">
        <v>93</v>
      </c>
      <c r="L2436" s="1">
        <v>258.0</v>
      </c>
      <c r="N2436" s="81"/>
      <c r="P2436" s="81"/>
      <c r="R2436" s="81"/>
    </row>
    <row r="2437" ht="15.75" customHeight="1">
      <c r="A2437" s="81">
        <v>43659.541666666664</v>
      </c>
      <c r="B2437" s="1" t="s">
        <v>125</v>
      </c>
      <c r="C2437" s="1" t="s">
        <v>87</v>
      </c>
      <c r="D2437" s="1" t="s">
        <v>126</v>
      </c>
      <c r="E2437" s="1" t="s">
        <v>89</v>
      </c>
      <c r="F2437" s="1" t="s">
        <v>90</v>
      </c>
      <c r="G2437" s="1" t="s">
        <v>91</v>
      </c>
      <c r="I2437" s="1" t="s">
        <v>99</v>
      </c>
      <c r="J2437" s="1">
        <v>12.4</v>
      </c>
      <c r="K2437" s="1" t="s">
        <v>93</v>
      </c>
      <c r="L2437" s="1">
        <v>147.0</v>
      </c>
      <c r="M2437" s="1" t="s">
        <v>180</v>
      </c>
      <c r="N2437" s="81"/>
      <c r="P2437" s="81"/>
      <c r="R2437" s="81"/>
    </row>
    <row r="2438" ht="15.75" customHeight="1">
      <c r="A2438" s="81">
        <v>43659.541666666664</v>
      </c>
      <c r="B2438" s="1" t="s">
        <v>86</v>
      </c>
      <c r="C2438" s="1" t="s">
        <v>118</v>
      </c>
      <c r="D2438" s="1" t="s">
        <v>88</v>
      </c>
      <c r="E2438" s="1" t="s">
        <v>89</v>
      </c>
      <c r="F2438" s="1" t="s">
        <v>90</v>
      </c>
      <c r="G2438" s="1" t="s">
        <v>91</v>
      </c>
      <c r="I2438" s="1" t="s">
        <v>92</v>
      </c>
      <c r="J2438" s="1">
        <v>13.0</v>
      </c>
      <c r="K2438" s="1" t="s">
        <v>93</v>
      </c>
      <c r="L2438" s="1">
        <v>149.0</v>
      </c>
      <c r="N2438" s="81"/>
      <c r="P2438" s="81"/>
      <c r="R2438" s="81"/>
    </row>
    <row r="2439" ht="15.75" customHeight="1">
      <c r="A2439" s="81">
        <v>43659.541666666664</v>
      </c>
      <c r="B2439" s="1" t="s">
        <v>86</v>
      </c>
      <c r="C2439" s="1" t="s">
        <v>151</v>
      </c>
      <c r="D2439" s="1" t="s">
        <v>88</v>
      </c>
      <c r="E2439" s="1" t="s">
        <v>89</v>
      </c>
      <c r="F2439" s="1" t="s">
        <v>90</v>
      </c>
      <c r="G2439" s="1" t="s">
        <v>91</v>
      </c>
      <c r="I2439" s="1" t="s">
        <v>99</v>
      </c>
      <c r="J2439" s="1">
        <v>10.8</v>
      </c>
      <c r="K2439" s="1" t="s">
        <v>100</v>
      </c>
      <c r="L2439" s="1">
        <v>68.0</v>
      </c>
      <c r="N2439" s="81"/>
      <c r="P2439" s="81"/>
      <c r="R2439" s="81"/>
    </row>
    <row r="2440" ht="15.75" customHeight="1">
      <c r="A2440" s="81">
        <v>43659.541666666664</v>
      </c>
      <c r="B2440" s="1" t="s">
        <v>86</v>
      </c>
      <c r="C2440" s="1" t="s">
        <v>151</v>
      </c>
      <c r="D2440" s="1" t="s">
        <v>88</v>
      </c>
      <c r="E2440" s="1" t="s">
        <v>89</v>
      </c>
      <c r="F2440" s="1" t="s">
        <v>90</v>
      </c>
      <c r="G2440" s="1" t="s">
        <v>91</v>
      </c>
      <c r="I2440" s="1" t="s">
        <v>92</v>
      </c>
      <c r="J2440" s="1">
        <v>14.7</v>
      </c>
      <c r="K2440" s="1" t="s">
        <v>93</v>
      </c>
      <c r="L2440" s="1">
        <v>260.0</v>
      </c>
      <c r="N2440" s="81"/>
      <c r="P2440" s="81"/>
      <c r="R2440" s="81"/>
    </row>
    <row r="2441" ht="15.75" customHeight="1">
      <c r="A2441" s="81">
        <v>43659.541666666664</v>
      </c>
      <c r="B2441" s="1" t="s">
        <v>96</v>
      </c>
      <c r="C2441" s="1" t="s">
        <v>124</v>
      </c>
      <c r="D2441" s="1" t="s">
        <v>88</v>
      </c>
      <c r="E2441" s="1" t="s">
        <v>89</v>
      </c>
      <c r="F2441" s="1" t="s">
        <v>90</v>
      </c>
      <c r="G2441" s="1" t="s">
        <v>91</v>
      </c>
      <c r="I2441" s="1" t="s">
        <v>99</v>
      </c>
      <c r="J2441" s="1">
        <v>12.5</v>
      </c>
      <c r="K2441" s="1" t="s">
        <v>93</v>
      </c>
      <c r="L2441" s="1">
        <v>142.0</v>
      </c>
      <c r="N2441" s="81"/>
      <c r="P2441" s="81"/>
      <c r="R2441" s="81"/>
    </row>
    <row r="2442" ht="15.75" customHeight="1">
      <c r="A2442" s="81">
        <v>43659.541666666664</v>
      </c>
      <c r="B2442" s="1" t="s">
        <v>86</v>
      </c>
      <c r="C2442" s="1" t="s">
        <v>118</v>
      </c>
      <c r="D2442" s="1" t="s">
        <v>88</v>
      </c>
      <c r="E2442" s="1" t="s">
        <v>89</v>
      </c>
      <c r="F2442" s="1" t="s">
        <v>90</v>
      </c>
      <c r="G2442" s="1" t="s">
        <v>91</v>
      </c>
      <c r="I2442" s="1" t="s">
        <v>92</v>
      </c>
      <c r="J2442" s="1">
        <v>8.7</v>
      </c>
      <c r="K2442" s="1" t="s">
        <v>93</v>
      </c>
      <c r="L2442" s="1">
        <v>58.0</v>
      </c>
      <c r="N2442" s="81"/>
      <c r="P2442" s="81"/>
      <c r="R2442" s="81"/>
    </row>
    <row r="2443" ht="15.75" customHeight="1">
      <c r="A2443" s="81">
        <v>43659.541666666664</v>
      </c>
      <c r="B2443" s="1" t="s">
        <v>96</v>
      </c>
      <c r="C2443" s="1" t="s">
        <v>116</v>
      </c>
      <c r="D2443" s="1" t="s">
        <v>88</v>
      </c>
      <c r="E2443" s="1" t="s">
        <v>89</v>
      </c>
      <c r="F2443" s="1" t="s">
        <v>90</v>
      </c>
      <c r="G2443" s="1" t="s">
        <v>91</v>
      </c>
      <c r="I2443" s="1" t="s">
        <v>99</v>
      </c>
      <c r="J2443" s="1">
        <v>12.3</v>
      </c>
      <c r="K2443" s="1" t="s">
        <v>100</v>
      </c>
      <c r="L2443" s="1">
        <v>112.0</v>
      </c>
      <c r="N2443" s="81"/>
      <c r="P2443" s="81"/>
      <c r="R2443" s="81"/>
    </row>
    <row r="2444" ht="15.75" customHeight="1">
      <c r="A2444" s="81">
        <v>43659.541666666664</v>
      </c>
      <c r="B2444" s="1" t="s">
        <v>86</v>
      </c>
      <c r="C2444" s="1" t="s">
        <v>151</v>
      </c>
      <c r="D2444" s="1" t="s">
        <v>88</v>
      </c>
      <c r="E2444" s="1" t="s">
        <v>89</v>
      </c>
      <c r="F2444" s="1" t="s">
        <v>90</v>
      </c>
      <c r="G2444" s="1" t="s">
        <v>91</v>
      </c>
      <c r="I2444" s="1" t="s">
        <v>92</v>
      </c>
      <c r="J2444" s="1">
        <v>8.6</v>
      </c>
      <c r="K2444" s="1" t="s">
        <v>93</v>
      </c>
      <c r="L2444" s="1">
        <v>38.0</v>
      </c>
      <c r="N2444" s="81"/>
      <c r="P2444" s="81"/>
      <c r="R2444" s="81"/>
    </row>
    <row r="2445" ht="15.75" customHeight="1">
      <c r="A2445" s="81">
        <v>43659.541666666664</v>
      </c>
      <c r="B2445" s="1" t="s">
        <v>96</v>
      </c>
      <c r="C2445" s="1" t="s">
        <v>124</v>
      </c>
      <c r="D2445" s="1" t="s">
        <v>88</v>
      </c>
      <c r="E2445" s="1" t="s">
        <v>89</v>
      </c>
      <c r="F2445" s="1" t="s">
        <v>90</v>
      </c>
      <c r="G2445" s="1" t="s">
        <v>91</v>
      </c>
      <c r="I2445" s="1" t="s">
        <v>99</v>
      </c>
      <c r="J2445" s="1">
        <v>12.0</v>
      </c>
      <c r="K2445" s="1" t="s">
        <v>100</v>
      </c>
      <c r="L2445" s="1">
        <v>99.0</v>
      </c>
      <c r="N2445" s="81"/>
      <c r="P2445" s="81"/>
      <c r="R2445" s="81"/>
    </row>
    <row r="2446" ht="15.75" customHeight="1">
      <c r="A2446" s="81">
        <v>43659.541666666664</v>
      </c>
      <c r="B2446" s="1" t="s">
        <v>96</v>
      </c>
      <c r="C2446" s="1" t="s">
        <v>116</v>
      </c>
      <c r="D2446" s="1" t="s">
        <v>88</v>
      </c>
      <c r="E2446" s="1" t="s">
        <v>89</v>
      </c>
      <c r="F2446" s="1" t="s">
        <v>90</v>
      </c>
      <c r="G2446" s="1" t="s">
        <v>91</v>
      </c>
      <c r="I2446" s="1" t="s">
        <v>99</v>
      </c>
      <c r="J2446" s="1">
        <v>10.8</v>
      </c>
      <c r="K2446" s="1" t="s">
        <v>100</v>
      </c>
      <c r="L2446" s="1">
        <v>74.0</v>
      </c>
      <c r="N2446" s="81"/>
      <c r="P2446" s="81"/>
      <c r="R2446" s="81"/>
    </row>
    <row r="2447" ht="15.75" customHeight="1">
      <c r="A2447" s="81">
        <v>43659.541666666664</v>
      </c>
      <c r="B2447" s="1" t="s">
        <v>86</v>
      </c>
      <c r="C2447" s="1" t="s">
        <v>151</v>
      </c>
      <c r="D2447" s="1" t="s">
        <v>88</v>
      </c>
      <c r="E2447" s="1" t="s">
        <v>89</v>
      </c>
      <c r="F2447" s="1" t="s">
        <v>90</v>
      </c>
      <c r="G2447" s="1" t="s">
        <v>91</v>
      </c>
      <c r="I2447" s="1" t="s">
        <v>99</v>
      </c>
      <c r="J2447" s="1">
        <v>13.5</v>
      </c>
      <c r="K2447" s="1" t="s">
        <v>100</v>
      </c>
      <c r="L2447" s="1">
        <v>163.0</v>
      </c>
      <c r="N2447" s="81"/>
      <c r="P2447" s="81"/>
      <c r="R2447" s="81"/>
    </row>
    <row r="2448" ht="15.75" customHeight="1">
      <c r="A2448" s="81">
        <v>43659.541666666664</v>
      </c>
      <c r="B2448" s="1" t="s">
        <v>96</v>
      </c>
      <c r="C2448" s="1" t="s">
        <v>116</v>
      </c>
      <c r="D2448" s="1" t="s">
        <v>88</v>
      </c>
      <c r="E2448" s="1" t="s">
        <v>89</v>
      </c>
      <c r="F2448" s="1" t="s">
        <v>90</v>
      </c>
      <c r="G2448" s="1" t="s">
        <v>91</v>
      </c>
      <c r="I2448" s="1" t="s">
        <v>99</v>
      </c>
      <c r="J2448" s="1">
        <v>10.2</v>
      </c>
      <c r="K2448" s="1" t="s">
        <v>100</v>
      </c>
      <c r="L2448" s="1">
        <v>58.0</v>
      </c>
      <c r="N2448" s="81"/>
      <c r="P2448" s="81"/>
      <c r="R2448" s="81"/>
    </row>
    <row r="2449" ht="15.75" customHeight="1">
      <c r="A2449" s="81">
        <v>43659.541666666664</v>
      </c>
      <c r="B2449" s="1" t="s">
        <v>96</v>
      </c>
      <c r="C2449" s="1" t="s">
        <v>124</v>
      </c>
      <c r="D2449" s="1" t="s">
        <v>88</v>
      </c>
      <c r="E2449" s="1" t="s">
        <v>89</v>
      </c>
      <c r="F2449" s="1" t="s">
        <v>90</v>
      </c>
      <c r="G2449" s="1" t="s">
        <v>91</v>
      </c>
      <c r="I2449" s="1" t="s">
        <v>99</v>
      </c>
      <c r="J2449" s="1">
        <v>14.5</v>
      </c>
      <c r="K2449" s="1" t="s">
        <v>93</v>
      </c>
      <c r="L2449" s="1">
        <v>318.0</v>
      </c>
      <c r="N2449" s="81"/>
      <c r="P2449" s="81"/>
      <c r="R2449" s="81"/>
    </row>
    <row r="2450" ht="15.75" customHeight="1">
      <c r="A2450" s="81">
        <v>43659.541666666664</v>
      </c>
      <c r="B2450" s="1" t="s">
        <v>86</v>
      </c>
      <c r="C2450" s="1" t="s">
        <v>118</v>
      </c>
      <c r="D2450" s="1" t="s">
        <v>88</v>
      </c>
      <c r="E2450" s="1" t="s">
        <v>89</v>
      </c>
      <c r="F2450" s="1" t="s">
        <v>90</v>
      </c>
      <c r="G2450" s="1" t="s">
        <v>91</v>
      </c>
      <c r="I2450" s="1" t="s">
        <v>92</v>
      </c>
      <c r="J2450" s="1">
        <v>12.5</v>
      </c>
      <c r="K2450" s="1" t="s">
        <v>93</v>
      </c>
      <c r="L2450" s="1">
        <v>149.0</v>
      </c>
      <c r="N2450" s="81"/>
      <c r="P2450" s="81"/>
      <c r="R2450" s="81"/>
    </row>
    <row r="2451" ht="15.75" customHeight="1">
      <c r="A2451" s="81">
        <v>43659.541666666664</v>
      </c>
      <c r="B2451" s="1" t="s">
        <v>86</v>
      </c>
      <c r="C2451" s="1" t="s">
        <v>118</v>
      </c>
      <c r="D2451" s="1" t="s">
        <v>88</v>
      </c>
      <c r="E2451" s="1" t="s">
        <v>89</v>
      </c>
      <c r="F2451" s="1" t="s">
        <v>90</v>
      </c>
      <c r="G2451" s="1" t="s">
        <v>91</v>
      </c>
      <c r="I2451" s="1" t="s">
        <v>92</v>
      </c>
      <c r="J2451" s="1">
        <v>13.4</v>
      </c>
      <c r="K2451" s="1" t="s">
        <v>93</v>
      </c>
      <c r="L2451" s="1">
        <v>183.0</v>
      </c>
      <c r="N2451" s="81"/>
      <c r="P2451" s="81"/>
      <c r="R2451" s="81"/>
    </row>
    <row r="2452" ht="15.75" customHeight="1">
      <c r="A2452" s="81">
        <v>43659.541666666664</v>
      </c>
      <c r="B2452" s="1" t="s">
        <v>96</v>
      </c>
      <c r="C2452" s="1" t="s">
        <v>116</v>
      </c>
      <c r="D2452" s="1" t="s">
        <v>88</v>
      </c>
      <c r="E2452" s="1" t="s">
        <v>89</v>
      </c>
      <c r="F2452" s="1" t="s">
        <v>90</v>
      </c>
      <c r="G2452" s="1" t="s">
        <v>91</v>
      </c>
      <c r="I2452" s="1" t="s">
        <v>99</v>
      </c>
      <c r="J2452" s="1">
        <v>12.1</v>
      </c>
      <c r="K2452" s="1" t="s">
        <v>93</v>
      </c>
      <c r="L2452" s="1">
        <v>110.0</v>
      </c>
      <c r="N2452" s="81"/>
      <c r="P2452" s="81"/>
      <c r="R2452" s="81"/>
    </row>
    <row r="2453" ht="15.75" customHeight="1">
      <c r="A2453" s="81">
        <v>43659.541666666664</v>
      </c>
      <c r="B2453" s="1" t="s">
        <v>86</v>
      </c>
      <c r="C2453" s="1" t="s">
        <v>118</v>
      </c>
      <c r="D2453" s="1" t="s">
        <v>88</v>
      </c>
      <c r="E2453" s="1" t="s">
        <v>89</v>
      </c>
      <c r="F2453" s="1" t="s">
        <v>90</v>
      </c>
      <c r="G2453" s="1" t="s">
        <v>91</v>
      </c>
      <c r="I2453" s="1" t="s">
        <v>92</v>
      </c>
      <c r="J2453" s="1">
        <v>11.8</v>
      </c>
      <c r="K2453" s="1" t="s">
        <v>93</v>
      </c>
      <c r="L2453" s="1">
        <v>107.0</v>
      </c>
      <c r="N2453" s="81"/>
      <c r="P2453" s="81"/>
      <c r="R2453" s="81"/>
    </row>
    <row r="2454" ht="15.75" customHeight="1">
      <c r="A2454" s="81">
        <v>43659.541666666664</v>
      </c>
      <c r="B2454" s="1" t="s">
        <v>86</v>
      </c>
      <c r="C2454" s="1" t="s">
        <v>151</v>
      </c>
      <c r="D2454" s="1" t="s">
        <v>88</v>
      </c>
      <c r="E2454" s="1" t="s">
        <v>89</v>
      </c>
      <c r="F2454" s="1" t="s">
        <v>90</v>
      </c>
      <c r="G2454" s="1" t="s">
        <v>91</v>
      </c>
      <c r="I2454" s="1" t="s">
        <v>99</v>
      </c>
      <c r="J2454" s="1">
        <v>10.3</v>
      </c>
      <c r="K2454" s="1" t="s">
        <v>100</v>
      </c>
      <c r="L2454" s="1">
        <v>67.0</v>
      </c>
      <c r="N2454" s="81"/>
      <c r="P2454" s="81"/>
      <c r="R2454" s="81"/>
    </row>
    <row r="2455" ht="15.75" customHeight="1">
      <c r="A2455" s="81">
        <v>43659.541666666664</v>
      </c>
      <c r="B2455" s="1" t="s">
        <v>125</v>
      </c>
      <c r="C2455" s="1" t="s">
        <v>87</v>
      </c>
      <c r="D2455" s="1" t="s">
        <v>126</v>
      </c>
      <c r="E2455" s="1" t="s">
        <v>89</v>
      </c>
      <c r="F2455" s="1" t="s">
        <v>90</v>
      </c>
      <c r="G2455" s="1" t="s">
        <v>91</v>
      </c>
      <c r="I2455" s="1" t="s">
        <v>99</v>
      </c>
      <c r="J2455" s="1">
        <v>10.3</v>
      </c>
      <c r="K2455" s="1" t="s">
        <v>93</v>
      </c>
      <c r="L2455" s="1">
        <v>85.0</v>
      </c>
      <c r="M2455" s="1" t="s">
        <v>180</v>
      </c>
      <c r="N2455" s="81"/>
      <c r="P2455" s="81"/>
      <c r="R2455" s="81"/>
    </row>
    <row r="2456" ht="15.75" customHeight="1">
      <c r="A2456" s="81">
        <v>43659.541666666664</v>
      </c>
      <c r="B2456" s="1" t="s">
        <v>96</v>
      </c>
      <c r="C2456" s="1" t="s">
        <v>116</v>
      </c>
      <c r="D2456" s="1" t="s">
        <v>88</v>
      </c>
      <c r="E2456" s="1" t="s">
        <v>89</v>
      </c>
      <c r="F2456" s="1" t="s">
        <v>90</v>
      </c>
      <c r="G2456" s="1" t="s">
        <v>91</v>
      </c>
      <c r="I2456" s="1" t="s">
        <v>99</v>
      </c>
      <c r="J2456" s="1">
        <v>13.3</v>
      </c>
      <c r="K2456" s="1" t="s">
        <v>93</v>
      </c>
      <c r="L2456" s="1">
        <v>182.0</v>
      </c>
      <c r="N2456" s="81"/>
      <c r="P2456" s="81"/>
      <c r="R2456" s="81"/>
    </row>
    <row r="2457" ht="15.75" customHeight="1">
      <c r="A2457" s="81">
        <v>43659.541666666664</v>
      </c>
      <c r="B2457" s="1" t="s">
        <v>96</v>
      </c>
      <c r="C2457" s="1" t="s">
        <v>124</v>
      </c>
      <c r="D2457" s="1" t="s">
        <v>88</v>
      </c>
      <c r="E2457" s="1" t="s">
        <v>89</v>
      </c>
      <c r="F2457" s="1" t="s">
        <v>90</v>
      </c>
      <c r="G2457" s="1" t="s">
        <v>91</v>
      </c>
      <c r="I2457" s="1" t="s">
        <v>99</v>
      </c>
      <c r="J2457" s="1">
        <v>11.9</v>
      </c>
      <c r="K2457" s="1" t="s">
        <v>93</v>
      </c>
      <c r="L2457" s="1">
        <v>128.0</v>
      </c>
      <c r="N2457" s="81"/>
      <c r="P2457" s="81"/>
      <c r="R2457" s="81"/>
    </row>
    <row r="2458" ht="15.75" customHeight="1">
      <c r="A2458" s="81">
        <v>43659.541666666664</v>
      </c>
      <c r="B2458" s="1" t="s">
        <v>86</v>
      </c>
      <c r="C2458" s="1" t="s">
        <v>151</v>
      </c>
      <c r="D2458" s="1" t="s">
        <v>88</v>
      </c>
      <c r="E2458" s="1" t="s">
        <v>89</v>
      </c>
      <c r="F2458" s="1" t="s">
        <v>90</v>
      </c>
      <c r="G2458" s="1" t="s">
        <v>91</v>
      </c>
      <c r="I2458" s="1" t="s">
        <v>99</v>
      </c>
      <c r="J2458" s="1">
        <v>12.3</v>
      </c>
      <c r="K2458" s="1" t="s">
        <v>100</v>
      </c>
      <c r="L2458" s="1">
        <v>112.0</v>
      </c>
      <c r="N2458" s="81"/>
      <c r="P2458" s="81"/>
      <c r="R2458" s="81"/>
    </row>
    <row r="2459" ht="15.75" customHeight="1">
      <c r="A2459" s="81">
        <v>43659.541666666664</v>
      </c>
      <c r="B2459" s="1" t="s">
        <v>96</v>
      </c>
      <c r="C2459" s="1" t="s">
        <v>124</v>
      </c>
      <c r="D2459" s="1" t="s">
        <v>88</v>
      </c>
      <c r="E2459" s="1" t="s">
        <v>89</v>
      </c>
      <c r="F2459" s="1" t="s">
        <v>90</v>
      </c>
      <c r="G2459" s="1" t="s">
        <v>91</v>
      </c>
      <c r="I2459" s="1" t="s">
        <v>99</v>
      </c>
      <c r="J2459" s="1">
        <v>11.5</v>
      </c>
      <c r="K2459" s="1" t="s">
        <v>93</v>
      </c>
      <c r="L2459" s="1">
        <v>106.0</v>
      </c>
      <c r="N2459" s="81"/>
      <c r="P2459" s="81"/>
      <c r="R2459" s="81"/>
    </row>
    <row r="2460" ht="15.75" customHeight="1">
      <c r="A2460" s="81">
        <v>43659.541666666664</v>
      </c>
      <c r="B2460" s="1" t="s">
        <v>86</v>
      </c>
      <c r="C2460" s="1" t="s">
        <v>151</v>
      </c>
      <c r="D2460" s="1" t="s">
        <v>88</v>
      </c>
      <c r="E2460" s="1" t="s">
        <v>89</v>
      </c>
      <c r="F2460" s="1" t="s">
        <v>90</v>
      </c>
      <c r="G2460" s="1" t="s">
        <v>91</v>
      </c>
      <c r="I2460" s="1" t="s">
        <v>92</v>
      </c>
      <c r="J2460" s="1">
        <v>13.0</v>
      </c>
      <c r="K2460" s="1" t="s">
        <v>93</v>
      </c>
      <c r="L2460" s="1">
        <v>168.0</v>
      </c>
      <c r="N2460" s="81"/>
      <c r="P2460" s="81"/>
      <c r="R2460" s="81"/>
    </row>
    <row r="2461" ht="15.75" customHeight="1">
      <c r="A2461" s="81">
        <v>43659.541666666664</v>
      </c>
      <c r="B2461" s="1" t="s">
        <v>96</v>
      </c>
      <c r="C2461" s="1" t="s">
        <v>124</v>
      </c>
      <c r="D2461" s="1" t="s">
        <v>88</v>
      </c>
      <c r="E2461" s="1" t="s">
        <v>89</v>
      </c>
      <c r="F2461" s="1" t="s">
        <v>90</v>
      </c>
      <c r="G2461" s="1" t="s">
        <v>91</v>
      </c>
      <c r="I2461" s="1" t="s">
        <v>99</v>
      </c>
      <c r="J2461" s="1">
        <v>12.2</v>
      </c>
      <c r="K2461" s="1" t="s">
        <v>100</v>
      </c>
      <c r="L2461" s="1">
        <v>111.0</v>
      </c>
      <c r="N2461" s="81"/>
      <c r="P2461" s="81"/>
      <c r="R2461" s="81"/>
    </row>
    <row r="2462" ht="15.75" customHeight="1">
      <c r="A2462" s="81">
        <v>43659.541666666664</v>
      </c>
      <c r="B2462" s="1" t="s">
        <v>96</v>
      </c>
      <c r="C2462" s="1" t="s">
        <v>116</v>
      </c>
      <c r="D2462" s="1" t="s">
        <v>88</v>
      </c>
      <c r="E2462" s="1" t="s">
        <v>89</v>
      </c>
      <c r="F2462" s="1" t="s">
        <v>90</v>
      </c>
      <c r="G2462" s="1" t="s">
        <v>91</v>
      </c>
      <c r="I2462" s="1" t="s">
        <v>99</v>
      </c>
      <c r="J2462" s="1">
        <v>9.2</v>
      </c>
      <c r="K2462" s="1" t="s">
        <v>93</v>
      </c>
      <c r="L2462" s="1">
        <v>48.0</v>
      </c>
      <c r="N2462" s="81"/>
      <c r="P2462" s="81"/>
      <c r="R2462" s="81"/>
    </row>
    <row r="2463" ht="15.75" customHeight="1">
      <c r="A2463" s="81">
        <v>43659.541666666664</v>
      </c>
      <c r="B2463" s="1" t="s">
        <v>86</v>
      </c>
      <c r="C2463" s="1" t="s">
        <v>151</v>
      </c>
      <c r="D2463" s="1" t="s">
        <v>88</v>
      </c>
      <c r="E2463" s="1" t="s">
        <v>89</v>
      </c>
      <c r="F2463" s="1" t="s">
        <v>90</v>
      </c>
      <c r="G2463" s="1" t="s">
        <v>91</v>
      </c>
      <c r="I2463" s="1" t="s">
        <v>92</v>
      </c>
      <c r="J2463" s="1">
        <v>10.4</v>
      </c>
      <c r="K2463" s="1" t="s">
        <v>93</v>
      </c>
      <c r="L2463" s="1">
        <v>78.0</v>
      </c>
      <c r="N2463" s="81"/>
      <c r="P2463" s="81"/>
      <c r="R2463" s="81"/>
    </row>
    <row r="2464" ht="15.75" customHeight="1">
      <c r="A2464" s="81">
        <v>43659.541666666664</v>
      </c>
      <c r="B2464" s="1" t="s">
        <v>86</v>
      </c>
      <c r="C2464" s="1" t="s">
        <v>151</v>
      </c>
      <c r="D2464" s="1" t="s">
        <v>88</v>
      </c>
      <c r="E2464" s="1" t="s">
        <v>89</v>
      </c>
      <c r="F2464" s="1" t="s">
        <v>90</v>
      </c>
      <c r="G2464" s="1" t="s">
        <v>91</v>
      </c>
      <c r="I2464" s="1" t="s">
        <v>92</v>
      </c>
      <c r="J2464" s="1">
        <v>11.6</v>
      </c>
      <c r="K2464" s="1" t="s">
        <v>93</v>
      </c>
      <c r="L2464" s="1">
        <v>116.0</v>
      </c>
      <c r="N2464" s="81"/>
      <c r="P2464" s="81"/>
      <c r="R2464" s="81"/>
    </row>
    <row r="2465" ht="15.75" customHeight="1">
      <c r="A2465" s="81">
        <v>43659.541666666664</v>
      </c>
      <c r="B2465" s="1" t="s">
        <v>86</v>
      </c>
      <c r="C2465" s="1" t="s">
        <v>151</v>
      </c>
      <c r="D2465" s="1" t="s">
        <v>88</v>
      </c>
      <c r="E2465" s="1" t="s">
        <v>89</v>
      </c>
      <c r="F2465" s="1" t="s">
        <v>90</v>
      </c>
      <c r="G2465" s="1" t="s">
        <v>91</v>
      </c>
      <c r="I2465" s="1" t="s">
        <v>92</v>
      </c>
      <c r="J2465" s="1">
        <v>11.0</v>
      </c>
      <c r="K2465" s="1" t="s">
        <v>93</v>
      </c>
      <c r="L2465" s="1">
        <v>82.0</v>
      </c>
      <c r="N2465" s="81"/>
      <c r="P2465" s="81"/>
      <c r="R2465" s="81"/>
    </row>
    <row r="2466" ht="15.75" customHeight="1">
      <c r="A2466" s="81">
        <v>43659.541666666664</v>
      </c>
      <c r="B2466" s="1" t="s">
        <v>86</v>
      </c>
      <c r="C2466" s="1" t="s">
        <v>118</v>
      </c>
      <c r="D2466" s="1" t="s">
        <v>88</v>
      </c>
      <c r="E2466" s="1" t="s">
        <v>89</v>
      </c>
      <c r="F2466" s="1" t="s">
        <v>90</v>
      </c>
      <c r="G2466" s="1" t="s">
        <v>91</v>
      </c>
      <c r="I2466" s="1" t="s">
        <v>99</v>
      </c>
      <c r="J2466" s="1">
        <v>12.3</v>
      </c>
      <c r="K2466" s="1" t="s">
        <v>100</v>
      </c>
      <c r="L2466" s="1">
        <v>104.0</v>
      </c>
      <c r="N2466" s="81"/>
      <c r="P2466" s="81"/>
      <c r="R2466" s="81"/>
    </row>
    <row r="2467" ht="15.75" customHeight="1">
      <c r="A2467" s="81">
        <v>43658.541666666664</v>
      </c>
      <c r="B2467" s="1" t="s">
        <v>125</v>
      </c>
      <c r="C2467" s="1" t="s">
        <v>135</v>
      </c>
      <c r="D2467" s="1" t="s">
        <v>126</v>
      </c>
      <c r="E2467" s="1" t="s">
        <v>89</v>
      </c>
      <c r="F2467" s="1" t="s">
        <v>90</v>
      </c>
      <c r="G2467" s="1" t="s">
        <v>91</v>
      </c>
      <c r="I2467" s="1" t="s">
        <v>99</v>
      </c>
      <c r="J2467" s="1">
        <v>11.5</v>
      </c>
      <c r="K2467" s="1" t="s">
        <v>100</v>
      </c>
      <c r="L2467" s="1">
        <v>111.0</v>
      </c>
      <c r="N2467" s="81"/>
      <c r="P2467" s="81"/>
      <c r="R2467" s="81"/>
    </row>
    <row r="2468" ht="15.75" customHeight="1">
      <c r="A2468" s="81">
        <v>43658.541666666664</v>
      </c>
      <c r="B2468" s="1" t="s">
        <v>86</v>
      </c>
      <c r="C2468" s="1" t="s">
        <v>149</v>
      </c>
      <c r="D2468" s="1" t="s">
        <v>88</v>
      </c>
      <c r="E2468" s="1" t="s">
        <v>89</v>
      </c>
      <c r="F2468" s="1" t="s">
        <v>90</v>
      </c>
      <c r="G2468" s="1" t="s">
        <v>91</v>
      </c>
      <c r="I2468" s="1" t="s">
        <v>92</v>
      </c>
      <c r="J2468" s="1">
        <v>11.5</v>
      </c>
      <c r="K2468" s="1" t="s">
        <v>93</v>
      </c>
      <c r="L2468" s="1">
        <v>112.0</v>
      </c>
      <c r="N2468" s="81"/>
      <c r="P2468" s="81"/>
      <c r="R2468" s="81"/>
    </row>
    <row r="2469" ht="15.75" customHeight="1">
      <c r="A2469" s="81">
        <v>43658.541666666664</v>
      </c>
      <c r="B2469" s="1" t="s">
        <v>86</v>
      </c>
      <c r="C2469" s="1" t="s">
        <v>196</v>
      </c>
      <c r="D2469" s="1" t="s">
        <v>88</v>
      </c>
      <c r="E2469" s="1" t="s">
        <v>89</v>
      </c>
      <c r="F2469" s="1" t="s">
        <v>90</v>
      </c>
      <c r="G2469" s="1" t="s">
        <v>91</v>
      </c>
      <c r="I2469" s="1" t="s">
        <v>92</v>
      </c>
      <c r="J2469" s="1">
        <v>6.8</v>
      </c>
      <c r="K2469" s="1" t="s">
        <v>93</v>
      </c>
      <c r="L2469" s="1">
        <v>16.0</v>
      </c>
      <c r="N2469" s="81"/>
      <c r="P2469" s="81"/>
      <c r="R2469" s="81"/>
    </row>
    <row r="2470" ht="15.75" customHeight="1">
      <c r="A2470" s="81">
        <v>43658.541666666664</v>
      </c>
      <c r="B2470" s="1" t="s">
        <v>96</v>
      </c>
      <c r="C2470" s="1" t="s">
        <v>143</v>
      </c>
      <c r="D2470" s="1" t="s">
        <v>88</v>
      </c>
      <c r="E2470" s="1" t="s">
        <v>89</v>
      </c>
      <c r="F2470" s="1" t="s">
        <v>90</v>
      </c>
      <c r="G2470" s="1" t="s">
        <v>91</v>
      </c>
      <c r="I2470" s="1" t="s">
        <v>99</v>
      </c>
      <c r="J2470" s="1">
        <v>11.7</v>
      </c>
      <c r="K2470" s="1" t="s">
        <v>100</v>
      </c>
      <c r="L2470" s="1">
        <v>92.0</v>
      </c>
      <c r="N2470" s="81"/>
      <c r="P2470" s="81"/>
      <c r="R2470" s="81"/>
    </row>
    <row r="2471" ht="15.75" customHeight="1">
      <c r="A2471" s="81">
        <v>43658.541666666664</v>
      </c>
      <c r="B2471" s="1" t="s">
        <v>96</v>
      </c>
      <c r="C2471" s="1" t="s">
        <v>143</v>
      </c>
      <c r="D2471" s="1" t="s">
        <v>88</v>
      </c>
      <c r="E2471" s="1" t="s">
        <v>89</v>
      </c>
      <c r="F2471" s="1" t="s">
        <v>90</v>
      </c>
      <c r="G2471" s="1" t="s">
        <v>91</v>
      </c>
      <c r="I2471" s="1" t="s">
        <v>99</v>
      </c>
      <c r="J2471" s="1">
        <v>9.1</v>
      </c>
      <c r="K2471" s="1" t="s">
        <v>93</v>
      </c>
      <c r="L2471" s="1">
        <v>60.0</v>
      </c>
      <c r="N2471" s="81"/>
      <c r="P2471" s="81"/>
      <c r="R2471" s="81"/>
    </row>
    <row r="2472" ht="15.75" customHeight="1">
      <c r="A2472" s="81">
        <v>43658.541666666664</v>
      </c>
      <c r="B2472" s="1" t="s">
        <v>86</v>
      </c>
      <c r="C2472" s="1" t="s">
        <v>149</v>
      </c>
      <c r="D2472" s="1" t="s">
        <v>88</v>
      </c>
      <c r="E2472" s="1" t="s">
        <v>89</v>
      </c>
      <c r="F2472" s="1" t="s">
        <v>90</v>
      </c>
      <c r="G2472" s="1" t="s">
        <v>91</v>
      </c>
      <c r="I2472" s="1" t="s">
        <v>92</v>
      </c>
      <c r="J2472" s="1">
        <v>10.9</v>
      </c>
      <c r="K2472" s="1" t="s">
        <v>93</v>
      </c>
      <c r="L2472" s="1">
        <v>88.0</v>
      </c>
      <c r="N2472" s="81"/>
      <c r="P2472" s="81"/>
      <c r="R2472" s="81"/>
    </row>
    <row r="2473" ht="15.75" customHeight="1">
      <c r="A2473" s="81">
        <v>43658.541666666664</v>
      </c>
      <c r="B2473" s="1" t="s">
        <v>86</v>
      </c>
      <c r="C2473" s="1" t="s">
        <v>196</v>
      </c>
      <c r="D2473" s="1" t="s">
        <v>88</v>
      </c>
      <c r="E2473" s="1" t="s">
        <v>89</v>
      </c>
      <c r="F2473" s="1" t="s">
        <v>90</v>
      </c>
      <c r="G2473" s="1" t="s">
        <v>91</v>
      </c>
      <c r="I2473" s="1" t="s">
        <v>99</v>
      </c>
      <c r="J2473" s="1">
        <v>10.0</v>
      </c>
      <c r="K2473" s="1" t="s">
        <v>100</v>
      </c>
      <c r="L2473" s="1">
        <v>57.0</v>
      </c>
      <c r="N2473" s="81"/>
      <c r="P2473" s="81"/>
      <c r="R2473" s="81"/>
    </row>
    <row r="2474" ht="15.75" customHeight="1">
      <c r="A2474" s="81">
        <v>43658.541666666664</v>
      </c>
      <c r="B2474" s="1" t="s">
        <v>96</v>
      </c>
      <c r="C2474" s="1" t="s">
        <v>143</v>
      </c>
      <c r="D2474" s="1" t="s">
        <v>88</v>
      </c>
      <c r="E2474" s="1" t="s">
        <v>89</v>
      </c>
      <c r="F2474" s="1" t="s">
        <v>90</v>
      </c>
      <c r="G2474" s="1" t="s">
        <v>91</v>
      </c>
      <c r="I2474" s="1" t="s">
        <v>99</v>
      </c>
      <c r="J2474" s="1">
        <v>9.8</v>
      </c>
      <c r="K2474" s="1" t="s">
        <v>93</v>
      </c>
      <c r="L2474" s="1">
        <v>61.0</v>
      </c>
      <c r="N2474" s="81"/>
      <c r="P2474" s="81"/>
      <c r="R2474" s="81"/>
    </row>
    <row r="2475" ht="15.75" customHeight="1">
      <c r="A2475" s="81">
        <v>43658.541666666664</v>
      </c>
      <c r="B2475" s="1" t="s">
        <v>96</v>
      </c>
      <c r="C2475" s="1" t="s">
        <v>118</v>
      </c>
      <c r="D2475" s="1" t="s">
        <v>88</v>
      </c>
      <c r="E2475" s="1" t="s">
        <v>89</v>
      </c>
      <c r="F2475" s="1" t="s">
        <v>90</v>
      </c>
      <c r="G2475" s="1" t="s">
        <v>91</v>
      </c>
      <c r="I2475" s="1" t="s">
        <v>99</v>
      </c>
      <c r="J2475" s="1">
        <v>10.0</v>
      </c>
      <c r="K2475" s="1" t="s">
        <v>100</v>
      </c>
      <c r="L2475" s="1">
        <v>59.0</v>
      </c>
      <c r="N2475" s="81"/>
      <c r="P2475" s="81"/>
      <c r="R2475" s="81"/>
    </row>
    <row r="2476" ht="15.75" customHeight="1">
      <c r="A2476" s="81">
        <v>43658.541666666664</v>
      </c>
      <c r="B2476" s="1" t="s">
        <v>125</v>
      </c>
      <c r="C2476" s="1" t="s">
        <v>135</v>
      </c>
      <c r="D2476" s="1" t="s">
        <v>126</v>
      </c>
      <c r="E2476" s="1" t="s">
        <v>89</v>
      </c>
      <c r="F2476" s="1" t="s">
        <v>90</v>
      </c>
      <c r="G2476" s="1" t="s">
        <v>91</v>
      </c>
      <c r="I2476" s="1" t="s">
        <v>99</v>
      </c>
      <c r="J2476" s="1">
        <v>12.8</v>
      </c>
      <c r="K2476" s="1" t="s">
        <v>93</v>
      </c>
      <c r="L2476" s="1">
        <v>137.0</v>
      </c>
      <c r="N2476" s="81"/>
      <c r="P2476" s="81"/>
      <c r="R2476" s="81"/>
    </row>
    <row r="2477" ht="15.75" customHeight="1">
      <c r="A2477" s="81">
        <v>43658.541666666664</v>
      </c>
      <c r="B2477" s="1" t="s">
        <v>125</v>
      </c>
      <c r="C2477" s="1" t="s">
        <v>135</v>
      </c>
      <c r="D2477" s="1" t="s">
        <v>126</v>
      </c>
      <c r="E2477" s="1" t="s">
        <v>89</v>
      </c>
      <c r="F2477" s="1" t="s">
        <v>90</v>
      </c>
      <c r="G2477" s="1" t="s">
        <v>91</v>
      </c>
      <c r="I2477" s="1" t="s">
        <v>115</v>
      </c>
      <c r="J2477" s="1">
        <v>13.8</v>
      </c>
      <c r="K2477" s="1" t="s">
        <v>100</v>
      </c>
      <c r="L2477" s="1">
        <v>173.0</v>
      </c>
      <c r="N2477" s="81"/>
      <c r="P2477" s="81"/>
      <c r="R2477" s="81"/>
    </row>
    <row r="2478" ht="15.75" customHeight="1">
      <c r="A2478" s="81">
        <v>43658.541666666664</v>
      </c>
      <c r="B2478" s="1" t="s">
        <v>125</v>
      </c>
      <c r="C2478" s="1" t="s">
        <v>135</v>
      </c>
      <c r="D2478" s="1" t="s">
        <v>126</v>
      </c>
      <c r="E2478" s="1" t="s">
        <v>89</v>
      </c>
      <c r="F2478" s="1" t="s">
        <v>90</v>
      </c>
      <c r="G2478" s="1" t="s">
        <v>91</v>
      </c>
      <c r="I2478" s="1" t="s">
        <v>99</v>
      </c>
      <c r="J2478" s="1">
        <v>13.0</v>
      </c>
      <c r="K2478" s="1" t="s">
        <v>93</v>
      </c>
      <c r="L2478" s="1">
        <v>157.0</v>
      </c>
      <c r="N2478" s="81"/>
      <c r="P2478" s="81"/>
      <c r="R2478" s="81"/>
    </row>
    <row r="2479" ht="15.75" customHeight="1">
      <c r="A2479" s="81">
        <v>43658.541666666664</v>
      </c>
      <c r="B2479" s="1" t="s">
        <v>96</v>
      </c>
      <c r="C2479" s="1" t="s">
        <v>143</v>
      </c>
      <c r="D2479" s="1" t="s">
        <v>88</v>
      </c>
      <c r="E2479" s="1" t="s">
        <v>89</v>
      </c>
      <c r="F2479" s="1" t="s">
        <v>90</v>
      </c>
      <c r="G2479" s="1" t="s">
        <v>91</v>
      </c>
      <c r="I2479" s="1" t="s">
        <v>99</v>
      </c>
      <c r="J2479" s="1">
        <v>10.6</v>
      </c>
      <c r="K2479" s="1" t="s">
        <v>93</v>
      </c>
      <c r="L2479" s="1">
        <v>66.0</v>
      </c>
      <c r="N2479" s="81"/>
      <c r="P2479" s="81"/>
      <c r="R2479" s="81"/>
    </row>
    <row r="2480" ht="15.75" customHeight="1">
      <c r="A2480" s="81">
        <v>43658.541666666664</v>
      </c>
      <c r="B2480" s="1" t="s">
        <v>86</v>
      </c>
      <c r="C2480" s="1" t="s">
        <v>196</v>
      </c>
      <c r="D2480" s="1" t="s">
        <v>88</v>
      </c>
      <c r="E2480" s="1" t="s">
        <v>89</v>
      </c>
      <c r="F2480" s="1" t="s">
        <v>90</v>
      </c>
      <c r="G2480" s="1" t="s">
        <v>91</v>
      </c>
      <c r="I2480" s="1" t="s">
        <v>92</v>
      </c>
      <c r="J2480" s="1">
        <v>10.2</v>
      </c>
      <c r="K2480" s="1" t="s">
        <v>93</v>
      </c>
      <c r="L2480" s="1">
        <v>73.0</v>
      </c>
      <c r="N2480" s="81"/>
      <c r="P2480" s="81"/>
      <c r="R2480" s="81"/>
    </row>
    <row r="2481" ht="15.75" customHeight="1">
      <c r="A2481" s="81">
        <v>43658.541666666664</v>
      </c>
      <c r="B2481" s="1" t="s">
        <v>86</v>
      </c>
      <c r="C2481" s="1" t="s">
        <v>149</v>
      </c>
      <c r="D2481" s="1" t="s">
        <v>88</v>
      </c>
      <c r="E2481" s="1" t="s">
        <v>89</v>
      </c>
      <c r="F2481" s="1" t="s">
        <v>90</v>
      </c>
      <c r="G2481" s="1" t="s">
        <v>91</v>
      </c>
      <c r="I2481" s="1" t="s">
        <v>92</v>
      </c>
      <c r="J2481" s="1">
        <v>11.2</v>
      </c>
      <c r="K2481" s="1" t="s">
        <v>93</v>
      </c>
      <c r="L2481" s="1">
        <v>97.0</v>
      </c>
      <c r="N2481" s="81"/>
      <c r="P2481" s="81"/>
      <c r="R2481" s="81"/>
    </row>
    <row r="2482" ht="15.75" customHeight="1">
      <c r="A2482" s="81">
        <v>43658.541666666664</v>
      </c>
      <c r="B2482" s="1" t="s">
        <v>96</v>
      </c>
      <c r="C2482" s="1" t="s">
        <v>118</v>
      </c>
      <c r="D2482" s="1" t="s">
        <v>88</v>
      </c>
      <c r="E2482" s="1" t="s">
        <v>89</v>
      </c>
      <c r="F2482" s="1" t="s">
        <v>90</v>
      </c>
      <c r="G2482" s="1" t="s">
        <v>91</v>
      </c>
      <c r="I2482" s="1" t="s">
        <v>99</v>
      </c>
      <c r="J2482" s="1">
        <v>8.5</v>
      </c>
      <c r="K2482" s="1" t="s">
        <v>100</v>
      </c>
      <c r="L2482" s="1">
        <v>37.0</v>
      </c>
      <c r="N2482" s="81"/>
      <c r="P2482" s="81"/>
      <c r="R2482" s="81"/>
    </row>
    <row r="2483" ht="15.75" customHeight="1">
      <c r="A2483" s="81">
        <v>43658.541666666664</v>
      </c>
      <c r="B2483" s="1" t="s">
        <v>86</v>
      </c>
      <c r="C2483" s="1" t="s">
        <v>149</v>
      </c>
      <c r="D2483" s="1" t="s">
        <v>88</v>
      </c>
      <c r="E2483" s="1" t="s">
        <v>89</v>
      </c>
      <c r="F2483" s="1" t="s">
        <v>90</v>
      </c>
      <c r="G2483" s="1" t="s">
        <v>91</v>
      </c>
      <c r="I2483" s="1" t="s">
        <v>92</v>
      </c>
      <c r="J2483" s="1">
        <v>11.6</v>
      </c>
      <c r="K2483" s="1" t="s">
        <v>93</v>
      </c>
      <c r="L2483" s="1">
        <v>123.0</v>
      </c>
      <c r="N2483" s="81"/>
      <c r="P2483" s="81"/>
      <c r="R2483" s="81"/>
    </row>
    <row r="2484" ht="15.75" customHeight="1">
      <c r="A2484" s="81">
        <v>43658.541666666664</v>
      </c>
      <c r="B2484" s="1" t="s">
        <v>96</v>
      </c>
      <c r="C2484" s="1" t="s">
        <v>118</v>
      </c>
      <c r="D2484" s="1" t="s">
        <v>88</v>
      </c>
      <c r="E2484" s="1" t="s">
        <v>89</v>
      </c>
      <c r="F2484" s="1" t="s">
        <v>90</v>
      </c>
      <c r="G2484" s="1" t="s">
        <v>91</v>
      </c>
      <c r="I2484" s="1" t="s">
        <v>99</v>
      </c>
      <c r="J2484" s="1">
        <v>8.5</v>
      </c>
      <c r="K2484" s="1" t="s">
        <v>100</v>
      </c>
      <c r="L2484" s="1">
        <v>39.0</v>
      </c>
      <c r="N2484" s="81"/>
      <c r="P2484" s="81"/>
      <c r="R2484" s="81"/>
    </row>
    <row r="2485" ht="15.75" customHeight="1">
      <c r="A2485" s="81">
        <v>43658.541666666664</v>
      </c>
      <c r="B2485" s="1" t="s">
        <v>86</v>
      </c>
      <c r="C2485" s="1" t="s">
        <v>196</v>
      </c>
      <c r="D2485" s="1" t="s">
        <v>88</v>
      </c>
      <c r="E2485" s="1" t="s">
        <v>89</v>
      </c>
      <c r="F2485" s="1" t="s">
        <v>90</v>
      </c>
      <c r="G2485" s="1" t="s">
        <v>91</v>
      </c>
      <c r="I2485" s="1" t="s">
        <v>92</v>
      </c>
      <c r="J2485" s="1">
        <v>10.9</v>
      </c>
      <c r="K2485" s="1" t="s">
        <v>93</v>
      </c>
      <c r="L2485" s="1">
        <v>88.0</v>
      </c>
      <c r="N2485" s="81"/>
      <c r="P2485" s="81"/>
      <c r="R2485" s="81"/>
    </row>
    <row r="2486" ht="15.75" customHeight="1">
      <c r="A2486" s="81">
        <v>43658.541666666664</v>
      </c>
      <c r="B2486" s="1" t="s">
        <v>86</v>
      </c>
      <c r="C2486" s="1" t="s">
        <v>196</v>
      </c>
      <c r="D2486" s="1" t="s">
        <v>88</v>
      </c>
      <c r="E2486" s="1" t="s">
        <v>89</v>
      </c>
      <c r="F2486" s="1" t="s">
        <v>90</v>
      </c>
      <c r="G2486" s="1" t="s">
        <v>91</v>
      </c>
      <c r="I2486" s="1" t="s">
        <v>92</v>
      </c>
      <c r="J2486" s="1">
        <v>11.5</v>
      </c>
      <c r="K2486" s="1" t="s">
        <v>93</v>
      </c>
      <c r="L2486" s="1">
        <v>98.0</v>
      </c>
      <c r="N2486" s="81"/>
      <c r="P2486" s="81"/>
      <c r="R2486" s="81"/>
    </row>
    <row r="2487" ht="15.75" customHeight="1">
      <c r="A2487" s="81">
        <v>43658.541666666664</v>
      </c>
      <c r="B2487" s="1" t="s">
        <v>86</v>
      </c>
      <c r="C2487" s="1" t="s">
        <v>149</v>
      </c>
      <c r="D2487" s="1" t="s">
        <v>88</v>
      </c>
      <c r="E2487" s="1" t="s">
        <v>89</v>
      </c>
      <c r="F2487" s="1" t="s">
        <v>90</v>
      </c>
      <c r="G2487" s="1" t="s">
        <v>91</v>
      </c>
      <c r="I2487" s="1" t="s">
        <v>99</v>
      </c>
      <c r="J2487" s="1">
        <v>11.3</v>
      </c>
      <c r="K2487" s="1" t="s">
        <v>100</v>
      </c>
      <c r="L2487" s="1">
        <v>77.0</v>
      </c>
      <c r="N2487" s="81"/>
      <c r="P2487" s="81"/>
      <c r="R2487" s="81"/>
    </row>
    <row r="2488" ht="15.75" customHeight="1">
      <c r="A2488" s="81">
        <v>43658.541666666664</v>
      </c>
      <c r="B2488" s="1" t="s">
        <v>96</v>
      </c>
      <c r="C2488" s="1" t="s">
        <v>143</v>
      </c>
      <c r="D2488" s="1" t="s">
        <v>88</v>
      </c>
      <c r="E2488" s="1" t="s">
        <v>89</v>
      </c>
      <c r="F2488" s="1" t="s">
        <v>90</v>
      </c>
      <c r="G2488" s="1" t="s">
        <v>91</v>
      </c>
      <c r="I2488" s="1" t="s">
        <v>99</v>
      </c>
      <c r="J2488" s="1">
        <v>11.6</v>
      </c>
      <c r="K2488" s="1" t="s">
        <v>100</v>
      </c>
      <c r="L2488" s="1">
        <v>97.0</v>
      </c>
      <c r="N2488" s="81"/>
      <c r="P2488" s="81"/>
      <c r="R2488" s="81"/>
    </row>
    <row r="2489" ht="15.75" customHeight="1">
      <c r="A2489" s="81">
        <v>43658.541666666664</v>
      </c>
      <c r="B2489" s="1" t="s">
        <v>125</v>
      </c>
      <c r="C2489" s="1" t="s">
        <v>135</v>
      </c>
      <c r="D2489" s="1" t="s">
        <v>126</v>
      </c>
      <c r="E2489" s="1" t="s">
        <v>89</v>
      </c>
      <c r="F2489" s="1" t="s">
        <v>90</v>
      </c>
      <c r="G2489" s="1" t="s">
        <v>91</v>
      </c>
      <c r="I2489" s="1" t="s">
        <v>99</v>
      </c>
      <c r="J2489" s="1">
        <v>10.0</v>
      </c>
      <c r="K2489" s="1" t="s">
        <v>100</v>
      </c>
      <c r="L2489" s="1">
        <v>66.0</v>
      </c>
      <c r="N2489" s="81"/>
      <c r="P2489" s="81"/>
      <c r="R2489" s="81"/>
    </row>
    <row r="2490" ht="15.75" customHeight="1">
      <c r="A2490" s="81">
        <v>43658.541666666664</v>
      </c>
      <c r="B2490" s="1" t="s">
        <v>96</v>
      </c>
      <c r="C2490" s="1" t="s">
        <v>143</v>
      </c>
      <c r="D2490" s="1" t="s">
        <v>88</v>
      </c>
      <c r="E2490" s="1" t="s">
        <v>89</v>
      </c>
      <c r="F2490" s="1" t="s">
        <v>90</v>
      </c>
      <c r="G2490" s="1" t="s">
        <v>91</v>
      </c>
      <c r="I2490" s="1" t="s">
        <v>99</v>
      </c>
      <c r="J2490" s="1">
        <v>11.3</v>
      </c>
      <c r="K2490" s="1" t="s">
        <v>93</v>
      </c>
      <c r="L2490" s="1">
        <v>93.0</v>
      </c>
      <c r="N2490" s="81"/>
      <c r="P2490" s="81"/>
      <c r="R2490" s="81"/>
    </row>
    <row r="2491" ht="15.75" customHeight="1">
      <c r="A2491" s="81">
        <v>43658.541666666664</v>
      </c>
      <c r="B2491" s="1" t="s">
        <v>96</v>
      </c>
      <c r="C2491" s="1" t="s">
        <v>143</v>
      </c>
      <c r="D2491" s="1" t="s">
        <v>88</v>
      </c>
      <c r="E2491" s="1" t="s">
        <v>89</v>
      </c>
      <c r="F2491" s="1" t="s">
        <v>90</v>
      </c>
      <c r="G2491" s="1" t="s">
        <v>91</v>
      </c>
      <c r="I2491" s="1" t="s">
        <v>99</v>
      </c>
      <c r="J2491" s="1">
        <v>10.0</v>
      </c>
      <c r="K2491" s="1" t="s">
        <v>93</v>
      </c>
      <c r="L2491" s="1">
        <v>59.0</v>
      </c>
      <c r="N2491" s="81"/>
      <c r="P2491" s="81"/>
      <c r="R2491" s="81"/>
    </row>
    <row r="2492" ht="15.75" customHeight="1">
      <c r="A2492" s="81">
        <v>43658.541666666664</v>
      </c>
      <c r="B2492" s="1" t="s">
        <v>86</v>
      </c>
      <c r="C2492" s="1" t="s">
        <v>149</v>
      </c>
      <c r="D2492" s="1" t="s">
        <v>88</v>
      </c>
      <c r="E2492" s="1" t="s">
        <v>89</v>
      </c>
      <c r="F2492" s="1" t="s">
        <v>90</v>
      </c>
      <c r="G2492" s="1" t="s">
        <v>91</v>
      </c>
      <c r="I2492" s="1" t="s">
        <v>99</v>
      </c>
      <c r="J2492" s="1">
        <v>12.0</v>
      </c>
      <c r="K2492" s="1" t="s">
        <v>100</v>
      </c>
      <c r="L2492" s="1">
        <v>104.0</v>
      </c>
      <c r="N2492" s="81"/>
      <c r="P2492" s="81"/>
      <c r="R2492" s="81"/>
    </row>
    <row r="2493" ht="15.75" customHeight="1">
      <c r="A2493" s="81">
        <v>43658.541666666664</v>
      </c>
      <c r="B2493" s="1" t="s">
        <v>86</v>
      </c>
      <c r="C2493" s="1" t="s">
        <v>149</v>
      </c>
      <c r="D2493" s="1" t="s">
        <v>88</v>
      </c>
      <c r="E2493" s="1" t="s">
        <v>89</v>
      </c>
      <c r="F2493" s="1" t="s">
        <v>90</v>
      </c>
      <c r="G2493" s="1" t="s">
        <v>91</v>
      </c>
      <c r="I2493" s="1" t="s">
        <v>92</v>
      </c>
      <c r="J2493" s="1">
        <v>13.8</v>
      </c>
      <c r="K2493" s="1" t="s">
        <v>93</v>
      </c>
      <c r="L2493" s="1">
        <v>192.0</v>
      </c>
      <c r="N2493" s="81"/>
      <c r="P2493" s="81"/>
      <c r="R2493" s="81"/>
    </row>
    <row r="2494" ht="15.75" customHeight="1">
      <c r="A2494" s="81">
        <v>43658.541666666664</v>
      </c>
      <c r="B2494" s="1" t="s">
        <v>96</v>
      </c>
      <c r="C2494" s="1" t="s">
        <v>143</v>
      </c>
      <c r="D2494" s="1" t="s">
        <v>88</v>
      </c>
      <c r="E2494" s="1" t="s">
        <v>89</v>
      </c>
      <c r="F2494" s="1" t="s">
        <v>90</v>
      </c>
      <c r="G2494" s="1" t="s">
        <v>91</v>
      </c>
      <c r="I2494" s="1" t="s">
        <v>99</v>
      </c>
      <c r="J2494" s="1">
        <v>10.9</v>
      </c>
      <c r="K2494" s="1" t="s">
        <v>93</v>
      </c>
      <c r="L2494" s="1">
        <v>86.0</v>
      </c>
      <c r="N2494" s="81"/>
      <c r="P2494" s="81"/>
      <c r="R2494" s="81"/>
    </row>
    <row r="2495" ht="15.75" customHeight="1">
      <c r="A2495" s="81">
        <v>43658.541666666664</v>
      </c>
      <c r="B2495" s="1" t="s">
        <v>96</v>
      </c>
      <c r="C2495" s="1" t="s">
        <v>118</v>
      </c>
      <c r="D2495" s="1" t="s">
        <v>88</v>
      </c>
      <c r="E2495" s="1" t="s">
        <v>89</v>
      </c>
      <c r="F2495" s="1" t="s">
        <v>90</v>
      </c>
      <c r="G2495" s="1" t="s">
        <v>91</v>
      </c>
      <c r="I2495" s="1" t="s">
        <v>99</v>
      </c>
      <c r="J2495" s="1">
        <v>11.9</v>
      </c>
      <c r="K2495" s="1" t="s">
        <v>93</v>
      </c>
      <c r="L2495" s="1">
        <v>115.0</v>
      </c>
      <c r="N2495" s="81"/>
      <c r="P2495" s="81"/>
      <c r="R2495" s="81"/>
    </row>
    <row r="2496" ht="15.75" customHeight="1">
      <c r="A2496" s="81">
        <v>43658.541666666664</v>
      </c>
      <c r="B2496" s="1" t="s">
        <v>96</v>
      </c>
      <c r="C2496" s="1" t="s">
        <v>118</v>
      </c>
      <c r="D2496" s="1" t="s">
        <v>88</v>
      </c>
      <c r="E2496" s="1" t="s">
        <v>89</v>
      </c>
      <c r="F2496" s="1" t="s">
        <v>90</v>
      </c>
      <c r="G2496" s="1" t="s">
        <v>91</v>
      </c>
      <c r="I2496" s="1" t="s">
        <v>99</v>
      </c>
      <c r="J2496" s="1">
        <v>11.7</v>
      </c>
      <c r="K2496" s="1" t="s">
        <v>100</v>
      </c>
      <c r="L2496" s="1">
        <v>107.0</v>
      </c>
      <c r="N2496" s="81"/>
      <c r="P2496" s="81"/>
      <c r="R2496" s="81"/>
    </row>
    <row r="2497" ht="15.75" customHeight="1">
      <c r="A2497" s="81">
        <v>43658.541666666664</v>
      </c>
      <c r="B2497" s="1" t="s">
        <v>86</v>
      </c>
      <c r="C2497" s="1" t="s">
        <v>149</v>
      </c>
      <c r="D2497" s="1" t="s">
        <v>88</v>
      </c>
      <c r="E2497" s="1" t="s">
        <v>89</v>
      </c>
      <c r="F2497" s="1" t="s">
        <v>90</v>
      </c>
      <c r="G2497" s="1" t="s">
        <v>91</v>
      </c>
      <c r="I2497" s="1" t="s">
        <v>99</v>
      </c>
      <c r="J2497" s="1">
        <v>11.8</v>
      </c>
      <c r="K2497" s="1" t="s">
        <v>100</v>
      </c>
      <c r="L2497" s="1">
        <v>111.0</v>
      </c>
      <c r="N2497" s="81"/>
      <c r="P2497" s="81"/>
      <c r="R2497" s="81"/>
    </row>
    <row r="2498" ht="15.75" customHeight="1">
      <c r="A2498" s="81">
        <v>43658.541666666664</v>
      </c>
      <c r="B2498" s="1" t="s">
        <v>86</v>
      </c>
      <c r="C2498" s="1" t="s">
        <v>149</v>
      </c>
      <c r="D2498" s="1" t="s">
        <v>88</v>
      </c>
      <c r="E2498" s="1" t="s">
        <v>89</v>
      </c>
      <c r="F2498" s="1" t="s">
        <v>90</v>
      </c>
      <c r="G2498" s="1" t="s">
        <v>91</v>
      </c>
      <c r="I2498" s="1" t="s">
        <v>99</v>
      </c>
      <c r="J2498" s="1">
        <v>12.3</v>
      </c>
      <c r="K2498" s="1" t="s">
        <v>100</v>
      </c>
      <c r="L2498" s="1">
        <v>125.0</v>
      </c>
      <c r="N2498" s="81"/>
      <c r="P2498" s="81"/>
      <c r="R2498" s="81"/>
    </row>
    <row r="2499" ht="15.75" customHeight="1">
      <c r="A2499" s="81">
        <v>43658.541666666664</v>
      </c>
      <c r="B2499" s="1" t="s">
        <v>86</v>
      </c>
      <c r="C2499" s="1" t="s">
        <v>196</v>
      </c>
      <c r="D2499" s="1" t="s">
        <v>88</v>
      </c>
      <c r="E2499" s="1" t="s">
        <v>89</v>
      </c>
      <c r="F2499" s="1" t="s">
        <v>90</v>
      </c>
      <c r="G2499" s="1" t="s">
        <v>91</v>
      </c>
      <c r="I2499" s="1" t="s">
        <v>99</v>
      </c>
      <c r="J2499" s="1">
        <v>12.2</v>
      </c>
      <c r="K2499" s="1" t="s">
        <v>100</v>
      </c>
      <c r="L2499" s="1">
        <v>117.0</v>
      </c>
      <c r="N2499" s="81"/>
      <c r="P2499" s="81"/>
      <c r="R2499" s="81"/>
    </row>
    <row r="2500" ht="15.75" customHeight="1">
      <c r="A2500" s="81">
        <v>43658.541666666664</v>
      </c>
      <c r="B2500" s="1" t="s">
        <v>86</v>
      </c>
      <c r="C2500" s="1" t="s">
        <v>149</v>
      </c>
      <c r="D2500" s="1" t="s">
        <v>88</v>
      </c>
      <c r="E2500" s="1" t="s">
        <v>89</v>
      </c>
      <c r="F2500" s="1" t="s">
        <v>90</v>
      </c>
      <c r="G2500" s="1" t="s">
        <v>91</v>
      </c>
      <c r="I2500" s="1" t="s">
        <v>99</v>
      </c>
      <c r="J2500" s="1">
        <v>9.5</v>
      </c>
      <c r="K2500" s="1" t="s">
        <v>100</v>
      </c>
      <c r="L2500" s="1">
        <v>57.0</v>
      </c>
      <c r="N2500" s="81"/>
      <c r="P2500" s="81"/>
      <c r="R2500" s="81"/>
    </row>
    <row r="2501" ht="15.75" customHeight="1">
      <c r="A2501" s="81">
        <v>43658.541666666664</v>
      </c>
      <c r="B2501" s="1" t="s">
        <v>125</v>
      </c>
      <c r="C2501" s="1" t="s">
        <v>135</v>
      </c>
      <c r="D2501" s="1" t="s">
        <v>126</v>
      </c>
      <c r="E2501" s="1" t="s">
        <v>89</v>
      </c>
      <c r="F2501" s="1" t="s">
        <v>90</v>
      </c>
      <c r="G2501" s="1" t="s">
        <v>91</v>
      </c>
      <c r="I2501" s="1" t="s">
        <v>99</v>
      </c>
      <c r="J2501" s="1">
        <v>13.2</v>
      </c>
      <c r="K2501" s="1" t="s">
        <v>93</v>
      </c>
      <c r="L2501" s="1">
        <v>165.0</v>
      </c>
      <c r="N2501" s="81"/>
      <c r="P2501" s="81"/>
      <c r="R2501" s="81"/>
    </row>
    <row r="2502" ht="15.75" customHeight="1">
      <c r="A2502" s="81">
        <v>43658.541666666664</v>
      </c>
      <c r="B2502" s="1" t="s">
        <v>96</v>
      </c>
      <c r="C2502" s="1" t="s">
        <v>118</v>
      </c>
      <c r="D2502" s="1" t="s">
        <v>88</v>
      </c>
      <c r="E2502" s="1" t="s">
        <v>89</v>
      </c>
      <c r="F2502" s="1" t="s">
        <v>90</v>
      </c>
      <c r="G2502" s="1" t="s">
        <v>91</v>
      </c>
      <c r="I2502" s="1" t="s">
        <v>99</v>
      </c>
      <c r="J2502" s="1">
        <v>11.7</v>
      </c>
      <c r="K2502" s="1" t="s">
        <v>93</v>
      </c>
      <c r="L2502" s="1">
        <v>110.0</v>
      </c>
      <c r="N2502" s="81"/>
      <c r="P2502" s="81"/>
      <c r="R2502" s="81"/>
    </row>
    <row r="2503" ht="15.75" customHeight="1">
      <c r="A2503" s="81">
        <v>43658.541666666664</v>
      </c>
      <c r="B2503" s="1" t="s">
        <v>96</v>
      </c>
      <c r="C2503" s="1" t="s">
        <v>143</v>
      </c>
      <c r="D2503" s="1" t="s">
        <v>88</v>
      </c>
      <c r="E2503" s="1" t="s">
        <v>89</v>
      </c>
      <c r="F2503" s="1" t="s">
        <v>90</v>
      </c>
      <c r="G2503" s="1" t="s">
        <v>91</v>
      </c>
      <c r="I2503" s="1" t="s">
        <v>99</v>
      </c>
      <c r="J2503" s="1">
        <v>11.0</v>
      </c>
      <c r="K2503" s="1" t="s">
        <v>93</v>
      </c>
      <c r="L2503" s="1">
        <v>84.0</v>
      </c>
      <c r="N2503" s="81"/>
      <c r="P2503" s="81"/>
      <c r="R2503" s="81"/>
    </row>
    <row r="2504" ht="15.75" customHeight="1">
      <c r="A2504" s="81">
        <v>43658.541666666664</v>
      </c>
      <c r="B2504" s="1" t="s">
        <v>96</v>
      </c>
      <c r="C2504" s="1" t="s">
        <v>143</v>
      </c>
      <c r="D2504" s="1" t="s">
        <v>88</v>
      </c>
      <c r="E2504" s="1" t="s">
        <v>89</v>
      </c>
      <c r="F2504" s="1" t="s">
        <v>90</v>
      </c>
      <c r="G2504" s="1" t="s">
        <v>91</v>
      </c>
      <c r="I2504" s="1" t="s">
        <v>99</v>
      </c>
      <c r="J2504" s="1">
        <v>10.9</v>
      </c>
      <c r="K2504" s="1" t="s">
        <v>93</v>
      </c>
      <c r="L2504" s="1">
        <v>89.0</v>
      </c>
      <c r="N2504" s="81"/>
      <c r="P2504" s="81"/>
      <c r="R2504" s="81"/>
    </row>
    <row r="2505" ht="15.75" customHeight="1">
      <c r="A2505" s="81">
        <v>43658.541666666664</v>
      </c>
      <c r="B2505" s="1" t="s">
        <v>96</v>
      </c>
      <c r="C2505" s="1" t="s">
        <v>143</v>
      </c>
      <c r="D2505" s="1" t="s">
        <v>88</v>
      </c>
      <c r="E2505" s="1" t="s">
        <v>89</v>
      </c>
      <c r="F2505" s="1" t="s">
        <v>90</v>
      </c>
      <c r="G2505" s="1" t="s">
        <v>91</v>
      </c>
      <c r="I2505" s="1" t="s">
        <v>99</v>
      </c>
      <c r="J2505" s="1">
        <v>13.5</v>
      </c>
      <c r="K2505" s="1" t="s">
        <v>93</v>
      </c>
      <c r="L2505" s="1">
        <v>168.0</v>
      </c>
      <c r="N2505" s="81"/>
      <c r="P2505" s="81"/>
      <c r="R2505" s="81"/>
    </row>
    <row r="2506" ht="15.75" customHeight="1">
      <c r="A2506" s="81">
        <v>43658.541666666664</v>
      </c>
      <c r="B2506" s="1" t="s">
        <v>96</v>
      </c>
      <c r="C2506" s="1" t="s">
        <v>143</v>
      </c>
      <c r="D2506" s="1" t="s">
        <v>88</v>
      </c>
      <c r="E2506" s="1" t="s">
        <v>89</v>
      </c>
      <c r="F2506" s="1" t="s">
        <v>90</v>
      </c>
      <c r="G2506" s="1" t="s">
        <v>91</v>
      </c>
      <c r="I2506" s="1" t="s">
        <v>99</v>
      </c>
      <c r="J2506" s="1">
        <v>10.0</v>
      </c>
      <c r="K2506" s="1" t="s">
        <v>100</v>
      </c>
      <c r="L2506" s="1">
        <v>49.0</v>
      </c>
      <c r="N2506" s="81"/>
      <c r="P2506" s="81"/>
      <c r="R2506" s="81"/>
    </row>
    <row r="2507" ht="15.75" customHeight="1">
      <c r="A2507" s="81">
        <v>43658.541666666664</v>
      </c>
      <c r="B2507" s="1" t="s">
        <v>96</v>
      </c>
      <c r="C2507" s="1" t="s">
        <v>143</v>
      </c>
      <c r="D2507" s="1" t="s">
        <v>88</v>
      </c>
      <c r="E2507" s="1" t="s">
        <v>89</v>
      </c>
      <c r="F2507" s="1" t="s">
        <v>90</v>
      </c>
      <c r="G2507" s="1" t="s">
        <v>91</v>
      </c>
      <c r="I2507" s="1" t="s">
        <v>99</v>
      </c>
      <c r="J2507" s="1">
        <v>9.8</v>
      </c>
      <c r="K2507" s="1" t="s">
        <v>100</v>
      </c>
      <c r="L2507" s="1">
        <v>62.0</v>
      </c>
      <c r="N2507" s="81"/>
      <c r="P2507" s="81"/>
      <c r="R2507" s="81"/>
    </row>
    <row r="2508" ht="15.75" customHeight="1">
      <c r="A2508" s="81">
        <v>43658.541666666664</v>
      </c>
      <c r="B2508" s="1" t="s">
        <v>96</v>
      </c>
      <c r="C2508" s="1" t="s">
        <v>118</v>
      </c>
      <c r="D2508" s="1" t="s">
        <v>88</v>
      </c>
      <c r="E2508" s="1" t="s">
        <v>89</v>
      </c>
      <c r="F2508" s="1" t="s">
        <v>90</v>
      </c>
      <c r="G2508" s="1" t="s">
        <v>91</v>
      </c>
      <c r="I2508" s="1" t="s">
        <v>99</v>
      </c>
      <c r="J2508" s="1">
        <v>11.2</v>
      </c>
      <c r="K2508" s="1" t="s">
        <v>93</v>
      </c>
      <c r="L2508" s="1">
        <v>89.0</v>
      </c>
      <c r="N2508" s="81"/>
      <c r="P2508" s="81"/>
      <c r="R2508" s="81"/>
    </row>
    <row r="2509" ht="15.75" customHeight="1">
      <c r="A2509" s="81">
        <v>43658.541666666664</v>
      </c>
      <c r="B2509" s="1" t="s">
        <v>96</v>
      </c>
      <c r="C2509" s="1" t="s">
        <v>143</v>
      </c>
      <c r="D2509" s="1" t="s">
        <v>88</v>
      </c>
      <c r="E2509" s="1" t="s">
        <v>89</v>
      </c>
      <c r="F2509" s="1" t="s">
        <v>90</v>
      </c>
      <c r="G2509" s="1" t="s">
        <v>91</v>
      </c>
      <c r="I2509" s="1" t="s">
        <v>99</v>
      </c>
      <c r="J2509" s="1">
        <v>13.2</v>
      </c>
      <c r="K2509" s="1" t="s">
        <v>100</v>
      </c>
      <c r="L2509" s="1">
        <v>144.0</v>
      </c>
      <c r="N2509" s="81"/>
      <c r="P2509" s="81"/>
      <c r="R2509" s="81"/>
    </row>
    <row r="2510" ht="15.75" customHeight="1">
      <c r="A2510" s="81">
        <v>43658.541666666664</v>
      </c>
      <c r="B2510" s="1" t="s">
        <v>86</v>
      </c>
      <c r="C2510" s="1" t="s">
        <v>196</v>
      </c>
      <c r="D2510" s="1" t="s">
        <v>88</v>
      </c>
      <c r="E2510" s="1" t="s">
        <v>89</v>
      </c>
      <c r="F2510" s="1" t="s">
        <v>90</v>
      </c>
      <c r="G2510" s="1" t="s">
        <v>91</v>
      </c>
      <c r="I2510" s="1" t="s">
        <v>99</v>
      </c>
      <c r="J2510" s="1">
        <v>10.2</v>
      </c>
      <c r="K2510" s="1" t="s">
        <v>100</v>
      </c>
      <c r="L2510" s="1">
        <v>61.0</v>
      </c>
      <c r="N2510" s="81"/>
      <c r="P2510" s="81"/>
      <c r="R2510" s="81"/>
    </row>
    <row r="2511" ht="15.75" customHeight="1">
      <c r="A2511" s="81">
        <v>43658.541666666664</v>
      </c>
      <c r="B2511" s="1" t="s">
        <v>96</v>
      </c>
      <c r="C2511" s="1" t="s">
        <v>143</v>
      </c>
      <c r="D2511" s="1" t="s">
        <v>88</v>
      </c>
      <c r="E2511" s="1" t="s">
        <v>89</v>
      </c>
      <c r="F2511" s="1" t="s">
        <v>90</v>
      </c>
      <c r="G2511" s="1" t="s">
        <v>91</v>
      </c>
      <c r="I2511" s="1" t="s">
        <v>99</v>
      </c>
      <c r="J2511" s="1">
        <v>9.5</v>
      </c>
      <c r="K2511" s="1" t="s">
        <v>100</v>
      </c>
      <c r="L2511" s="1">
        <v>47.0</v>
      </c>
      <c r="N2511" s="81"/>
      <c r="P2511" s="81"/>
      <c r="R2511" s="81"/>
    </row>
    <row r="2512" ht="15.75" customHeight="1">
      <c r="A2512" s="81">
        <v>43658.541666666664</v>
      </c>
      <c r="B2512" s="1" t="s">
        <v>96</v>
      </c>
      <c r="C2512" s="1" t="s">
        <v>143</v>
      </c>
      <c r="D2512" s="1" t="s">
        <v>88</v>
      </c>
      <c r="E2512" s="1" t="s">
        <v>89</v>
      </c>
      <c r="F2512" s="1" t="s">
        <v>90</v>
      </c>
      <c r="G2512" s="1" t="s">
        <v>91</v>
      </c>
      <c r="I2512" s="1" t="s">
        <v>99</v>
      </c>
      <c r="J2512" s="1">
        <v>11.5</v>
      </c>
      <c r="K2512" s="1" t="s">
        <v>93</v>
      </c>
      <c r="L2512" s="1">
        <v>90.0</v>
      </c>
      <c r="N2512" s="81"/>
      <c r="P2512" s="81"/>
      <c r="R2512" s="81"/>
    </row>
    <row r="2513" ht="15.75" customHeight="1">
      <c r="A2513" s="81">
        <v>43658.541666666664</v>
      </c>
      <c r="B2513" s="1" t="s">
        <v>96</v>
      </c>
      <c r="C2513" s="1" t="s">
        <v>118</v>
      </c>
      <c r="D2513" s="1" t="s">
        <v>88</v>
      </c>
      <c r="E2513" s="1" t="s">
        <v>89</v>
      </c>
      <c r="F2513" s="1" t="s">
        <v>90</v>
      </c>
      <c r="G2513" s="1" t="s">
        <v>91</v>
      </c>
      <c r="I2513" s="1" t="s">
        <v>99</v>
      </c>
      <c r="J2513" s="1">
        <v>13.3</v>
      </c>
      <c r="K2513" s="1" t="s">
        <v>93</v>
      </c>
      <c r="L2513" s="1">
        <v>181.0</v>
      </c>
      <c r="N2513" s="81"/>
      <c r="P2513" s="81"/>
      <c r="R2513" s="81"/>
    </row>
    <row r="2514" ht="15.75" customHeight="1">
      <c r="A2514" s="81">
        <v>43658.541666666664</v>
      </c>
      <c r="B2514" s="1" t="s">
        <v>86</v>
      </c>
      <c r="C2514" s="1" t="s">
        <v>149</v>
      </c>
      <c r="D2514" s="1" t="s">
        <v>88</v>
      </c>
      <c r="E2514" s="1" t="s">
        <v>89</v>
      </c>
      <c r="F2514" s="1" t="s">
        <v>90</v>
      </c>
      <c r="G2514" s="1" t="s">
        <v>91</v>
      </c>
      <c r="I2514" s="1" t="s">
        <v>92</v>
      </c>
      <c r="J2514" s="1">
        <v>15.5</v>
      </c>
      <c r="K2514" s="1" t="s">
        <v>93</v>
      </c>
      <c r="L2514" s="1">
        <v>309.0</v>
      </c>
      <c r="N2514" s="81"/>
      <c r="P2514" s="81"/>
      <c r="R2514" s="81"/>
    </row>
    <row r="2515" ht="15.75" customHeight="1">
      <c r="A2515" s="81">
        <v>43658.541666666664</v>
      </c>
      <c r="B2515" s="1" t="s">
        <v>86</v>
      </c>
      <c r="C2515" s="1" t="s">
        <v>196</v>
      </c>
      <c r="D2515" s="1" t="s">
        <v>88</v>
      </c>
      <c r="E2515" s="1" t="s">
        <v>89</v>
      </c>
      <c r="F2515" s="1" t="s">
        <v>90</v>
      </c>
      <c r="G2515" s="1" t="s">
        <v>91</v>
      </c>
      <c r="I2515" s="1" t="s">
        <v>99</v>
      </c>
      <c r="J2515" s="1">
        <v>12.7</v>
      </c>
      <c r="K2515" s="1" t="s">
        <v>100</v>
      </c>
      <c r="L2515" s="1">
        <v>133.0</v>
      </c>
      <c r="N2515" s="81"/>
      <c r="P2515" s="81"/>
      <c r="R2515" s="81"/>
    </row>
    <row r="2516" ht="15.75" customHeight="1">
      <c r="A2516" s="81">
        <v>43658.541666666664</v>
      </c>
      <c r="B2516" s="1" t="s">
        <v>96</v>
      </c>
      <c r="C2516" s="1" t="s">
        <v>143</v>
      </c>
      <c r="D2516" s="1" t="s">
        <v>88</v>
      </c>
      <c r="E2516" s="1" t="s">
        <v>89</v>
      </c>
      <c r="F2516" s="1" t="s">
        <v>90</v>
      </c>
      <c r="G2516" s="1" t="s">
        <v>91</v>
      </c>
      <c r="I2516" s="1" t="s">
        <v>99</v>
      </c>
      <c r="J2516" s="1">
        <v>9.2</v>
      </c>
      <c r="K2516" s="1" t="s">
        <v>100</v>
      </c>
      <c r="L2516" s="1">
        <v>47.0</v>
      </c>
      <c r="N2516" s="81"/>
      <c r="P2516" s="81"/>
      <c r="R2516" s="81"/>
    </row>
    <row r="2517" ht="15.75" customHeight="1">
      <c r="A2517" s="81">
        <v>43658.541666666664</v>
      </c>
      <c r="B2517" s="1" t="s">
        <v>96</v>
      </c>
      <c r="C2517" s="1" t="s">
        <v>118</v>
      </c>
      <c r="D2517" s="1" t="s">
        <v>88</v>
      </c>
      <c r="E2517" s="1" t="s">
        <v>89</v>
      </c>
      <c r="F2517" s="1" t="s">
        <v>90</v>
      </c>
      <c r="G2517" s="1" t="s">
        <v>91</v>
      </c>
      <c r="I2517" s="1" t="s">
        <v>99</v>
      </c>
      <c r="J2517" s="1">
        <v>11.9</v>
      </c>
      <c r="K2517" s="1" t="s">
        <v>100</v>
      </c>
      <c r="L2517" s="1">
        <v>98.0</v>
      </c>
      <c r="N2517" s="81"/>
      <c r="P2517" s="81"/>
      <c r="R2517" s="81"/>
    </row>
    <row r="2518" ht="15.75" customHeight="1">
      <c r="A2518" s="81">
        <v>43658.541666666664</v>
      </c>
      <c r="B2518" s="1" t="s">
        <v>96</v>
      </c>
      <c r="C2518" s="1" t="s">
        <v>143</v>
      </c>
      <c r="D2518" s="1" t="s">
        <v>88</v>
      </c>
      <c r="E2518" s="1" t="s">
        <v>89</v>
      </c>
      <c r="F2518" s="1" t="s">
        <v>90</v>
      </c>
      <c r="G2518" s="1" t="s">
        <v>91</v>
      </c>
      <c r="I2518" s="1" t="s">
        <v>99</v>
      </c>
      <c r="J2518" s="1">
        <v>10.0</v>
      </c>
      <c r="K2518" s="1" t="s">
        <v>100</v>
      </c>
      <c r="L2518" s="1">
        <v>63.0</v>
      </c>
      <c r="N2518" s="81"/>
      <c r="P2518" s="81"/>
      <c r="R2518" s="81"/>
    </row>
    <row r="2519" ht="15.75" customHeight="1">
      <c r="A2519" s="81">
        <v>43658.541666666664</v>
      </c>
      <c r="B2519" s="1" t="s">
        <v>86</v>
      </c>
      <c r="C2519" s="1" t="s">
        <v>149</v>
      </c>
      <c r="D2519" s="1" t="s">
        <v>88</v>
      </c>
      <c r="E2519" s="1" t="s">
        <v>89</v>
      </c>
      <c r="F2519" s="1" t="s">
        <v>90</v>
      </c>
      <c r="G2519" s="1" t="s">
        <v>91</v>
      </c>
      <c r="I2519" s="1" t="s">
        <v>92</v>
      </c>
      <c r="J2519" s="1">
        <v>12.6</v>
      </c>
      <c r="K2519" s="1" t="s">
        <v>93</v>
      </c>
      <c r="L2519" s="1">
        <v>144.0</v>
      </c>
      <c r="N2519" s="81"/>
      <c r="P2519" s="81"/>
      <c r="R2519" s="81"/>
    </row>
    <row r="2520" ht="15.75" customHeight="1">
      <c r="A2520" s="81">
        <v>43658.541666666664</v>
      </c>
      <c r="B2520" s="1" t="s">
        <v>86</v>
      </c>
      <c r="C2520" s="1" t="s">
        <v>149</v>
      </c>
      <c r="D2520" s="1" t="s">
        <v>88</v>
      </c>
      <c r="E2520" s="1" t="s">
        <v>89</v>
      </c>
      <c r="F2520" s="1" t="s">
        <v>90</v>
      </c>
      <c r="G2520" s="1" t="s">
        <v>91</v>
      </c>
      <c r="I2520" s="1" t="s">
        <v>92</v>
      </c>
      <c r="J2520" s="1">
        <v>13.4</v>
      </c>
      <c r="K2520" s="1" t="s">
        <v>93</v>
      </c>
      <c r="L2520" s="1">
        <v>174.0</v>
      </c>
      <c r="N2520" s="81"/>
      <c r="P2520" s="81"/>
      <c r="R2520" s="81"/>
    </row>
    <row r="2521" ht="15.75" customHeight="1">
      <c r="A2521" s="81">
        <v>43658.541666666664</v>
      </c>
      <c r="B2521" s="1" t="s">
        <v>96</v>
      </c>
      <c r="C2521" s="1" t="s">
        <v>118</v>
      </c>
      <c r="D2521" s="1" t="s">
        <v>88</v>
      </c>
      <c r="E2521" s="1" t="s">
        <v>89</v>
      </c>
      <c r="F2521" s="1" t="s">
        <v>90</v>
      </c>
      <c r="G2521" s="1" t="s">
        <v>91</v>
      </c>
      <c r="I2521" s="1" t="s">
        <v>99</v>
      </c>
      <c r="J2521" s="1">
        <v>15.1</v>
      </c>
      <c r="K2521" s="1" t="s">
        <v>93</v>
      </c>
      <c r="L2521" s="1">
        <v>276.0</v>
      </c>
      <c r="N2521" s="81"/>
      <c r="P2521" s="81"/>
      <c r="R2521" s="81"/>
    </row>
    <row r="2522" ht="15.75" customHeight="1">
      <c r="A2522" s="81">
        <v>43658.541666666664</v>
      </c>
      <c r="B2522" s="1" t="s">
        <v>86</v>
      </c>
      <c r="C2522" s="1" t="s">
        <v>149</v>
      </c>
      <c r="D2522" s="1" t="s">
        <v>88</v>
      </c>
      <c r="E2522" s="1" t="s">
        <v>89</v>
      </c>
      <c r="F2522" s="1" t="s">
        <v>90</v>
      </c>
      <c r="G2522" s="1" t="s">
        <v>91</v>
      </c>
      <c r="I2522" s="1" t="s">
        <v>92</v>
      </c>
      <c r="J2522" s="1">
        <v>12.0</v>
      </c>
      <c r="K2522" s="1" t="s">
        <v>93</v>
      </c>
      <c r="L2522" s="1">
        <v>112.0</v>
      </c>
      <c r="N2522" s="81"/>
      <c r="P2522" s="81"/>
      <c r="R2522" s="81"/>
    </row>
    <row r="2523" ht="15.75" customHeight="1">
      <c r="A2523" s="81">
        <v>43658.541666666664</v>
      </c>
      <c r="B2523" s="1" t="s">
        <v>86</v>
      </c>
      <c r="C2523" s="1" t="s">
        <v>196</v>
      </c>
      <c r="D2523" s="1" t="s">
        <v>88</v>
      </c>
      <c r="E2523" s="1" t="s">
        <v>89</v>
      </c>
      <c r="F2523" s="1" t="s">
        <v>90</v>
      </c>
      <c r="G2523" s="1" t="s">
        <v>91</v>
      </c>
      <c r="I2523" s="1" t="s">
        <v>99</v>
      </c>
      <c r="J2523" s="1">
        <v>10.0</v>
      </c>
      <c r="K2523" s="1" t="s">
        <v>100</v>
      </c>
      <c r="L2523" s="1">
        <v>59.0</v>
      </c>
      <c r="N2523" s="81"/>
      <c r="P2523" s="81"/>
      <c r="R2523" s="81"/>
    </row>
    <row r="2524" ht="15.75" customHeight="1">
      <c r="A2524" s="81">
        <v>43658.541666666664</v>
      </c>
      <c r="B2524" s="1" t="s">
        <v>86</v>
      </c>
      <c r="C2524" s="1" t="s">
        <v>149</v>
      </c>
      <c r="D2524" s="1" t="s">
        <v>88</v>
      </c>
      <c r="E2524" s="1" t="s">
        <v>89</v>
      </c>
      <c r="F2524" s="1" t="s">
        <v>90</v>
      </c>
      <c r="G2524" s="1" t="s">
        <v>91</v>
      </c>
      <c r="I2524" s="1" t="s">
        <v>99</v>
      </c>
      <c r="J2524" s="1">
        <v>10.1</v>
      </c>
      <c r="K2524" s="1" t="s">
        <v>100</v>
      </c>
      <c r="L2524" s="1">
        <v>71.0</v>
      </c>
      <c r="N2524" s="81"/>
      <c r="P2524" s="81"/>
      <c r="R2524" s="81"/>
    </row>
    <row r="2525" ht="15.75" customHeight="1">
      <c r="A2525" s="81">
        <v>43657.541666666664</v>
      </c>
      <c r="B2525" s="1" t="s">
        <v>86</v>
      </c>
      <c r="C2525" s="1" t="s">
        <v>124</v>
      </c>
      <c r="D2525" s="1" t="s">
        <v>88</v>
      </c>
      <c r="E2525" s="1" t="s">
        <v>89</v>
      </c>
      <c r="F2525" s="1" t="s">
        <v>90</v>
      </c>
      <c r="G2525" s="1" t="s">
        <v>91</v>
      </c>
      <c r="I2525" s="1" t="s">
        <v>99</v>
      </c>
      <c r="J2525" s="1">
        <v>14.2</v>
      </c>
      <c r="K2525" s="1" t="s">
        <v>100</v>
      </c>
      <c r="L2525" s="1">
        <v>193.0</v>
      </c>
      <c r="N2525" s="81"/>
      <c r="P2525" s="81"/>
      <c r="R2525" s="81"/>
    </row>
    <row r="2526" ht="15.75" customHeight="1">
      <c r="A2526" s="81">
        <v>43657.541666666664</v>
      </c>
      <c r="B2526" s="1" t="s">
        <v>96</v>
      </c>
      <c r="C2526" s="1" t="s">
        <v>164</v>
      </c>
      <c r="D2526" s="1" t="s">
        <v>88</v>
      </c>
      <c r="E2526" s="1" t="s">
        <v>89</v>
      </c>
      <c r="F2526" s="1" t="s">
        <v>90</v>
      </c>
      <c r="G2526" s="1" t="s">
        <v>91</v>
      </c>
      <c r="I2526" s="1" t="s">
        <v>99</v>
      </c>
      <c r="J2526" s="1">
        <v>9.0</v>
      </c>
      <c r="K2526" s="1" t="s">
        <v>93</v>
      </c>
      <c r="L2526" s="1">
        <v>50.0</v>
      </c>
      <c r="N2526" s="81"/>
      <c r="P2526" s="81"/>
      <c r="R2526" s="81"/>
    </row>
    <row r="2527" ht="15.75" customHeight="1">
      <c r="A2527" s="81">
        <v>43657.541666666664</v>
      </c>
      <c r="B2527" s="1" t="s">
        <v>86</v>
      </c>
      <c r="C2527" s="1" t="s">
        <v>87</v>
      </c>
      <c r="D2527" s="1" t="s">
        <v>88</v>
      </c>
      <c r="E2527" s="1" t="s">
        <v>89</v>
      </c>
      <c r="F2527" s="1" t="s">
        <v>90</v>
      </c>
      <c r="G2527" s="1" t="s">
        <v>91</v>
      </c>
      <c r="I2527" s="1" t="s">
        <v>92</v>
      </c>
      <c r="J2527" s="1">
        <v>12.9</v>
      </c>
      <c r="K2527" s="1" t="s">
        <v>93</v>
      </c>
      <c r="L2527" s="1">
        <v>175.0</v>
      </c>
      <c r="M2527" s="1" t="s">
        <v>167</v>
      </c>
      <c r="N2527" s="81"/>
      <c r="P2527" s="81"/>
      <c r="R2527" s="81"/>
    </row>
    <row r="2528" ht="15.75" customHeight="1">
      <c r="A2528" s="81">
        <v>43657.541666666664</v>
      </c>
      <c r="B2528" s="1" t="s">
        <v>96</v>
      </c>
      <c r="C2528" s="1" t="s">
        <v>164</v>
      </c>
      <c r="D2528" s="1" t="s">
        <v>88</v>
      </c>
      <c r="E2528" s="1" t="s">
        <v>89</v>
      </c>
      <c r="F2528" s="1" t="s">
        <v>90</v>
      </c>
      <c r="G2528" s="1" t="s">
        <v>91</v>
      </c>
      <c r="I2528" s="1" t="s">
        <v>99</v>
      </c>
      <c r="J2528" s="1">
        <v>10.3</v>
      </c>
      <c r="K2528" s="1" t="s">
        <v>100</v>
      </c>
      <c r="L2528" s="1">
        <v>65.0</v>
      </c>
      <c r="N2528" s="81"/>
      <c r="P2528" s="81"/>
      <c r="R2528" s="81"/>
    </row>
    <row r="2529" ht="15.75" customHeight="1">
      <c r="A2529" s="81">
        <v>43657.541666666664</v>
      </c>
      <c r="B2529" s="1" t="s">
        <v>86</v>
      </c>
      <c r="C2529" s="1" t="s">
        <v>124</v>
      </c>
      <c r="D2529" s="1" t="s">
        <v>88</v>
      </c>
      <c r="E2529" s="1" t="s">
        <v>89</v>
      </c>
      <c r="F2529" s="1" t="s">
        <v>90</v>
      </c>
      <c r="G2529" s="1" t="s">
        <v>91</v>
      </c>
      <c r="I2529" s="1" t="s">
        <v>92</v>
      </c>
      <c r="J2529" s="1">
        <v>11.9</v>
      </c>
      <c r="K2529" s="1" t="s">
        <v>93</v>
      </c>
      <c r="L2529" s="1">
        <v>107.0</v>
      </c>
      <c r="N2529" s="81"/>
      <c r="P2529" s="81"/>
      <c r="R2529" s="81"/>
    </row>
    <row r="2530" ht="15.75" customHeight="1">
      <c r="A2530" s="81">
        <v>43657.541666666664</v>
      </c>
      <c r="B2530" s="1" t="s">
        <v>86</v>
      </c>
      <c r="C2530" s="1" t="s">
        <v>124</v>
      </c>
      <c r="D2530" s="1" t="s">
        <v>88</v>
      </c>
      <c r="E2530" s="1" t="s">
        <v>89</v>
      </c>
      <c r="F2530" s="1" t="s">
        <v>90</v>
      </c>
      <c r="G2530" s="1" t="s">
        <v>91</v>
      </c>
      <c r="I2530" s="1" t="s">
        <v>92</v>
      </c>
      <c r="J2530" s="1">
        <v>11.6</v>
      </c>
      <c r="K2530" s="1" t="s">
        <v>93</v>
      </c>
      <c r="L2530" s="1">
        <v>105.0</v>
      </c>
      <c r="N2530" s="81"/>
      <c r="P2530" s="81"/>
      <c r="R2530" s="81"/>
    </row>
    <row r="2531" ht="15.75" customHeight="1">
      <c r="A2531" s="81">
        <v>43657.541666666664</v>
      </c>
      <c r="B2531" s="1" t="s">
        <v>125</v>
      </c>
      <c r="C2531" s="1" t="s">
        <v>165</v>
      </c>
      <c r="D2531" s="1" t="s">
        <v>126</v>
      </c>
      <c r="E2531" s="1" t="s">
        <v>89</v>
      </c>
      <c r="F2531" s="1" t="s">
        <v>90</v>
      </c>
      <c r="G2531" s="1" t="s">
        <v>91</v>
      </c>
      <c r="I2531" s="1" t="s">
        <v>99</v>
      </c>
      <c r="J2531" s="1">
        <v>13.0</v>
      </c>
      <c r="K2531" s="1" t="s">
        <v>93</v>
      </c>
      <c r="L2531" s="1">
        <v>158.0</v>
      </c>
      <c r="N2531" s="81"/>
      <c r="P2531" s="81"/>
      <c r="R2531" s="81"/>
    </row>
    <row r="2532" ht="15.75" customHeight="1">
      <c r="A2532" s="81">
        <v>43657.541666666664</v>
      </c>
      <c r="B2532" s="1" t="s">
        <v>86</v>
      </c>
      <c r="C2532" s="1" t="s">
        <v>124</v>
      </c>
      <c r="D2532" s="1" t="s">
        <v>88</v>
      </c>
      <c r="E2532" s="1" t="s">
        <v>89</v>
      </c>
      <c r="F2532" s="1" t="s">
        <v>90</v>
      </c>
      <c r="G2532" s="1" t="s">
        <v>91</v>
      </c>
      <c r="I2532" s="1" t="s">
        <v>92</v>
      </c>
      <c r="J2532" s="1">
        <v>10.0</v>
      </c>
      <c r="K2532" s="1" t="s">
        <v>93</v>
      </c>
      <c r="L2532" s="1">
        <v>69.0</v>
      </c>
      <c r="N2532" s="81"/>
      <c r="P2532" s="81"/>
      <c r="R2532" s="81"/>
    </row>
    <row r="2533" ht="15.75" customHeight="1">
      <c r="A2533" s="81">
        <v>43657.541666666664</v>
      </c>
      <c r="B2533" s="1" t="s">
        <v>86</v>
      </c>
      <c r="C2533" s="1" t="s">
        <v>87</v>
      </c>
      <c r="D2533" s="1" t="s">
        <v>88</v>
      </c>
      <c r="E2533" s="1" t="s">
        <v>89</v>
      </c>
      <c r="F2533" s="1" t="s">
        <v>90</v>
      </c>
      <c r="G2533" s="1" t="s">
        <v>91</v>
      </c>
      <c r="I2533" s="1" t="s">
        <v>99</v>
      </c>
      <c r="J2533" s="1">
        <v>9.4</v>
      </c>
      <c r="K2533" s="1" t="s">
        <v>100</v>
      </c>
      <c r="L2533" s="1">
        <v>50.0</v>
      </c>
      <c r="M2533" s="1" t="s">
        <v>167</v>
      </c>
      <c r="N2533" s="81"/>
      <c r="P2533" s="81"/>
      <c r="R2533" s="81"/>
    </row>
    <row r="2534" ht="15.75" customHeight="1">
      <c r="A2534" s="81">
        <v>43657.541666666664</v>
      </c>
      <c r="B2534" s="1" t="s">
        <v>125</v>
      </c>
      <c r="C2534" s="1" t="s">
        <v>165</v>
      </c>
      <c r="D2534" s="1" t="s">
        <v>126</v>
      </c>
      <c r="E2534" s="1" t="s">
        <v>89</v>
      </c>
      <c r="F2534" s="1" t="s">
        <v>90</v>
      </c>
      <c r="G2534" s="1" t="s">
        <v>91</v>
      </c>
      <c r="I2534" s="1" t="s">
        <v>99</v>
      </c>
      <c r="J2534" s="1">
        <v>12.5</v>
      </c>
      <c r="K2534" s="1" t="s">
        <v>100</v>
      </c>
      <c r="L2534" s="1">
        <v>116.0</v>
      </c>
      <c r="N2534" s="81"/>
      <c r="P2534" s="81"/>
      <c r="R2534" s="81"/>
    </row>
    <row r="2535" ht="15.75" customHeight="1">
      <c r="A2535" s="81">
        <v>43657.541666666664</v>
      </c>
      <c r="B2535" s="1" t="s">
        <v>96</v>
      </c>
      <c r="C2535" s="1" t="s">
        <v>164</v>
      </c>
      <c r="D2535" s="1" t="s">
        <v>88</v>
      </c>
      <c r="E2535" s="1" t="s">
        <v>89</v>
      </c>
      <c r="F2535" s="1" t="s">
        <v>90</v>
      </c>
      <c r="G2535" s="1" t="s">
        <v>91</v>
      </c>
      <c r="I2535" s="1" t="s">
        <v>99</v>
      </c>
      <c r="J2535" s="1">
        <v>12.0</v>
      </c>
      <c r="K2535" s="1" t="s">
        <v>93</v>
      </c>
      <c r="L2535" s="1">
        <v>137.0</v>
      </c>
      <c r="N2535" s="81"/>
      <c r="P2535" s="81"/>
      <c r="R2535" s="81"/>
    </row>
    <row r="2536" ht="15.75" customHeight="1">
      <c r="A2536" s="81">
        <v>43657.541666666664</v>
      </c>
      <c r="B2536" s="1" t="s">
        <v>125</v>
      </c>
      <c r="C2536" s="1" t="s">
        <v>165</v>
      </c>
      <c r="D2536" s="1" t="s">
        <v>126</v>
      </c>
      <c r="E2536" s="1" t="s">
        <v>89</v>
      </c>
      <c r="F2536" s="1" t="s">
        <v>90</v>
      </c>
      <c r="G2536" s="1" t="s">
        <v>91</v>
      </c>
      <c r="I2536" s="1" t="s">
        <v>115</v>
      </c>
      <c r="J2536" s="1">
        <v>13.5</v>
      </c>
      <c r="K2536" s="1" t="s">
        <v>100</v>
      </c>
      <c r="L2536" s="1">
        <v>163.0</v>
      </c>
      <c r="N2536" s="81"/>
      <c r="P2536" s="81"/>
      <c r="R2536" s="81"/>
    </row>
    <row r="2537" ht="15.75" customHeight="1">
      <c r="A2537" s="81">
        <v>43657.541666666664</v>
      </c>
      <c r="B2537" s="1" t="s">
        <v>96</v>
      </c>
      <c r="C2537" s="1" t="s">
        <v>164</v>
      </c>
      <c r="D2537" s="1" t="s">
        <v>88</v>
      </c>
      <c r="E2537" s="1" t="s">
        <v>89</v>
      </c>
      <c r="F2537" s="1" t="s">
        <v>90</v>
      </c>
      <c r="G2537" s="1" t="s">
        <v>91</v>
      </c>
      <c r="I2537" s="1" t="s">
        <v>99</v>
      </c>
      <c r="J2537" s="1">
        <v>10.4</v>
      </c>
      <c r="K2537" s="1" t="s">
        <v>93</v>
      </c>
      <c r="L2537" s="1">
        <v>72.0</v>
      </c>
      <c r="N2537" s="81"/>
      <c r="P2537" s="81"/>
      <c r="R2537" s="81"/>
    </row>
    <row r="2538" ht="15.75" customHeight="1">
      <c r="A2538" s="81">
        <v>43657.541666666664</v>
      </c>
      <c r="B2538" s="1" t="s">
        <v>96</v>
      </c>
      <c r="C2538" s="1" t="s">
        <v>164</v>
      </c>
      <c r="D2538" s="1" t="s">
        <v>88</v>
      </c>
      <c r="E2538" s="1" t="s">
        <v>89</v>
      </c>
      <c r="F2538" s="1" t="s">
        <v>90</v>
      </c>
      <c r="G2538" s="1" t="s">
        <v>91</v>
      </c>
      <c r="I2538" s="1" t="s">
        <v>99</v>
      </c>
      <c r="J2538" s="1">
        <v>10.5</v>
      </c>
      <c r="K2538" s="1" t="s">
        <v>100</v>
      </c>
      <c r="L2538" s="1">
        <v>80.0</v>
      </c>
      <c r="N2538" s="81"/>
      <c r="P2538" s="81"/>
      <c r="R2538" s="81"/>
    </row>
    <row r="2539" ht="15.75" customHeight="1">
      <c r="A2539" s="81">
        <v>43657.541666666664</v>
      </c>
      <c r="B2539" s="1" t="s">
        <v>86</v>
      </c>
      <c r="C2539" s="1" t="s">
        <v>124</v>
      </c>
      <c r="D2539" s="1" t="s">
        <v>88</v>
      </c>
      <c r="E2539" s="1" t="s">
        <v>89</v>
      </c>
      <c r="F2539" s="1" t="s">
        <v>90</v>
      </c>
      <c r="G2539" s="1" t="s">
        <v>91</v>
      </c>
      <c r="I2539" s="1" t="s">
        <v>92</v>
      </c>
      <c r="J2539" s="1">
        <v>14.3</v>
      </c>
      <c r="K2539" s="1" t="s">
        <v>93</v>
      </c>
      <c r="L2539" s="1">
        <v>242.0</v>
      </c>
      <c r="N2539" s="81"/>
      <c r="P2539" s="81"/>
      <c r="R2539" s="81"/>
    </row>
    <row r="2540" ht="15.75" customHeight="1">
      <c r="A2540" s="81">
        <v>43657.541666666664</v>
      </c>
      <c r="B2540" s="1" t="s">
        <v>86</v>
      </c>
      <c r="C2540" s="1" t="s">
        <v>87</v>
      </c>
      <c r="D2540" s="1" t="s">
        <v>88</v>
      </c>
      <c r="E2540" s="1" t="s">
        <v>89</v>
      </c>
      <c r="F2540" s="1" t="s">
        <v>90</v>
      </c>
      <c r="G2540" s="1" t="s">
        <v>91</v>
      </c>
      <c r="I2540" s="1" t="s">
        <v>92</v>
      </c>
      <c r="J2540" s="1">
        <v>14.7</v>
      </c>
      <c r="K2540" s="1" t="s">
        <v>93</v>
      </c>
      <c r="L2540" s="1">
        <v>273.0</v>
      </c>
      <c r="M2540" s="1" t="s">
        <v>167</v>
      </c>
      <c r="N2540" s="81"/>
      <c r="P2540" s="81"/>
      <c r="R2540" s="81"/>
    </row>
    <row r="2541" ht="15.75" customHeight="1">
      <c r="A2541" s="81">
        <v>43657.541666666664</v>
      </c>
      <c r="B2541" s="1" t="s">
        <v>96</v>
      </c>
      <c r="C2541" s="1" t="s">
        <v>164</v>
      </c>
      <c r="D2541" s="1" t="s">
        <v>88</v>
      </c>
      <c r="E2541" s="1" t="s">
        <v>89</v>
      </c>
      <c r="F2541" s="1" t="s">
        <v>90</v>
      </c>
      <c r="G2541" s="1" t="s">
        <v>91</v>
      </c>
      <c r="I2541" s="1" t="s">
        <v>99</v>
      </c>
      <c r="J2541" s="1">
        <v>12.7</v>
      </c>
      <c r="K2541" s="1" t="s">
        <v>100</v>
      </c>
      <c r="L2541" s="1">
        <v>155.0</v>
      </c>
      <c r="N2541" s="81"/>
      <c r="P2541" s="81"/>
      <c r="R2541" s="81"/>
    </row>
    <row r="2542" ht="15.75" customHeight="1">
      <c r="A2542" s="81">
        <v>43657.541666666664</v>
      </c>
      <c r="B2542" s="1" t="s">
        <v>96</v>
      </c>
      <c r="C2542" s="1" t="s">
        <v>164</v>
      </c>
      <c r="D2542" s="1" t="s">
        <v>88</v>
      </c>
      <c r="E2542" s="1" t="s">
        <v>89</v>
      </c>
      <c r="F2542" s="1" t="s">
        <v>90</v>
      </c>
      <c r="G2542" s="1" t="s">
        <v>91</v>
      </c>
      <c r="I2542" s="1" t="s">
        <v>99</v>
      </c>
      <c r="J2542" s="1">
        <v>15.8</v>
      </c>
      <c r="K2542" s="1" t="s">
        <v>100</v>
      </c>
      <c r="L2542" s="1">
        <v>385.0</v>
      </c>
      <c r="N2542" s="81"/>
      <c r="P2542" s="81"/>
      <c r="R2542" s="81"/>
    </row>
    <row r="2543" ht="15.75" customHeight="1">
      <c r="A2543" s="81">
        <v>43657.541666666664</v>
      </c>
      <c r="B2543" s="1" t="s">
        <v>86</v>
      </c>
      <c r="C2543" s="1" t="s">
        <v>87</v>
      </c>
      <c r="D2543" s="1" t="s">
        <v>88</v>
      </c>
      <c r="E2543" s="1" t="s">
        <v>89</v>
      </c>
      <c r="F2543" s="1" t="s">
        <v>90</v>
      </c>
      <c r="G2543" s="1" t="s">
        <v>91</v>
      </c>
      <c r="I2543" s="1" t="s">
        <v>92</v>
      </c>
      <c r="J2543" s="1">
        <v>13.0</v>
      </c>
      <c r="K2543" s="1" t="s">
        <v>93</v>
      </c>
      <c r="L2543" s="1">
        <v>176.0</v>
      </c>
      <c r="M2543" s="1" t="s">
        <v>167</v>
      </c>
      <c r="N2543" s="81"/>
      <c r="P2543" s="81"/>
      <c r="R2543" s="81"/>
    </row>
    <row r="2544" ht="15.75" customHeight="1">
      <c r="A2544" s="81">
        <v>43657.541666666664</v>
      </c>
      <c r="B2544" s="1" t="s">
        <v>86</v>
      </c>
      <c r="C2544" s="1" t="s">
        <v>124</v>
      </c>
      <c r="D2544" s="1" t="s">
        <v>88</v>
      </c>
      <c r="E2544" s="1" t="s">
        <v>89</v>
      </c>
      <c r="F2544" s="1" t="s">
        <v>90</v>
      </c>
      <c r="G2544" s="1" t="s">
        <v>91</v>
      </c>
      <c r="I2544" s="1" t="s">
        <v>99</v>
      </c>
      <c r="J2544" s="1">
        <v>13.8</v>
      </c>
      <c r="K2544" s="1" t="s">
        <v>100</v>
      </c>
      <c r="L2544" s="1">
        <v>164.0</v>
      </c>
      <c r="N2544" s="81"/>
      <c r="P2544" s="81"/>
      <c r="R2544" s="81"/>
    </row>
    <row r="2545" ht="15.75" customHeight="1">
      <c r="A2545" s="81">
        <v>43657.541666666664</v>
      </c>
      <c r="B2545" s="1" t="s">
        <v>86</v>
      </c>
      <c r="C2545" s="1" t="s">
        <v>87</v>
      </c>
      <c r="D2545" s="1" t="s">
        <v>88</v>
      </c>
      <c r="E2545" s="1" t="s">
        <v>89</v>
      </c>
      <c r="F2545" s="1" t="s">
        <v>90</v>
      </c>
      <c r="G2545" s="1" t="s">
        <v>91</v>
      </c>
      <c r="I2545" s="1" t="s">
        <v>92</v>
      </c>
      <c r="J2545" s="1">
        <v>12.3</v>
      </c>
      <c r="K2545" s="1" t="s">
        <v>93</v>
      </c>
      <c r="L2545" s="1">
        <v>142.0</v>
      </c>
      <c r="M2545" s="1" t="s">
        <v>167</v>
      </c>
      <c r="N2545" s="81"/>
      <c r="P2545" s="81"/>
      <c r="R2545" s="81"/>
    </row>
    <row r="2546" ht="15.75" customHeight="1">
      <c r="A2546" s="81">
        <v>43657.541666666664</v>
      </c>
      <c r="B2546" s="1" t="s">
        <v>86</v>
      </c>
      <c r="C2546" s="1" t="s">
        <v>87</v>
      </c>
      <c r="D2546" s="1" t="s">
        <v>88</v>
      </c>
      <c r="E2546" s="1" t="s">
        <v>89</v>
      </c>
      <c r="F2546" s="1" t="s">
        <v>90</v>
      </c>
      <c r="G2546" s="1" t="s">
        <v>91</v>
      </c>
      <c r="I2546" s="1" t="s">
        <v>99</v>
      </c>
      <c r="J2546" s="1">
        <v>10.8</v>
      </c>
      <c r="K2546" s="1" t="s">
        <v>100</v>
      </c>
      <c r="L2546" s="1">
        <v>79.0</v>
      </c>
      <c r="M2546" s="1" t="s">
        <v>167</v>
      </c>
      <c r="N2546" s="81"/>
      <c r="P2546" s="81"/>
      <c r="R2546" s="81"/>
    </row>
    <row r="2547" ht="15.75" customHeight="1">
      <c r="A2547" s="81">
        <v>43657.541666666664</v>
      </c>
      <c r="B2547" s="1" t="s">
        <v>86</v>
      </c>
      <c r="C2547" s="1" t="s">
        <v>87</v>
      </c>
      <c r="D2547" s="1" t="s">
        <v>88</v>
      </c>
      <c r="E2547" s="1" t="s">
        <v>89</v>
      </c>
      <c r="F2547" s="1" t="s">
        <v>90</v>
      </c>
      <c r="G2547" s="1" t="s">
        <v>91</v>
      </c>
      <c r="I2547" s="1" t="s">
        <v>92</v>
      </c>
      <c r="J2547" s="1">
        <v>15.7</v>
      </c>
      <c r="K2547" s="1" t="s">
        <v>93</v>
      </c>
      <c r="L2547" s="1">
        <v>297.0</v>
      </c>
      <c r="M2547" s="1" t="s">
        <v>167</v>
      </c>
      <c r="N2547" s="81"/>
      <c r="P2547" s="81"/>
      <c r="R2547" s="81"/>
    </row>
    <row r="2548" ht="15.75" customHeight="1">
      <c r="A2548" s="81">
        <v>43657.541666666664</v>
      </c>
      <c r="B2548" s="1" t="s">
        <v>86</v>
      </c>
      <c r="C2548" s="1" t="s">
        <v>124</v>
      </c>
      <c r="D2548" s="1" t="s">
        <v>88</v>
      </c>
      <c r="E2548" s="1" t="s">
        <v>89</v>
      </c>
      <c r="F2548" s="1" t="s">
        <v>90</v>
      </c>
      <c r="G2548" s="1" t="s">
        <v>91</v>
      </c>
      <c r="I2548" s="1" t="s">
        <v>92</v>
      </c>
      <c r="J2548" s="1">
        <v>9.8</v>
      </c>
      <c r="K2548" s="1" t="s">
        <v>93</v>
      </c>
      <c r="L2548" s="1">
        <v>54.0</v>
      </c>
      <c r="N2548" s="81"/>
      <c r="P2548" s="81"/>
      <c r="R2548" s="81"/>
    </row>
    <row r="2549" ht="15.75" customHeight="1">
      <c r="A2549" s="81">
        <v>43657.541666666664</v>
      </c>
      <c r="B2549" s="1" t="s">
        <v>96</v>
      </c>
      <c r="C2549" s="1" t="s">
        <v>164</v>
      </c>
      <c r="D2549" s="1" t="s">
        <v>88</v>
      </c>
      <c r="E2549" s="1" t="s">
        <v>89</v>
      </c>
      <c r="F2549" s="1" t="s">
        <v>90</v>
      </c>
      <c r="G2549" s="1" t="s">
        <v>91</v>
      </c>
      <c r="I2549" s="1" t="s">
        <v>99</v>
      </c>
      <c r="J2549" s="1">
        <v>11.5</v>
      </c>
      <c r="K2549" s="1" t="s">
        <v>100</v>
      </c>
      <c r="L2549" s="1">
        <v>87.0</v>
      </c>
      <c r="N2549" s="81"/>
      <c r="P2549" s="81"/>
      <c r="R2549" s="81"/>
    </row>
    <row r="2550" ht="15.75" customHeight="1">
      <c r="A2550" s="81">
        <v>43657.541666666664</v>
      </c>
      <c r="B2550" s="1" t="s">
        <v>96</v>
      </c>
      <c r="C2550" s="1" t="s">
        <v>164</v>
      </c>
      <c r="D2550" s="1" t="s">
        <v>88</v>
      </c>
      <c r="E2550" s="1" t="s">
        <v>89</v>
      </c>
      <c r="F2550" s="1" t="s">
        <v>90</v>
      </c>
      <c r="G2550" s="1" t="s">
        <v>91</v>
      </c>
      <c r="I2550" s="1" t="s">
        <v>99</v>
      </c>
      <c r="J2550" s="1">
        <v>10.5</v>
      </c>
      <c r="K2550" s="1" t="s">
        <v>100</v>
      </c>
      <c r="L2550" s="1">
        <v>72.0</v>
      </c>
      <c r="N2550" s="81"/>
      <c r="P2550" s="81"/>
      <c r="R2550" s="81"/>
    </row>
    <row r="2551" ht="15.75" customHeight="1">
      <c r="A2551" s="81">
        <v>43657.541666666664</v>
      </c>
      <c r="B2551" s="1" t="s">
        <v>96</v>
      </c>
      <c r="C2551" s="1" t="s">
        <v>164</v>
      </c>
      <c r="D2551" s="1" t="s">
        <v>88</v>
      </c>
      <c r="E2551" s="1" t="s">
        <v>89</v>
      </c>
      <c r="F2551" s="1" t="s">
        <v>90</v>
      </c>
      <c r="G2551" s="1" t="s">
        <v>91</v>
      </c>
      <c r="I2551" s="1" t="s">
        <v>99</v>
      </c>
      <c r="J2551" s="1">
        <v>12.2</v>
      </c>
      <c r="K2551" s="1" t="s">
        <v>93</v>
      </c>
      <c r="L2551" s="1">
        <v>113.0</v>
      </c>
      <c r="N2551" s="81"/>
      <c r="P2551" s="81"/>
      <c r="R2551" s="81"/>
    </row>
    <row r="2552" ht="15.75" customHeight="1">
      <c r="A2552" s="81">
        <v>43657.541666666664</v>
      </c>
      <c r="B2552" s="1" t="s">
        <v>96</v>
      </c>
      <c r="C2552" s="1" t="s">
        <v>164</v>
      </c>
      <c r="D2552" s="1" t="s">
        <v>88</v>
      </c>
      <c r="E2552" s="1" t="s">
        <v>89</v>
      </c>
      <c r="F2552" s="1" t="s">
        <v>90</v>
      </c>
      <c r="G2552" s="1" t="s">
        <v>91</v>
      </c>
      <c r="I2552" s="1" t="s">
        <v>99</v>
      </c>
      <c r="J2552" s="1">
        <v>11.7</v>
      </c>
      <c r="K2552" s="1" t="s">
        <v>100</v>
      </c>
      <c r="L2552" s="1">
        <v>104.0</v>
      </c>
      <c r="N2552" s="81"/>
      <c r="P2552" s="81"/>
      <c r="R2552" s="81"/>
    </row>
    <row r="2553" ht="15.75" customHeight="1">
      <c r="A2553" s="81">
        <v>43657.541666666664</v>
      </c>
      <c r="B2553" s="1" t="s">
        <v>86</v>
      </c>
      <c r="C2553" s="1" t="s">
        <v>87</v>
      </c>
      <c r="D2553" s="1" t="s">
        <v>88</v>
      </c>
      <c r="E2553" s="1" t="s">
        <v>89</v>
      </c>
      <c r="F2553" s="1" t="s">
        <v>90</v>
      </c>
      <c r="G2553" s="1" t="s">
        <v>91</v>
      </c>
      <c r="I2553" s="1" t="s">
        <v>92</v>
      </c>
      <c r="J2553" s="1">
        <v>14.6</v>
      </c>
      <c r="K2553" s="1" t="s">
        <v>93</v>
      </c>
      <c r="L2553" s="1">
        <v>241.0</v>
      </c>
      <c r="M2553" s="1" t="s">
        <v>167</v>
      </c>
      <c r="N2553" s="81"/>
      <c r="P2553" s="81"/>
      <c r="R2553" s="81"/>
    </row>
    <row r="2554" ht="15.75" customHeight="1">
      <c r="A2554" s="81">
        <v>43657.541666666664</v>
      </c>
      <c r="B2554" s="1" t="s">
        <v>86</v>
      </c>
      <c r="C2554" s="1" t="s">
        <v>87</v>
      </c>
      <c r="D2554" s="1" t="s">
        <v>88</v>
      </c>
      <c r="E2554" s="1" t="s">
        <v>89</v>
      </c>
      <c r="F2554" s="1" t="s">
        <v>90</v>
      </c>
      <c r="G2554" s="1" t="s">
        <v>91</v>
      </c>
      <c r="I2554" s="1" t="s">
        <v>99</v>
      </c>
      <c r="J2554" s="1">
        <v>12.0</v>
      </c>
      <c r="K2554" s="1" t="s">
        <v>100</v>
      </c>
      <c r="L2554" s="1">
        <v>108.0</v>
      </c>
      <c r="M2554" s="1" t="s">
        <v>167</v>
      </c>
      <c r="N2554" s="81"/>
      <c r="P2554" s="81"/>
      <c r="R2554" s="81"/>
    </row>
    <row r="2555" ht="15.75" customHeight="1">
      <c r="A2555" s="81">
        <v>43657.541666666664</v>
      </c>
      <c r="B2555" s="1" t="s">
        <v>96</v>
      </c>
      <c r="C2555" s="1" t="s">
        <v>164</v>
      </c>
      <c r="D2555" s="1" t="s">
        <v>88</v>
      </c>
      <c r="E2555" s="1" t="s">
        <v>89</v>
      </c>
      <c r="F2555" s="1" t="s">
        <v>90</v>
      </c>
      <c r="G2555" s="1" t="s">
        <v>91</v>
      </c>
      <c r="I2555" s="1" t="s">
        <v>99</v>
      </c>
      <c r="J2555" s="1">
        <v>12.3</v>
      </c>
      <c r="K2555" s="1" t="s">
        <v>93</v>
      </c>
      <c r="L2555" s="1">
        <v>132.0</v>
      </c>
      <c r="N2555" s="81"/>
      <c r="P2555" s="81"/>
      <c r="R2555" s="81"/>
    </row>
    <row r="2556" ht="15.75" customHeight="1">
      <c r="A2556" s="81">
        <v>43657.541666666664</v>
      </c>
      <c r="B2556" s="1" t="s">
        <v>86</v>
      </c>
      <c r="C2556" s="1" t="s">
        <v>124</v>
      </c>
      <c r="D2556" s="1" t="s">
        <v>88</v>
      </c>
      <c r="E2556" s="1" t="s">
        <v>89</v>
      </c>
      <c r="F2556" s="1" t="s">
        <v>90</v>
      </c>
      <c r="G2556" s="1" t="s">
        <v>91</v>
      </c>
      <c r="I2556" s="1" t="s">
        <v>92</v>
      </c>
      <c r="J2556" s="1">
        <v>12.7</v>
      </c>
      <c r="K2556" s="1" t="s">
        <v>93</v>
      </c>
      <c r="L2556" s="1">
        <v>130.0</v>
      </c>
      <c r="N2556" s="81"/>
      <c r="P2556" s="81"/>
      <c r="R2556" s="81"/>
    </row>
    <row r="2557" ht="15.75" customHeight="1">
      <c r="A2557" s="81">
        <v>43657.541666666664</v>
      </c>
      <c r="B2557" s="1" t="s">
        <v>96</v>
      </c>
      <c r="C2557" s="1" t="s">
        <v>164</v>
      </c>
      <c r="D2557" s="1" t="s">
        <v>88</v>
      </c>
      <c r="E2557" s="1" t="s">
        <v>89</v>
      </c>
      <c r="F2557" s="1" t="s">
        <v>90</v>
      </c>
      <c r="G2557" s="1" t="s">
        <v>91</v>
      </c>
      <c r="I2557" s="1" t="s">
        <v>99</v>
      </c>
      <c r="J2557" s="1">
        <v>11.0</v>
      </c>
      <c r="K2557" s="1" t="s">
        <v>93</v>
      </c>
      <c r="L2557" s="1">
        <v>77.0</v>
      </c>
      <c r="N2557" s="81"/>
      <c r="P2557" s="81"/>
      <c r="R2557" s="81"/>
    </row>
    <row r="2558" ht="15.75" customHeight="1">
      <c r="A2558" s="81">
        <v>43657.541666666664</v>
      </c>
      <c r="B2558" s="1" t="s">
        <v>125</v>
      </c>
      <c r="C2558" s="1" t="s">
        <v>165</v>
      </c>
      <c r="D2558" s="1" t="s">
        <v>126</v>
      </c>
      <c r="E2558" s="1" t="s">
        <v>89</v>
      </c>
      <c r="F2558" s="1" t="s">
        <v>90</v>
      </c>
      <c r="G2558" s="1" t="s">
        <v>91</v>
      </c>
      <c r="I2558" s="1" t="s">
        <v>99</v>
      </c>
      <c r="J2558" s="1">
        <v>13.0</v>
      </c>
      <c r="K2558" s="1" t="s">
        <v>93</v>
      </c>
      <c r="L2558" s="1">
        <v>157.0</v>
      </c>
      <c r="N2558" s="81"/>
      <c r="P2558" s="81"/>
      <c r="R2558" s="81"/>
    </row>
    <row r="2559" ht="15.75" customHeight="1">
      <c r="A2559" s="81">
        <v>43657.541666666664</v>
      </c>
      <c r="B2559" s="1" t="s">
        <v>96</v>
      </c>
      <c r="C2559" s="1" t="s">
        <v>164</v>
      </c>
      <c r="D2559" s="1" t="s">
        <v>88</v>
      </c>
      <c r="E2559" s="1" t="s">
        <v>89</v>
      </c>
      <c r="F2559" s="1" t="s">
        <v>90</v>
      </c>
      <c r="G2559" s="1" t="s">
        <v>91</v>
      </c>
      <c r="I2559" s="1" t="s">
        <v>99</v>
      </c>
      <c r="J2559" s="1">
        <v>9.8</v>
      </c>
      <c r="K2559" s="1" t="s">
        <v>93</v>
      </c>
      <c r="L2559" s="1">
        <v>61.0</v>
      </c>
      <c r="N2559" s="81"/>
      <c r="P2559" s="81"/>
      <c r="R2559" s="81"/>
    </row>
    <row r="2560" ht="15.75" customHeight="1">
      <c r="A2560" s="81">
        <v>43657.541666666664</v>
      </c>
      <c r="B2560" s="1" t="s">
        <v>86</v>
      </c>
      <c r="C2560" s="1" t="s">
        <v>87</v>
      </c>
      <c r="D2560" s="1" t="s">
        <v>88</v>
      </c>
      <c r="E2560" s="1" t="s">
        <v>89</v>
      </c>
      <c r="F2560" s="1" t="s">
        <v>90</v>
      </c>
      <c r="G2560" s="1" t="s">
        <v>91</v>
      </c>
      <c r="I2560" s="1" t="s">
        <v>99</v>
      </c>
      <c r="J2560" s="1">
        <v>12.8</v>
      </c>
      <c r="K2560" s="1" t="s">
        <v>100</v>
      </c>
      <c r="L2560" s="1">
        <v>142.0</v>
      </c>
      <c r="M2560" s="1" t="s">
        <v>167</v>
      </c>
      <c r="N2560" s="81"/>
      <c r="P2560" s="81"/>
      <c r="R2560" s="81"/>
    </row>
    <row r="2561" ht="15.75" customHeight="1">
      <c r="A2561" s="81">
        <v>43657.541666666664</v>
      </c>
      <c r="B2561" s="1" t="s">
        <v>86</v>
      </c>
      <c r="C2561" s="1" t="s">
        <v>124</v>
      </c>
      <c r="D2561" s="1" t="s">
        <v>88</v>
      </c>
      <c r="E2561" s="1" t="s">
        <v>89</v>
      </c>
      <c r="F2561" s="1" t="s">
        <v>90</v>
      </c>
      <c r="G2561" s="1" t="s">
        <v>91</v>
      </c>
      <c r="I2561" s="1" t="s">
        <v>99</v>
      </c>
      <c r="J2561" s="1">
        <v>12.2</v>
      </c>
      <c r="K2561" s="1" t="s">
        <v>100</v>
      </c>
      <c r="L2561" s="1">
        <v>103.0</v>
      </c>
      <c r="N2561" s="81"/>
      <c r="P2561" s="81"/>
      <c r="R2561" s="81"/>
    </row>
    <row r="2562" ht="15.75" customHeight="1">
      <c r="A2562" s="81">
        <v>43657.541666666664</v>
      </c>
      <c r="B2562" s="1" t="s">
        <v>96</v>
      </c>
      <c r="C2562" s="1" t="s">
        <v>164</v>
      </c>
      <c r="D2562" s="1" t="s">
        <v>88</v>
      </c>
      <c r="E2562" s="1" t="s">
        <v>89</v>
      </c>
      <c r="F2562" s="1" t="s">
        <v>90</v>
      </c>
      <c r="G2562" s="1" t="s">
        <v>91</v>
      </c>
      <c r="I2562" s="1" t="s">
        <v>99</v>
      </c>
      <c r="J2562" s="1">
        <v>11.0</v>
      </c>
      <c r="K2562" s="1" t="s">
        <v>93</v>
      </c>
      <c r="L2562" s="1">
        <v>88.0</v>
      </c>
      <c r="N2562" s="81"/>
      <c r="P2562" s="81"/>
      <c r="R2562" s="81"/>
    </row>
    <row r="2563" ht="15.75" customHeight="1">
      <c r="A2563" s="81">
        <v>43657.541666666664</v>
      </c>
      <c r="B2563" s="1" t="s">
        <v>96</v>
      </c>
      <c r="C2563" s="1" t="s">
        <v>164</v>
      </c>
      <c r="D2563" s="1" t="s">
        <v>88</v>
      </c>
      <c r="E2563" s="1" t="s">
        <v>89</v>
      </c>
      <c r="F2563" s="1" t="s">
        <v>90</v>
      </c>
      <c r="G2563" s="1" t="s">
        <v>91</v>
      </c>
      <c r="I2563" s="1" t="s">
        <v>99</v>
      </c>
      <c r="J2563" s="1">
        <v>10.0</v>
      </c>
      <c r="K2563" s="1" t="s">
        <v>93</v>
      </c>
      <c r="L2563" s="1">
        <v>58.0</v>
      </c>
      <c r="N2563" s="81"/>
      <c r="P2563" s="81"/>
      <c r="R2563" s="81"/>
    </row>
    <row r="2564" ht="15.75" customHeight="1">
      <c r="A2564" s="81">
        <v>43657.541666666664</v>
      </c>
      <c r="B2564" s="1" t="s">
        <v>86</v>
      </c>
      <c r="C2564" s="1" t="s">
        <v>87</v>
      </c>
      <c r="D2564" s="1" t="s">
        <v>88</v>
      </c>
      <c r="E2564" s="1" t="s">
        <v>89</v>
      </c>
      <c r="F2564" s="1" t="s">
        <v>90</v>
      </c>
      <c r="G2564" s="1" t="s">
        <v>91</v>
      </c>
      <c r="I2564" s="1" t="s">
        <v>99</v>
      </c>
      <c r="J2564" s="1">
        <v>10.5</v>
      </c>
      <c r="K2564" s="1" t="s">
        <v>100</v>
      </c>
      <c r="L2564" s="1">
        <v>67.0</v>
      </c>
      <c r="M2564" s="1" t="s">
        <v>167</v>
      </c>
      <c r="N2564" s="81"/>
      <c r="P2564" s="81"/>
      <c r="R2564" s="81"/>
    </row>
    <row r="2565" ht="15.75" customHeight="1">
      <c r="A2565" s="81">
        <v>43657.541666666664</v>
      </c>
      <c r="B2565" s="1" t="s">
        <v>86</v>
      </c>
      <c r="C2565" s="1" t="s">
        <v>124</v>
      </c>
      <c r="D2565" s="1" t="s">
        <v>88</v>
      </c>
      <c r="E2565" s="1" t="s">
        <v>89</v>
      </c>
      <c r="F2565" s="1" t="s">
        <v>90</v>
      </c>
      <c r="G2565" s="1" t="s">
        <v>91</v>
      </c>
      <c r="I2565" s="1" t="s">
        <v>92</v>
      </c>
      <c r="J2565" s="1">
        <v>12.4</v>
      </c>
      <c r="K2565" s="1" t="s">
        <v>93</v>
      </c>
      <c r="L2565" s="1">
        <v>129.0</v>
      </c>
      <c r="N2565" s="81"/>
      <c r="P2565" s="81"/>
      <c r="R2565" s="81"/>
    </row>
    <row r="2566" ht="15.75" customHeight="1">
      <c r="A2566" s="81">
        <v>43657.541666666664</v>
      </c>
      <c r="B2566" s="1" t="s">
        <v>86</v>
      </c>
      <c r="C2566" s="1" t="s">
        <v>87</v>
      </c>
      <c r="D2566" s="1" t="s">
        <v>88</v>
      </c>
      <c r="E2566" s="1" t="s">
        <v>89</v>
      </c>
      <c r="F2566" s="1" t="s">
        <v>90</v>
      </c>
      <c r="G2566" s="1" t="s">
        <v>91</v>
      </c>
      <c r="I2566" s="1" t="s">
        <v>92</v>
      </c>
      <c r="J2566" s="1">
        <v>13.0</v>
      </c>
      <c r="K2566" s="1" t="s">
        <v>93</v>
      </c>
      <c r="L2566" s="1">
        <v>204.0</v>
      </c>
      <c r="M2566" s="1" t="s">
        <v>167</v>
      </c>
      <c r="N2566" s="81"/>
      <c r="P2566" s="81"/>
      <c r="R2566" s="81"/>
    </row>
    <row r="2567" ht="15.75" customHeight="1">
      <c r="A2567" s="81">
        <v>43657.541666666664</v>
      </c>
      <c r="B2567" s="1" t="s">
        <v>125</v>
      </c>
      <c r="C2567" s="1" t="s">
        <v>165</v>
      </c>
      <c r="D2567" s="1" t="s">
        <v>126</v>
      </c>
      <c r="E2567" s="1" t="s">
        <v>89</v>
      </c>
      <c r="F2567" s="1" t="s">
        <v>90</v>
      </c>
      <c r="G2567" s="1" t="s">
        <v>91</v>
      </c>
      <c r="I2567" s="1" t="s">
        <v>99</v>
      </c>
      <c r="J2567" s="1">
        <v>12.6</v>
      </c>
      <c r="K2567" s="1" t="s">
        <v>93</v>
      </c>
      <c r="L2567" s="1">
        <v>140.0</v>
      </c>
      <c r="N2567" s="81"/>
      <c r="P2567" s="81"/>
      <c r="R2567" s="81"/>
    </row>
    <row r="2568" ht="15.75" customHeight="1">
      <c r="A2568" s="81">
        <v>43657.541666666664</v>
      </c>
      <c r="B2568" s="1" t="s">
        <v>86</v>
      </c>
      <c r="C2568" s="1" t="s">
        <v>124</v>
      </c>
      <c r="D2568" s="1" t="s">
        <v>88</v>
      </c>
      <c r="E2568" s="1" t="s">
        <v>89</v>
      </c>
      <c r="F2568" s="1" t="s">
        <v>90</v>
      </c>
      <c r="G2568" s="1" t="s">
        <v>91</v>
      </c>
      <c r="I2568" s="1" t="s">
        <v>99</v>
      </c>
      <c r="J2568" s="1">
        <v>13.8</v>
      </c>
      <c r="K2568" s="1" t="s">
        <v>100</v>
      </c>
      <c r="L2568" s="1">
        <v>201.0</v>
      </c>
      <c r="N2568" s="81"/>
      <c r="P2568" s="81"/>
      <c r="R2568" s="81"/>
    </row>
    <row r="2569" ht="15.75" customHeight="1">
      <c r="A2569" s="81">
        <v>43657.541666666664</v>
      </c>
      <c r="B2569" s="1" t="s">
        <v>86</v>
      </c>
      <c r="C2569" s="1" t="s">
        <v>87</v>
      </c>
      <c r="D2569" s="1" t="s">
        <v>88</v>
      </c>
      <c r="E2569" s="1" t="s">
        <v>89</v>
      </c>
      <c r="F2569" s="1" t="s">
        <v>90</v>
      </c>
      <c r="G2569" s="1" t="s">
        <v>91</v>
      </c>
      <c r="I2569" s="1" t="s">
        <v>92</v>
      </c>
      <c r="J2569" s="1">
        <v>12.8</v>
      </c>
      <c r="K2569" s="1" t="s">
        <v>93</v>
      </c>
      <c r="L2569" s="1">
        <v>187.0</v>
      </c>
      <c r="M2569" s="1" t="s">
        <v>167</v>
      </c>
      <c r="N2569" s="81"/>
      <c r="P2569" s="81"/>
      <c r="R2569" s="81"/>
    </row>
    <row r="2570" ht="15.75" customHeight="1">
      <c r="A2570" s="81">
        <v>43657.541666666664</v>
      </c>
      <c r="B2570" s="1" t="s">
        <v>86</v>
      </c>
      <c r="C2570" s="1" t="s">
        <v>124</v>
      </c>
      <c r="D2570" s="1" t="s">
        <v>88</v>
      </c>
      <c r="E2570" s="1" t="s">
        <v>89</v>
      </c>
      <c r="F2570" s="1" t="s">
        <v>90</v>
      </c>
      <c r="G2570" s="1" t="s">
        <v>91</v>
      </c>
      <c r="I2570" s="1" t="s">
        <v>99</v>
      </c>
      <c r="J2570" s="1">
        <v>11.0</v>
      </c>
      <c r="K2570" s="1" t="s">
        <v>100</v>
      </c>
      <c r="L2570" s="1">
        <v>78.0</v>
      </c>
      <c r="N2570" s="81"/>
      <c r="P2570" s="81"/>
      <c r="R2570" s="81"/>
    </row>
    <row r="2571" ht="15.75" customHeight="1">
      <c r="A2571" s="81">
        <v>43657.541666666664</v>
      </c>
      <c r="B2571" s="1" t="s">
        <v>86</v>
      </c>
      <c r="C2571" s="1" t="s">
        <v>87</v>
      </c>
      <c r="D2571" s="1" t="s">
        <v>88</v>
      </c>
      <c r="E2571" s="1" t="s">
        <v>89</v>
      </c>
      <c r="F2571" s="1" t="s">
        <v>90</v>
      </c>
      <c r="G2571" s="1" t="s">
        <v>91</v>
      </c>
      <c r="I2571" s="1" t="s">
        <v>92</v>
      </c>
      <c r="J2571" s="1">
        <v>12.7</v>
      </c>
      <c r="K2571" s="1" t="s">
        <v>93</v>
      </c>
      <c r="L2571" s="1">
        <v>169.0</v>
      </c>
      <c r="M2571" s="1" t="s">
        <v>167</v>
      </c>
      <c r="N2571" s="81"/>
      <c r="P2571" s="81"/>
      <c r="R2571" s="81"/>
    </row>
    <row r="2572" ht="15.75" customHeight="1">
      <c r="A2572" s="81">
        <v>43657.541666666664</v>
      </c>
      <c r="B2572" s="1" t="s">
        <v>96</v>
      </c>
      <c r="C2572" s="1" t="s">
        <v>164</v>
      </c>
      <c r="D2572" s="1" t="s">
        <v>88</v>
      </c>
      <c r="E2572" s="1" t="s">
        <v>89</v>
      </c>
      <c r="F2572" s="1" t="s">
        <v>90</v>
      </c>
      <c r="G2572" s="1" t="s">
        <v>91</v>
      </c>
      <c r="I2572" s="1" t="s">
        <v>99</v>
      </c>
      <c r="J2572" s="1">
        <v>10.7</v>
      </c>
      <c r="K2572" s="1" t="s">
        <v>93</v>
      </c>
      <c r="L2572" s="1">
        <v>86.0</v>
      </c>
      <c r="N2572" s="81"/>
      <c r="P2572" s="81"/>
      <c r="R2572" s="81"/>
    </row>
    <row r="2573" ht="15.75" customHeight="1">
      <c r="A2573" s="81">
        <v>43657.541666666664</v>
      </c>
      <c r="B2573" s="1" t="s">
        <v>96</v>
      </c>
      <c r="C2573" s="1" t="s">
        <v>164</v>
      </c>
      <c r="D2573" s="1" t="s">
        <v>88</v>
      </c>
      <c r="E2573" s="1" t="s">
        <v>89</v>
      </c>
      <c r="F2573" s="1" t="s">
        <v>90</v>
      </c>
      <c r="G2573" s="1" t="s">
        <v>91</v>
      </c>
      <c r="I2573" s="1" t="s">
        <v>99</v>
      </c>
      <c r="J2573" s="1">
        <v>12.5</v>
      </c>
      <c r="K2573" s="1" t="s">
        <v>93</v>
      </c>
      <c r="L2573" s="1">
        <v>103.0</v>
      </c>
      <c r="N2573" s="81"/>
      <c r="P2573" s="81"/>
      <c r="R2573" s="81"/>
    </row>
    <row r="2574" ht="15.75" customHeight="1">
      <c r="A2574" s="81">
        <v>43657.541666666664</v>
      </c>
      <c r="B2574" s="1" t="s">
        <v>96</v>
      </c>
      <c r="C2574" s="1" t="s">
        <v>164</v>
      </c>
      <c r="D2574" s="1" t="s">
        <v>88</v>
      </c>
      <c r="E2574" s="1" t="s">
        <v>89</v>
      </c>
      <c r="F2574" s="1" t="s">
        <v>90</v>
      </c>
      <c r="G2574" s="1" t="s">
        <v>91</v>
      </c>
      <c r="I2574" s="1" t="s">
        <v>99</v>
      </c>
      <c r="J2574" s="1">
        <v>11.7</v>
      </c>
      <c r="K2574" s="1" t="s">
        <v>100</v>
      </c>
      <c r="L2574" s="1">
        <v>127.0</v>
      </c>
      <c r="N2574" s="81"/>
      <c r="P2574" s="81"/>
      <c r="R2574" s="81"/>
    </row>
    <row r="2575" ht="15.75" customHeight="1">
      <c r="A2575" s="81">
        <v>43657.541666666664</v>
      </c>
      <c r="B2575" s="1" t="s">
        <v>86</v>
      </c>
      <c r="C2575" s="1" t="s">
        <v>87</v>
      </c>
      <c r="D2575" s="1" t="s">
        <v>88</v>
      </c>
      <c r="E2575" s="1" t="s">
        <v>89</v>
      </c>
      <c r="F2575" s="1" t="s">
        <v>90</v>
      </c>
      <c r="G2575" s="1" t="s">
        <v>91</v>
      </c>
      <c r="I2575" s="1" t="s">
        <v>92</v>
      </c>
      <c r="J2575" s="1">
        <v>10.5</v>
      </c>
      <c r="K2575" s="1" t="s">
        <v>93</v>
      </c>
      <c r="L2575" s="1">
        <v>69.0</v>
      </c>
      <c r="M2575" s="1" t="s">
        <v>167</v>
      </c>
      <c r="N2575" s="81"/>
      <c r="P2575" s="81"/>
      <c r="R2575" s="81"/>
    </row>
    <row r="2576" ht="15.75" customHeight="1">
      <c r="A2576" s="81">
        <v>43657.541666666664</v>
      </c>
      <c r="B2576" s="1" t="s">
        <v>86</v>
      </c>
      <c r="C2576" s="1" t="s">
        <v>87</v>
      </c>
      <c r="D2576" s="1" t="s">
        <v>88</v>
      </c>
      <c r="E2576" s="1" t="s">
        <v>89</v>
      </c>
      <c r="F2576" s="1" t="s">
        <v>90</v>
      </c>
      <c r="G2576" s="1" t="s">
        <v>91</v>
      </c>
      <c r="I2576" s="1" t="s">
        <v>99</v>
      </c>
      <c r="J2576" s="1">
        <v>13.6</v>
      </c>
      <c r="K2576" s="1" t="s">
        <v>100</v>
      </c>
      <c r="L2576" s="1">
        <v>191.0</v>
      </c>
      <c r="M2576" s="1" t="s">
        <v>167</v>
      </c>
      <c r="N2576" s="81"/>
      <c r="P2576" s="81"/>
      <c r="R2576" s="81"/>
    </row>
    <row r="2577" ht="15.75" customHeight="1">
      <c r="A2577" s="81">
        <v>43657.541666666664</v>
      </c>
      <c r="B2577" s="1" t="s">
        <v>86</v>
      </c>
      <c r="C2577" s="1" t="s">
        <v>87</v>
      </c>
      <c r="D2577" s="1" t="s">
        <v>88</v>
      </c>
      <c r="E2577" s="1" t="s">
        <v>89</v>
      </c>
      <c r="F2577" s="1" t="s">
        <v>90</v>
      </c>
      <c r="G2577" s="1" t="s">
        <v>91</v>
      </c>
      <c r="I2577" s="1" t="s">
        <v>92</v>
      </c>
      <c r="J2577" s="1">
        <v>12.5</v>
      </c>
      <c r="K2577" s="1" t="s">
        <v>93</v>
      </c>
      <c r="L2577" s="1">
        <v>93.0</v>
      </c>
      <c r="M2577" s="1" t="s">
        <v>167</v>
      </c>
      <c r="N2577" s="81"/>
      <c r="P2577" s="81"/>
      <c r="R2577" s="81"/>
    </row>
    <row r="2578" ht="15.75" customHeight="1">
      <c r="A2578" s="81">
        <v>43657.541666666664</v>
      </c>
      <c r="B2578" s="1" t="s">
        <v>96</v>
      </c>
      <c r="C2578" s="1" t="s">
        <v>164</v>
      </c>
      <c r="D2578" s="1" t="s">
        <v>88</v>
      </c>
      <c r="E2578" s="1" t="s">
        <v>89</v>
      </c>
      <c r="F2578" s="1" t="s">
        <v>90</v>
      </c>
      <c r="G2578" s="1" t="s">
        <v>91</v>
      </c>
      <c r="I2578" s="1" t="s">
        <v>99</v>
      </c>
      <c r="J2578" s="1">
        <v>11.0</v>
      </c>
      <c r="K2578" s="1" t="s">
        <v>100</v>
      </c>
      <c r="L2578" s="1">
        <v>94.0</v>
      </c>
      <c r="N2578" s="81"/>
      <c r="P2578" s="81"/>
      <c r="R2578" s="81"/>
    </row>
    <row r="2579" ht="15.75" customHeight="1">
      <c r="A2579" s="81">
        <v>43657.541666666664</v>
      </c>
      <c r="B2579" s="1" t="s">
        <v>86</v>
      </c>
      <c r="C2579" s="1" t="s">
        <v>87</v>
      </c>
      <c r="D2579" s="1" t="s">
        <v>88</v>
      </c>
      <c r="E2579" s="1" t="s">
        <v>89</v>
      </c>
      <c r="F2579" s="1" t="s">
        <v>90</v>
      </c>
      <c r="G2579" s="1" t="s">
        <v>91</v>
      </c>
      <c r="I2579" s="1" t="s">
        <v>99</v>
      </c>
      <c r="J2579" s="1">
        <v>11.4</v>
      </c>
      <c r="K2579" s="1" t="s">
        <v>100</v>
      </c>
      <c r="L2579" s="1">
        <v>88.0</v>
      </c>
      <c r="M2579" s="1" t="s">
        <v>167</v>
      </c>
      <c r="N2579" s="81"/>
      <c r="P2579" s="81"/>
      <c r="R2579" s="81"/>
    </row>
    <row r="2580" ht="15.75" customHeight="1">
      <c r="A2580" s="81">
        <v>43657.541666666664</v>
      </c>
      <c r="B2580" s="1" t="s">
        <v>86</v>
      </c>
      <c r="C2580" s="1" t="s">
        <v>87</v>
      </c>
      <c r="D2580" s="1" t="s">
        <v>88</v>
      </c>
      <c r="E2580" s="1" t="s">
        <v>89</v>
      </c>
      <c r="F2580" s="1" t="s">
        <v>90</v>
      </c>
      <c r="G2580" s="1" t="s">
        <v>91</v>
      </c>
      <c r="I2580" s="1" t="s">
        <v>92</v>
      </c>
      <c r="J2580" s="1">
        <v>11.3</v>
      </c>
      <c r="K2580" s="1" t="s">
        <v>93</v>
      </c>
      <c r="L2580" s="1">
        <v>78.0</v>
      </c>
      <c r="M2580" s="1" t="s">
        <v>167</v>
      </c>
      <c r="N2580" s="81"/>
      <c r="P2580" s="81"/>
      <c r="R2580" s="81"/>
    </row>
    <row r="2581" ht="15.75" customHeight="1">
      <c r="A2581" s="81">
        <v>43657.541666666664</v>
      </c>
      <c r="B2581" s="1" t="s">
        <v>86</v>
      </c>
      <c r="C2581" s="1" t="s">
        <v>87</v>
      </c>
      <c r="D2581" s="1" t="s">
        <v>88</v>
      </c>
      <c r="E2581" s="1" t="s">
        <v>89</v>
      </c>
      <c r="F2581" s="1" t="s">
        <v>90</v>
      </c>
      <c r="G2581" s="1" t="s">
        <v>91</v>
      </c>
      <c r="I2581" s="1" t="s">
        <v>92</v>
      </c>
      <c r="J2581" s="1">
        <v>11.5</v>
      </c>
      <c r="K2581" s="1" t="s">
        <v>93</v>
      </c>
      <c r="L2581" s="1">
        <v>113.0</v>
      </c>
      <c r="M2581" s="1" t="s">
        <v>167</v>
      </c>
      <c r="N2581" s="81"/>
      <c r="P2581" s="81"/>
      <c r="R2581" s="81"/>
    </row>
    <row r="2582" ht="15.75" customHeight="1">
      <c r="A2582" s="81">
        <v>43657.541666666664</v>
      </c>
      <c r="B2582" s="1" t="s">
        <v>125</v>
      </c>
      <c r="C2582" s="1" t="s">
        <v>165</v>
      </c>
      <c r="D2582" s="1" t="s">
        <v>126</v>
      </c>
      <c r="E2582" s="1" t="s">
        <v>89</v>
      </c>
      <c r="F2582" s="1" t="s">
        <v>90</v>
      </c>
      <c r="G2582" s="1" t="s">
        <v>91</v>
      </c>
      <c r="I2582" s="1" t="s">
        <v>99</v>
      </c>
      <c r="J2582" s="1">
        <v>11.0</v>
      </c>
      <c r="K2582" s="1" t="s">
        <v>93</v>
      </c>
      <c r="L2582" s="1">
        <v>96.0</v>
      </c>
      <c r="N2582" s="81"/>
      <c r="P2582" s="81"/>
      <c r="R2582" s="81"/>
    </row>
    <row r="2583" ht="15.75" customHeight="1">
      <c r="A2583" s="81">
        <v>43657.541666666664</v>
      </c>
      <c r="B2583" s="1" t="s">
        <v>86</v>
      </c>
      <c r="C2583" s="1" t="s">
        <v>124</v>
      </c>
      <c r="D2583" s="1" t="s">
        <v>88</v>
      </c>
      <c r="E2583" s="1" t="s">
        <v>89</v>
      </c>
      <c r="F2583" s="1" t="s">
        <v>90</v>
      </c>
      <c r="G2583" s="1" t="s">
        <v>91</v>
      </c>
      <c r="I2583" s="1" t="s">
        <v>92</v>
      </c>
      <c r="J2583" s="1">
        <v>12.9</v>
      </c>
      <c r="K2583" s="1" t="s">
        <v>93</v>
      </c>
      <c r="L2583" s="1">
        <v>144.0</v>
      </c>
      <c r="N2583" s="81"/>
      <c r="P2583" s="81"/>
      <c r="R2583" s="81"/>
    </row>
    <row r="2584" ht="15.75" customHeight="1">
      <c r="A2584" s="81">
        <v>43657.541666666664</v>
      </c>
      <c r="B2584" s="1" t="s">
        <v>86</v>
      </c>
      <c r="C2584" s="1" t="s">
        <v>124</v>
      </c>
      <c r="D2584" s="1" t="s">
        <v>88</v>
      </c>
      <c r="E2584" s="1" t="s">
        <v>89</v>
      </c>
      <c r="F2584" s="1" t="s">
        <v>90</v>
      </c>
      <c r="G2584" s="1" t="s">
        <v>91</v>
      </c>
      <c r="I2584" s="1" t="s">
        <v>99</v>
      </c>
      <c r="J2584" s="1">
        <v>11.5</v>
      </c>
      <c r="K2584" s="1" t="s">
        <v>100</v>
      </c>
      <c r="L2584" s="1">
        <v>89.0</v>
      </c>
      <c r="N2584" s="81"/>
      <c r="P2584" s="81"/>
      <c r="R2584" s="81"/>
    </row>
    <row r="2585" ht="15.75" customHeight="1">
      <c r="A2585" s="81">
        <v>43657.541666666664</v>
      </c>
      <c r="B2585" s="1" t="s">
        <v>86</v>
      </c>
      <c r="C2585" s="1" t="s">
        <v>124</v>
      </c>
      <c r="D2585" s="1" t="s">
        <v>88</v>
      </c>
      <c r="E2585" s="1" t="s">
        <v>89</v>
      </c>
      <c r="F2585" s="1" t="s">
        <v>90</v>
      </c>
      <c r="G2585" s="1" t="s">
        <v>91</v>
      </c>
      <c r="I2585" s="1" t="s">
        <v>92</v>
      </c>
      <c r="J2585" s="1">
        <v>11.6</v>
      </c>
      <c r="K2585" s="1" t="s">
        <v>93</v>
      </c>
      <c r="L2585" s="1">
        <v>112.0</v>
      </c>
      <c r="N2585" s="81"/>
      <c r="P2585" s="81"/>
      <c r="R2585" s="81"/>
    </row>
    <row r="2586" ht="15.75" customHeight="1">
      <c r="A2586" s="81">
        <v>43657.541666666664</v>
      </c>
      <c r="B2586" s="1" t="s">
        <v>86</v>
      </c>
      <c r="C2586" s="1" t="s">
        <v>124</v>
      </c>
      <c r="D2586" s="1" t="s">
        <v>88</v>
      </c>
      <c r="E2586" s="1" t="s">
        <v>89</v>
      </c>
      <c r="F2586" s="1" t="s">
        <v>90</v>
      </c>
      <c r="G2586" s="1" t="s">
        <v>91</v>
      </c>
      <c r="I2586" s="1" t="s">
        <v>92</v>
      </c>
      <c r="J2586" s="1">
        <v>13.3</v>
      </c>
      <c r="K2586" s="1" t="s">
        <v>93</v>
      </c>
      <c r="L2586" s="1">
        <v>179.0</v>
      </c>
      <c r="N2586" s="81"/>
      <c r="P2586" s="81"/>
      <c r="R2586" s="81"/>
    </row>
    <row r="2587" ht="15.75" customHeight="1">
      <c r="A2587" s="81">
        <v>43656.541666666664</v>
      </c>
      <c r="B2587" s="1" t="s">
        <v>86</v>
      </c>
      <c r="C2587" s="1" t="s">
        <v>121</v>
      </c>
      <c r="D2587" s="1" t="s">
        <v>88</v>
      </c>
      <c r="E2587" s="1" t="s">
        <v>89</v>
      </c>
      <c r="F2587" s="1" t="s">
        <v>90</v>
      </c>
      <c r="G2587" s="1" t="s">
        <v>91</v>
      </c>
      <c r="I2587" s="1" t="s">
        <v>92</v>
      </c>
      <c r="J2587" s="1">
        <v>11.5</v>
      </c>
      <c r="K2587" s="1" t="s">
        <v>93</v>
      </c>
      <c r="L2587" s="1">
        <v>100.0</v>
      </c>
      <c r="N2587" s="81"/>
      <c r="P2587" s="81"/>
      <c r="R2587" s="81"/>
    </row>
    <row r="2588" ht="15.75" customHeight="1">
      <c r="A2588" s="81">
        <v>43656.541666666664</v>
      </c>
      <c r="B2588" s="1" t="s">
        <v>86</v>
      </c>
      <c r="C2588" s="1" t="s">
        <v>121</v>
      </c>
      <c r="D2588" s="1" t="s">
        <v>88</v>
      </c>
      <c r="E2588" s="1" t="s">
        <v>89</v>
      </c>
      <c r="F2588" s="1" t="s">
        <v>90</v>
      </c>
      <c r="G2588" s="1" t="s">
        <v>91</v>
      </c>
      <c r="I2588" s="1" t="s">
        <v>99</v>
      </c>
      <c r="J2588" s="1">
        <v>13.8</v>
      </c>
      <c r="K2588" s="1" t="s">
        <v>100</v>
      </c>
      <c r="L2588" s="1">
        <v>203.0</v>
      </c>
      <c r="N2588" s="81"/>
      <c r="P2588" s="81"/>
      <c r="R2588" s="81"/>
    </row>
    <row r="2589" ht="15.75" customHeight="1">
      <c r="A2589" s="81">
        <v>43656.541666666664</v>
      </c>
      <c r="B2589" s="1" t="s">
        <v>86</v>
      </c>
      <c r="C2589" s="1" t="s">
        <v>121</v>
      </c>
      <c r="D2589" s="1" t="s">
        <v>88</v>
      </c>
      <c r="E2589" s="1" t="s">
        <v>89</v>
      </c>
      <c r="F2589" s="1" t="s">
        <v>90</v>
      </c>
      <c r="G2589" s="1" t="s">
        <v>91</v>
      </c>
      <c r="I2589" s="1" t="s">
        <v>99</v>
      </c>
      <c r="J2589" s="1">
        <v>12.3</v>
      </c>
      <c r="K2589" s="1" t="s">
        <v>100</v>
      </c>
      <c r="L2589" s="1">
        <v>113.0</v>
      </c>
      <c r="N2589" s="81"/>
      <c r="P2589" s="81"/>
      <c r="R2589" s="81"/>
    </row>
    <row r="2590" ht="15.75" customHeight="1">
      <c r="A2590" s="81">
        <v>43656.541666666664</v>
      </c>
      <c r="B2590" s="1" t="s">
        <v>86</v>
      </c>
      <c r="C2590" s="1" t="s">
        <v>121</v>
      </c>
      <c r="D2590" s="1" t="s">
        <v>88</v>
      </c>
      <c r="E2590" s="1" t="s">
        <v>89</v>
      </c>
      <c r="F2590" s="1" t="s">
        <v>90</v>
      </c>
      <c r="G2590" s="1" t="s">
        <v>91</v>
      </c>
      <c r="I2590" s="1" t="s">
        <v>99</v>
      </c>
      <c r="J2590" s="1">
        <v>10.2</v>
      </c>
      <c r="K2590" s="1" t="s">
        <v>100</v>
      </c>
      <c r="L2590" s="1">
        <v>65.0</v>
      </c>
      <c r="N2590" s="81"/>
      <c r="P2590" s="81"/>
      <c r="R2590" s="81"/>
    </row>
    <row r="2591" ht="15.75" customHeight="1">
      <c r="A2591" s="81">
        <v>43656.541666666664</v>
      </c>
      <c r="B2591" s="1" t="s">
        <v>96</v>
      </c>
      <c r="C2591" s="1" t="s">
        <v>143</v>
      </c>
      <c r="D2591" s="1" t="s">
        <v>88</v>
      </c>
      <c r="E2591" s="1" t="s">
        <v>89</v>
      </c>
      <c r="F2591" s="1" t="s">
        <v>90</v>
      </c>
      <c r="G2591" s="1" t="s">
        <v>91</v>
      </c>
      <c r="I2591" s="1" t="s">
        <v>99</v>
      </c>
      <c r="J2591" s="1">
        <v>11.1</v>
      </c>
      <c r="K2591" s="1" t="s">
        <v>100</v>
      </c>
      <c r="L2591" s="1">
        <v>82.0</v>
      </c>
      <c r="N2591" s="81"/>
      <c r="P2591" s="81"/>
      <c r="R2591" s="81"/>
    </row>
    <row r="2592" ht="15.75" customHeight="1">
      <c r="A2592" s="81">
        <v>43656.541666666664</v>
      </c>
      <c r="B2592" s="1" t="s">
        <v>96</v>
      </c>
      <c r="C2592" s="1" t="s">
        <v>97</v>
      </c>
      <c r="D2592" s="1" t="s">
        <v>88</v>
      </c>
      <c r="E2592" s="1" t="s">
        <v>89</v>
      </c>
      <c r="F2592" s="1" t="s">
        <v>90</v>
      </c>
      <c r="G2592" s="1" t="s">
        <v>91</v>
      </c>
      <c r="I2592" s="1" t="s">
        <v>99</v>
      </c>
      <c r="J2592" s="1">
        <v>10.0</v>
      </c>
      <c r="K2592" s="1" t="s">
        <v>93</v>
      </c>
      <c r="L2592" s="1">
        <v>69.0</v>
      </c>
      <c r="N2592" s="81"/>
      <c r="P2592" s="81"/>
      <c r="R2592" s="81"/>
      <c r="W2592" s="86"/>
    </row>
    <row r="2593" ht="15.75" customHeight="1">
      <c r="A2593" s="81">
        <v>43656.541666666664</v>
      </c>
      <c r="B2593" s="1" t="s">
        <v>86</v>
      </c>
      <c r="C2593" s="1" t="s">
        <v>121</v>
      </c>
      <c r="D2593" s="1" t="s">
        <v>88</v>
      </c>
      <c r="E2593" s="1" t="s">
        <v>89</v>
      </c>
      <c r="F2593" s="1" t="s">
        <v>90</v>
      </c>
      <c r="G2593" s="1" t="s">
        <v>91</v>
      </c>
      <c r="I2593" s="1" t="s">
        <v>92</v>
      </c>
      <c r="J2593" s="1">
        <v>13.0</v>
      </c>
      <c r="K2593" s="1" t="s">
        <v>93</v>
      </c>
      <c r="L2593" s="1">
        <v>132.0</v>
      </c>
      <c r="N2593" s="81"/>
      <c r="P2593" s="81"/>
      <c r="R2593" s="81"/>
    </row>
    <row r="2594" ht="15.75" customHeight="1">
      <c r="A2594" s="81">
        <v>43656.541666666664</v>
      </c>
      <c r="B2594" s="1" t="s">
        <v>96</v>
      </c>
      <c r="C2594" s="1" t="s">
        <v>143</v>
      </c>
      <c r="D2594" s="1" t="s">
        <v>88</v>
      </c>
      <c r="E2594" s="1" t="s">
        <v>89</v>
      </c>
      <c r="F2594" s="1" t="s">
        <v>90</v>
      </c>
      <c r="G2594" s="1" t="s">
        <v>91</v>
      </c>
      <c r="I2594" s="1" t="s">
        <v>99</v>
      </c>
      <c r="J2594" s="1">
        <v>9.2</v>
      </c>
      <c r="K2594" s="1" t="s">
        <v>100</v>
      </c>
      <c r="L2594" s="1">
        <v>44.0</v>
      </c>
      <c r="N2594" s="81"/>
      <c r="P2594" s="81"/>
      <c r="R2594" s="81"/>
    </row>
    <row r="2595" ht="15.75" customHeight="1">
      <c r="A2595" s="81">
        <v>43656.541666666664</v>
      </c>
      <c r="B2595" s="1" t="s">
        <v>86</v>
      </c>
      <c r="C2595" s="1" t="s">
        <v>121</v>
      </c>
      <c r="D2595" s="1" t="s">
        <v>88</v>
      </c>
      <c r="E2595" s="1" t="s">
        <v>89</v>
      </c>
      <c r="F2595" s="1" t="s">
        <v>90</v>
      </c>
      <c r="G2595" s="1" t="s">
        <v>91</v>
      </c>
      <c r="I2595" s="1" t="s">
        <v>92</v>
      </c>
      <c r="J2595" s="1">
        <v>10.5</v>
      </c>
      <c r="K2595" s="1" t="s">
        <v>93</v>
      </c>
      <c r="L2595" s="1">
        <v>78.0</v>
      </c>
      <c r="N2595" s="81"/>
      <c r="P2595" s="81"/>
      <c r="R2595" s="81"/>
    </row>
    <row r="2596" ht="15.75" customHeight="1">
      <c r="A2596" s="81">
        <v>43656.541666666664</v>
      </c>
      <c r="B2596" s="1" t="s">
        <v>86</v>
      </c>
      <c r="C2596" s="1" t="s">
        <v>121</v>
      </c>
      <c r="D2596" s="1" t="s">
        <v>88</v>
      </c>
      <c r="E2596" s="1" t="s">
        <v>89</v>
      </c>
      <c r="F2596" s="1" t="s">
        <v>90</v>
      </c>
      <c r="G2596" s="1" t="s">
        <v>91</v>
      </c>
      <c r="I2596" s="1" t="s">
        <v>99</v>
      </c>
      <c r="J2596" s="1">
        <v>13.9</v>
      </c>
      <c r="K2596" s="1" t="s">
        <v>100</v>
      </c>
      <c r="L2596" s="1">
        <v>189.0</v>
      </c>
      <c r="N2596" s="81"/>
      <c r="P2596" s="81"/>
      <c r="R2596" s="81"/>
    </row>
    <row r="2597" ht="15.75" customHeight="1">
      <c r="A2597" s="81">
        <v>43656.541666666664</v>
      </c>
      <c r="B2597" s="1" t="s">
        <v>86</v>
      </c>
      <c r="C2597" s="1" t="s">
        <v>121</v>
      </c>
      <c r="D2597" s="1" t="s">
        <v>88</v>
      </c>
      <c r="E2597" s="1" t="s">
        <v>89</v>
      </c>
      <c r="F2597" s="1" t="s">
        <v>90</v>
      </c>
      <c r="G2597" s="1" t="s">
        <v>91</v>
      </c>
      <c r="I2597" s="1" t="s">
        <v>92</v>
      </c>
      <c r="J2597" s="1">
        <v>10.5</v>
      </c>
      <c r="K2597" s="1" t="s">
        <v>93</v>
      </c>
      <c r="L2597" s="1">
        <v>73.0</v>
      </c>
      <c r="N2597" s="81"/>
      <c r="P2597" s="81"/>
      <c r="R2597" s="81"/>
    </row>
    <row r="2598" ht="15.75" customHeight="1">
      <c r="A2598" s="81">
        <v>43656.541666666664</v>
      </c>
      <c r="B2598" s="1" t="s">
        <v>96</v>
      </c>
      <c r="C2598" s="1" t="s">
        <v>97</v>
      </c>
      <c r="D2598" s="1" t="s">
        <v>88</v>
      </c>
      <c r="E2598" s="1" t="s">
        <v>89</v>
      </c>
      <c r="F2598" s="1" t="s">
        <v>90</v>
      </c>
      <c r="G2598" s="1" t="s">
        <v>91</v>
      </c>
      <c r="I2598" s="1" t="s">
        <v>99</v>
      </c>
      <c r="J2598" s="1">
        <v>10.6</v>
      </c>
      <c r="K2598" s="1" t="s">
        <v>100</v>
      </c>
      <c r="L2598" s="1">
        <v>62.0</v>
      </c>
      <c r="N2598" s="81"/>
      <c r="P2598" s="81"/>
      <c r="R2598" s="81"/>
      <c r="W2598" s="86"/>
    </row>
    <row r="2599" ht="15.75" customHeight="1">
      <c r="A2599" s="81">
        <v>43656.541666666664</v>
      </c>
      <c r="B2599" s="1" t="s">
        <v>96</v>
      </c>
      <c r="C2599" s="1" t="s">
        <v>97</v>
      </c>
      <c r="D2599" s="1" t="s">
        <v>88</v>
      </c>
      <c r="E2599" s="1" t="s">
        <v>89</v>
      </c>
      <c r="F2599" s="1" t="s">
        <v>90</v>
      </c>
      <c r="G2599" s="1" t="s">
        <v>91</v>
      </c>
      <c r="I2599" s="1" t="s">
        <v>99</v>
      </c>
      <c r="J2599" s="1">
        <v>8.5</v>
      </c>
      <c r="K2599" s="1" t="s">
        <v>100</v>
      </c>
      <c r="L2599" s="1">
        <v>32.0</v>
      </c>
      <c r="N2599" s="81"/>
      <c r="P2599" s="81"/>
      <c r="R2599" s="81"/>
      <c r="W2599" s="86"/>
    </row>
    <row r="2600" ht="15.75" customHeight="1">
      <c r="A2600" s="81">
        <v>43656.541666666664</v>
      </c>
      <c r="B2600" s="1" t="s">
        <v>86</v>
      </c>
      <c r="C2600" s="1" t="s">
        <v>121</v>
      </c>
      <c r="D2600" s="1" t="s">
        <v>88</v>
      </c>
      <c r="E2600" s="1" t="s">
        <v>89</v>
      </c>
      <c r="F2600" s="1" t="s">
        <v>90</v>
      </c>
      <c r="G2600" s="1" t="s">
        <v>91</v>
      </c>
      <c r="I2600" s="1" t="s">
        <v>92</v>
      </c>
      <c r="J2600" s="1">
        <v>13.6</v>
      </c>
      <c r="K2600" s="1" t="s">
        <v>93</v>
      </c>
      <c r="L2600" s="1">
        <v>181.0</v>
      </c>
      <c r="N2600" s="81"/>
      <c r="P2600" s="81"/>
      <c r="R2600" s="81"/>
    </row>
    <row r="2601" ht="15.75" customHeight="1">
      <c r="A2601" s="81">
        <v>43656.541666666664</v>
      </c>
      <c r="B2601" s="1" t="s">
        <v>86</v>
      </c>
      <c r="C2601" s="1" t="s">
        <v>121</v>
      </c>
      <c r="D2601" s="1" t="s">
        <v>88</v>
      </c>
      <c r="E2601" s="1" t="s">
        <v>89</v>
      </c>
      <c r="F2601" s="1" t="s">
        <v>90</v>
      </c>
      <c r="G2601" s="1" t="s">
        <v>91</v>
      </c>
      <c r="I2601" s="1" t="s">
        <v>99</v>
      </c>
      <c r="J2601" s="1">
        <v>13.6</v>
      </c>
      <c r="K2601" s="1" t="s">
        <v>100</v>
      </c>
      <c r="L2601" s="1">
        <v>162.0</v>
      </c>
      <c r="N2601" s="81"/>
      <c r="P2601" s="81"/>
      <c r="R2601" s="81"/>
    </row>
    <row r="2602" ht="15.75" customHeight="1">
      <c r="A2602" s="81">
        <v>43656.541666666664</v>
      </c>
      <c r="B2602" s="1" t="s">
        <v>96</v>
      </c>
      <c r="C2602" s="1" t="s">
        <v>143</v>
      </c>
      <c r="D2602" s="1" t="s">
        <v>88</v>
      </c>
      <c r="E2602" s="1" t="s">
        <v>89</v>
      </c>
      <c r="F2602" s="1" t="s">
        <v>90</v>
      </c>
      <c r="G2602" s="1" t="s">
        <v>91</v>
      </c>
      <c r="I2602" s="1" t="s">
        <v>99</v>
      </c>
      <c r="J2602" s="1">
        <v>12.1</v>
      </c>
      <c r="K2602" s="1" t="s">
        <v>100</v>
      </c>
      <c r="L2602" s="1">
        <v>141.0</v>
      </c>
      <c r="N2602" s="81"/>
      <c r="P2602" s="81"/>
      <c r="R2602" s="81"/>
    </row>
    <row r="2603" ht="15.75" customHeight="1">
      <c r="A2603" s="81">
        <v>43656.541666666664</v>
      </c>
      <c r="B2603" s="1" t="s">
        <v>86</v>
      </c>
      <c r="C2603" s="1" t="s">
        <v>121</v>
      </c>
      <c r="D2603" s="1" t="s">
        <v>88</v>
      </c>
      <c r="E2603" s="1" t="s">
        <v>89</v>
      </c>
      <c r="F2603" s="1" t="s">
        <v>90</v>
      </c>
      <c r="G2603" s="1" t="s">
        <v>91</v>
      </c>
      <c r="I2603" s="1" t="s">
        <v>99</v>
      </c>
      <c r="J2603" s="1">
        <v>10.5</v>
      </c>
      <c r="K2603" s="1" t="s">
        <v>100</v>
      </c>
      <c r="L2603" s="1">
        <v>70.0</v>
      </c>
      <c r="N2603" s="81"/>
      <c r="P2603" s="81"/>
      <c r="R2603" s="81"/>
    </row>
    <row r="2604" ht="15.75" customHeight="1">
      <c r="A2604" s="81">
        <v>43656.541666666664</v>
      </c>
      <c r="B2604" s="1" t="s">
        <v>125</v>
      </c>
      <c r="C2604" s="1" t="s">
        <v>147</v>
      </c>
      <c r="D2604" s="1" t="s">
        <v>126</v>
      </c>
      <c r="E2604" s="1" t="s">
        <v>89</v>
      </c>
      <c r="F2604" s="1" t="s">
        <v>90</v>
      </c>
      <c r="G2604" s="1" t="s">
        <v>91</v>
      </c>
      <c r="I2604" s="1" t="s">
        <v>99</v>
      </c>
      <c r="J2604" s="1">
        <v>10.5</v>
      </c>
      <c r="K2604" s="1" t="s">
        <v>93</v>
      </c>
      <c r="L2604" s="1">
        <v>77.0</v>
      </c>
      <c r="N2604" s="81"/>
      <c r="P2604" s="81"/>
      <c r="R2604" s="81"/>
    </row>
    <row r="2605" ht="15.75" customHeight="1">
      <c r="A2605" s="81">
        <v>43656.541666666664</v>
      </c>
      <c r="B2605" s="1" t="s">
        <v>96</v>
      </c>
      <c r="C2605" s="1" t="s">
        <v>97</v>
      </c>
      <c r="D2605" s="1" t="s">
        <v>88</v>
      </c>
      <c r="E2605" s="1" t="s">
        <v>89</v>
      </c>
      <c r="F2605" s="1" t="s">
        <v>90</v>
      </c>
      <c r="G2605" s="1" t="s">
        <v>91</v>
      </c>
      <c r="I2605" s="1" t="s">
        <v>99</v>
      </c>
      <c r="J2605" s="1">
        <v>10.9</v>
      </c>
      <c r="K2605" s="1" t="s">
        <v>93</v>
      </c>
      <c r="L2605" s="1">
        <v>84.0</v>
      </c>
      <c r="N2605" s="81"/>
      <c r="P2605" s="81"/>
      <c r="R2605" s="81"/>
      <c r="W2605" s="86"/>
    </row>
    <row r="2606" ht="15.75" customHeight="1">
      <c r="A2606" s="81">
        <v>43656.541666666664</v>
      </c>
      <c r="B2606" s="1" t="s">
        <v>96</v>
      </c>
      <c r="C2606" s="1" t="s">
        <v>97</v>
      </c>
      <c r="D2606" s="1" t="s">
        <v>88</v>
      </c>
      <c r="E2606" s="1" t="s">
        <v>89</v>
      </c>
      <c r="F2606" s="1" t="s">
        <v>90</v>
      </c>
      <c r="G2606" s="1" t="s">
        <v>91</v>
      </c>
      <c r="I2606" s="1" t="s">
        <v>99</v>
      </c>
      <c r="J2606" s="1">
        <v>10.5</v>
      </c>
      <c r="K2606" s="1" t="s">
        <v>100</v>
      </c>
      <c r="L2606" s="1">
        <v>65.0</v>
      </c>
      <c r="N2606" s="81"/>
      <c r="P2606" s="81"/>
      <c r="R2606" s="81"/>
      <c r="W2606" s="86"/>
    </row>
    <row r="2607" ht="15.75" customHeight="1">
      <c r="A2607" s="81">
        <v>43656.541666666664</v>
      </c>
      <c r="B2607" s="1" t="s">
        <v>96</v>
      </c>
      <c r="C2607" s="1" t="s">
        <v>97</v>
      </c>
      <c r="D2607" s="1" t="s">
        <v>88</v>
      </c>
      <c r="E2607" s="1" t="s">
        <v>89</v>
      </c>
      <c r="F2607" s="1" t="s">
        <v>90</v>
      </c>
      <c r="G2607" s="1" t="s">
        <v>91</v>
      </c>
      <c r="I2607" s="1" t="s">
        <v>99</v>
      </c>
      <c r="J2607" s="1">
        <v>11.1</v>
      </c>
      <c r="K2607" s="1" t="s">
        <v>93</v>
      </c>
      <c r="L2607" s="1">
        <v>86.0</v>
      </c>
      <c r="N2607" s="81"/>
      <c r="P2607" s="81"/>
      <c r="R2607" s="81"/>
      <c r="W2607" s="86"/>
    </row>
    <row r="2608" ht="15.75" customHeight="1">
      <c r="A2608" s="81">
        <v>43656.541666666664</v>
      </c>
      <c r="B2608" s="1" t="s">
        <v>96</v>
      </c>
      <c r="C2608" s="1" t="s">
        <v>143</v>
      </c>
      <c r="D2608" s="1" t="s">
        <v>88</v>
      </c>
      <c r="E2608" s="1" t="s">
        <v>89</v>
      </c>
      <c r="F2608" s="1" t="s">
        <v>90</v>
      </c>
      <c r="G2608" s="1" t="s">
        <v>91</v>
      </c>
      <c r="I2608" s="1" t="s">
        <v>99</v>
      </c>
      <c r="J2608" s="1">
        <v>10.0</v>
      </c>
      <c r="K2608" s="1" t="s">
        <v>100</v>
      </c>
      <c r="L2608" s="1">
        <v>55.0</v>
      </c>
      <c r="N2608" s="81"/>
      <c r="P2608" s="81"/>
      <c r="R2608" s="81"/>
    </row>
    <row r="2609" ht="15.75" customHeight="1">
      <c r="A2609" s="81">
        <v>43656.541666666664</v>
      </c>
      <c r="B2609" s="1" t="s">
        <v>96</v>
      </c>
      <c r="C2609" s="1" t="s">
        <v>143</v>
      </c>
      <c r="D2609" s="1" t="s">
        <v>88</v>
      </c>
      <c r="E2609" s="1" t="s">
        <v>89</v>
      </c>
      <c r="F2609" s="1" t="s">
        <v>90</v>
      </c>
      <c r="G2609" s="1" t="s">
        <v>91</v>
      </c>
      <c r="I2609" s="1" t="s">
        <v>99</v>
      </c>
      <c r="J2609" s="1">
        <v>9.0</v>
      </c>
      <c r="K2609" s="1" t="s">
        <v>93</v>
      </c>
      <c r="L2609" s="1">
        <v>41.0</v>
      </c>
      <c r="N2609" s="81"/>
      <c r="P2609" s="81"/>
      <c r="R2609" s="81"/>
    </row>
    <row r="2610" ht="15.75" customHeight="1">
      <c r="A2610" s="81">
        <v>43656.541666666664</v>
      </c>
      <c r="B2610" s="1" t="s">
        <v>125</v>
      </c>
      <c r="C2610" s="1" t="s">
        <v>147</v>
      </c>
      <c r="D2610" s="1" t="s">
        <v>126</v>
      </c>
      <c r="E2610" s="1" t="s">
        <v>89</v>
      </c>
      <c r="F2610" s="1" t="s">
        <v>90</v>
      </c>
      <c r="G2610" s="1" t="s">
        <v>91</v>
      </c>
      <c r="I2610" s="1" t="s">
        <v>99</v>
      </c>
      <c r="J2610" s="1">
        <v>11.2</v>
      </c>
      <c r="K2610" s="1" t="s">
        <v>93</v>
      </c>
      <c r="L2610" s="1">
        <v>120.0</v>
      </c>
      <c r="N2610" s="81"/>
      <c r="P2610" s="81"/>
      <c r="R2610" s="81"/>
    </row>
    <row r="2611" ht="15.75" customHeight="1">
      <c r="A2611" s="81">
        <v>43656.541666666664</v>
      </c>
      <c r="B2611" s="1" t="s">
        <v>96</v>
      </c>
      <c r="C2611" s="1" t="s">
        <v>143</v>
      </c>
      <c r="D2611" s="1" t="s">
        <v>88</v>
      </c>
      <c r="E2611" s="1" t="s">
        <v>89</v>
      </c>
      <c r="F2611" s="1" t="s">
        <v>90</v>
      </c>
      <c r="G2611" s="1" t="s">
        <v>91</v>
      </c>
      <c r="I2611" s="1" t="s">
        <v>99</v>
      </c>
      <c r="J2611" s="1">
        <v>10.7</v>
      </c>
      <c r="K2611" s="1" t="s">
        <v>100</v>
      </c>
      <c r="L2611" s="1">
        <v>73.0</v>
      </c>
      <c r="N2611" s="81"/>
      <c r="P2611" s="81"/>
      <c r="R2611" s="81"/>
    </row>
    <row r="2612" ht="15.75" customHeight="1">
      <c r="A2612" s="81">
        <v>43656.541666666664</v>
      </c>
      <c r="B2612" s="1" t="s">
        <v>86</v>
      </c>
      <c r="C2612" s="1" t="s">
        <v>121</v>
      </c>
      <c r="D2612" s="1" t="s">
        <v>88</v>
      </c>
      <c r="E2612" s="1" t="s">
        <v>89</v>
      </c>
      <c r="F2612" s="1" t="s">
        <v>90</v>
      </c>
      <c r="G2612" s="1" t="s">
        <v>91</v>
      </c>
      <c r="I2612" s="1" t="s">
        <v>99</v>
      </c>
      <c r="J2612" s="1">
        <v>11.2</v>
      </c>
      <c r="K2612" s="1" t="s">
        <v>100</v>
      </c>
      <c r="L2612" s="1">
        <v>114.0</v>
      </c>
      <c r="N2612" s="81"/>
      <c r="P2612" s="81"/>
      <c r="R2612" s="81"/>
    </row>
    <row r="2613" ht="15.75" customHeight="1">
      <c r="A2613" s="81">
        <v>43656.541666666664</v>
      </c>
      <c r="B2613" s="1" t="s">
        <v>96</v>
      </c>
      <c r="C2613" s="1" t="s">
        <v>143</v>
      </c>
      <c r="D2613" s="1" t="s">
        <v>88</v>
      </c>
      <c r="E2613" s="1" t="s">
        <v>89</v>
      </c>
      <c r="F2613" s="1" t="s">
        <v>90</v>
      </c>
      <c r="G2613" s="1" t="s">
        <v>91</v>
      </c>
      <c r="I2613" s="1" t="s">
        <v>99</v>
      </c>
      <c r="J2613" s="1">
        <v>9.7</v>
      </c>
      <c r="K2613" s="1" t="s">
        <v>93</v>
      </c>
      <c r="L2613" s="1">
        <v>54.0</v>
      </c>
      <c r="N2613" s="81"/>
      <c r="P2613" s="81"/>
      <c r="R2613" s="81"/>
    </row>
    <row r="2614" ht="15.75" customHeight="1">
      <c r="A2614" s="81">
        <v>43656.541666666664</v>
      </c>
      <c r="B2614" s="1" t="s">
        <v>86</v>
      </c>
      <c r="C2614" s="1" t="s">
        <v>121</v>
      </c>
      <c r="D2614" s="1" t="s">
        <v>88</v>
      </c>
      <c r="E2614" s="1" t="s">
        <v>89</v>
      </c>
      <c r="F2614" s="1" t="s">
        <v>90</v>
      </c>
      <c r="G2614" s="1" t="s">
        <v>91</v>
      </c>
      <c r="I2614" s="1" t="s">
        <v>99</v>
      </c>
      <c r="J2614" s="1">
        <v>11.4</v>
      </c>
      <c r="K2614" s="1" t="s">
        <v>100</v>
      </c>
      <c r="L2614" s="1">
        <v>83.0</v>
      </c>
      <c r="N2614" s="81"/>
      <c r="P2614" s="81"/>
      <c r="R2614" s="81"/>
    </row>
    <row r="2615" ht="15.75" customHeight="1">
      <c r="A2615" s="81">
        <v>43656.541666666664</v>
      </c>
      <c r="B2615" s="1" t="s">
        <v>86</v>
      </c>
      <c r="C2615" s="1" t="s">
        <v>121</v>
      </c>
      <c r="D2615" s="1" t="s">
        <v>88</v>
      </c>
      <c r="E2615" s="1" t="s">
        <v>89</v>
      </c>
      <c r="F2615" s="1" t="s">
        <v>90</v>
      </c>
      <c r="G2615" s="1" t="s">
        <v>91</v>
      </c>
      <c r="I2615" s="1" t="s">
        <v>92</v>
      </c>
      <c r="J2615" s="1">
        <v>12.4</v>
      </c>
      <c r="K2615" s="1" t="s">
        <v>93</v>
      </c>
      <c r="L2615" s="1">
        <v>120.0</v>
      </c>
      <c r="N2615" s="81"/>
      <c r="P2615" s="81"/>
      <c r="R2615" s="81"/>
    </row>
    <row r="2616" ht="15.75" customHeight="1">
      <c r="A2616" s="81">
        <v>43656.541666666664</v>
      </c>
      <c r="B2616" s="1" t="s">
        <v>96</v>
      </c>
      <c r="C2616" s="1" t="s">
        <v>97</v>
      </c>
      <c r="D2616" s="1" t="s">
        <v>88</v>
      </c>
      <c r="E2616" s="1" t="s">
        <v>89</v>
      </c>
      <c r="F2616" s="1" t="s">
        <v>90</v>
      </c>
      <c r="G2616" s="1" t="s">
        <v>91</v>
      </c>
      <c r="I2616" s="1" t="s">
        <v>99</v>
      </c>
      <c r="J2616" s="1">
        <v>9.1</v>
      </c>
      <c r="K2616" s="1" t="s">
        <v>93</v>
      </c>
      <c r="L2616" s="1">
        <v>44.0</v>
      </c>
      <c r="N2616" s="81"/>
      <c r="P2616" s="81"/>
      <c r="R2616" s="81"/>
      <c r="W2616" s="86"/>
    </row>
    <row r="2617" ht="15.75" customHeight="1">
      <c r="A2617" s="81">
        <v>43656.541666666664</v>
      </c>
      <c r="B2617" s="1" t="s">
        <v>96</v>
      </c>
      <c r="C2617" s="1" t="s">
        <v>97</v>
      </c>
      <c r="D2617" s="1" t="s">
        <v>88</v>
      </c>
      <c r="E2617" s="1" t="s">
        <v>89</v>
      </c>
      <c r="F2617" s="1" t="s">
        <v>90</v>
      </c>
      <c r="G2617" s="1" t="s">
        <v>91</v>
      </c>
      <c r="I2617" s="1" t="s">
        <v>99</v>
      </c>
      <c r="J2617" s="1">
        <v>14.0</v>
      </c>
      <c r="K2617" s="1" t="s">
        <v>100</v>
      </c>
      <c r="L2617" s="1">
        <v>167.0</v>
      </c>
      <c r="N2617" s="81"/>
      <c r="P2617" s="81"/>
      <c r="R2617" s="81"/>
      <c r="W2617" s="86"/>
    </row>
    <row r="2618" ht="15.75" customHeight="1">
      <c r="A2618" s="81">
        <v>43656.541666666664</v>
      </c>
      <c r="B2618" s="1" t="s">
        <v>86</v>
      </c>
      <c r="C2618" s="1" t="s">
        <v>121</v>
      </c>
      <c r="D2618" s="1" t="s">
        <v>88</v>
      </c>
      <c r="E2618" s="1" t="s">
        <v>89</v>
      </c>
      <c r="F2618" s="1" t="s">
        <v>90</v>
      </c>
      <c r="G2618" s="1" t="s">
        <v>91</v>
      </c>
      <c r="I2618" s="1" t="s">
        <v>92</v>
      </c>
      <c r="J2618" s="1">
        <v>11.1</v>
      </c>
      <c r="K2618" s="1" t="s">
        <v>93</v>
      </c>
      <c r="L2618" s="1">
        <v>87.0</v>
      </c>
      <c r="N2618" s="81"/>
      <c r="P2618" s="81"/>
      <c r="R2618" s="81"/>
    </row>
    <row r="2619" ht="15.75" customHeight="1">
      <c r="A2619" s="81">
        <v>43656.541666666664</v>
      </c>
      <c r="B2619" s="1" t="s">
        <v>96</v>
      </c>
      <c r="C2619" s="1" t="s">
        <v>97</v>
      </c>
      <c r="D2619" s="1" t="s">
        <v>88</v>
      </c>
      <c r="E2619" s="1" t="s">
        <v>89</v>
      </c>
      <c r="F2619" s="1" t="s">
        <v>90</v>
      </c>
      <c r="G2619" s="1" t="s">
        <v>91</v>
      </c>
      <c r="I2619" s="1" t="s">
        <v>99</v>
      </c>
      <c r="J2619" s="1">
        <v>9.5</v>
      </c>
      <c r="K2619" s="1" t="s">
        <v>100</v>
      </c>
      <c r="L2619" s="1">
        <v>50.0</v>
      </c>
      <c r="N2619" s="81"/>
      <c r="P2619" s="81"/>
      <c r="R2619" s="81"/>
      <c r="W2619" s="86"/>
    </row>
    <row r="2620" ht="15.75" customHeight="1">
      <c r="A2620" s="81">
        <v>43656.541666666664</v>
      </c>
      <c r="B2620" s="1" t="s">
        <v>86</v>
      </c>
      <c r="C2620" s="1" t="s">
        <v>118</v>
      </c>
      <c r="D2620" s="1" t="s">
        <v>88</v>
      </c>
      <c r="E2620" s="1" t="s">
        <v>89</v>
      </c>
      <c r="F2620" s="1" t="s">
        <v>90</v>
      </c>
      <c r="G2620" s="1" t="s">
        <v>91</v>
      </c>
      <c r="I2620" s="1" t="s">
        <v>92</v>
      </c>
      <c r="J2620" s="1">
        <v>10.6</v>
      </c>
      <c r="K2620" s="1" t="s">
        <v>93</v>
      </c>
      <c r="L2620" s="1">
        <v>91.0</v>
      </c>
      <c r="N2620" s="81"/>
      <c r="P2620" s="81"/>
      <c r="R2620" s="81"/>
    </row>
    <row r="2621" ht="15.75" customHeight="1">
      <c r="A2621" s="81">
        <v>43656.541666666664</v>
      </c>
      <c r="B2621" s="1" t="s">
        <v>96</v>
      </c>
      <c r="C2621" s="1" t="s">
        <v>97</v>
      </c>
      <c r="D2621" s="1" t="s">
        <v>88</v>
      </c>
      <c r="E2621" s="1" t="s">
        <v>89</v>
      </c>
      <c r="F2621" s="1" t="s">
        <v>90</v>
      </c>
      <c r="G2621" s="1" t="s">
        <v>91</v>
      </c>
      <c r="I2621" s="1" t="s">
        <v>99</v>
      </c>
      <c r="J2621" s="1">
        <v>10.0</v>
      </c>
      <c r="K2621" s="1" t="s">
        <v>93</v>
      </c>
      <c r="L2621" s="1">
        <v>57.0</v>
      </c>
      <c r="N2621" s="81"/>
      <c r="P2621" s="81"/>
      <c r="R2621" s="81"/>
      <c r="W2621" s="86"/>
    </row>
    <row r="2622" ht="15.75" customHeight="1">
      <c r="A2622" s="81">
        <v>43656.541666666664</v>
      </c>
      <c r="B2622" s="1" t="s">
        <v>96</v>
      </c>
      <c r="C2622" s="1" t="s">
        <v>143</v>
      </c>
      <c r="D2622" s="1" t="s">
        <v>88</v>
      </c>
      <c r="E2622" s="1" t="s">
        <v>89</v>
      </c>
      <c r="F2622" s="1" t="s">
        <v>90</v>
      </c>
      <c r="G2622" s="1" t="s">
        <v>91</v>
      </c>
      <c r="I2622" s="1" t="s">
        <v>99</v>
      </c>
      <c r="J2622" s="1">
        <v>9.5</v>
      </c>
      <c r="K2622" s="1" t="s">
        <v>100</v>
      </c>
      <c r="L2622" s="1">
        <v>47.0</v>
      </c>
      <c r="N2622" s="81"/>
      <c r="P2622" s="81"/>
      <c r="R2622" s="81"/>
    </row>
    <row r="2623" ht="15.75" customHeight="1">
      <c r="A2623" s="81">
        <v>43656.541666666664</v>
      </c>
      <c r="B2623" s="1" t="s">
        <v>125</v>
      </c>
      <c r="C2623" s="1" t="s">
        <v>147</v>
      </c>
      <c r="D2623" s="1" t="s">
        <v>126</v>
      </c>
      <c r="E2623" s="1" t="s">
        <v>89</v>
      </c>
      <c r="F2623" s="1" t="s">
        <v>90</v>
      </c>
      <c r="G2623" s="1" t="s">
        <v>91</v>
      </c>
      <c r="I2623" s="1" t="s">
        <v>99</v>
      </c>
      <c r="J2623" s="1">
        <v>13.1</v>
      </c>
      <c r="K2623" s="1" t="s">
        <v>93</v>
      </c>
      <c r="L2623" s="1">
        <v>158.0</v>
      </c>
      <c r="N2623" s="81"/>
      <c r="P2623" s="81"/>
      <c r="R2623" s="81"/>
    </row>
    <row r="2624" ht="15.75" customHeight="1">
      <c r="A2624" s="81">
        <v>43656.541666666664</v>
      </c>
      <c r="B2624" s="1" t="s">
        <v>86</v>
      </c>
      <c r="C2624" s="1" t="s">
        <v>118</v>
      </c>
      <c r="D2624" s="1" t="s">
        <v>88</v>
      </c>
      <c r="E2624" s="1" t="s">
        <v>89</v>
      </c>
      <c r="F2624" s="1" t="s">
        <v>90</v>
      </c>
      <c r="G2624" s="1" t="s">
        <v>91</v>
      </c>
      <c r="I2624" s="1" t="s">
        <v>120</v>
      </c>
      <c r="J2624" s="1">
        <v>11.5</v>
      </c>
      <c r="K2624" s="1" t="s">
        <v>100</v>
      </c>
      <c r="L2624" s="1">
        <v>107.0</v>
      </c>
      <c r="N2624" s="81"/>
      <c r="P2624" s="81"/>
      <c r="R2624" s="81"/>
    </row>
    <row r="2625" ht="15.75" customHeight="1">
      <c r="A2625" s="81">
        <v>43656.541666666664</v>
      </c>
      <c r="B2625" s="1" t="s">
        <v>125</v>
      </c>
      <c r="C2625" s="1" t="s">
        <v>147</v>
      </c>
      <c r="D2625" s="1" t="s">
        <v>126</v>
      </c>
      <c r="E2625" s="1" t="s">
        <v>89</v>
      </c>
      <c r="F2625" s="1" t="s">
        <v>90</v>
      </c>
      <c r="G2625" s="1" t="s">
        <v>91</v>
      </c>
      <c r="I2625" s="1" t="s">
        <v>99</v>
      </c>
      <c r="J2625" s="1">
        <v>11.2</v>
      </c>
      <c r="K2625" s="1" t="s">
        <v>93</v>
      </c>
      <c r="L2625" s="1">
        <v>105.0</v>
      </c>
      <c r="N2625" s="81"/>
      <c r="P2625" s="81"/>
      <c r="R2625" s="81"/>
    </row>
    <row r="2626" ht="15.75" customHeight="1">
      <c r="A2626" s="81">
        <v>43656.541666666664</v>
      </c>
      <c r="B2626" s="1" t="s">
        <v>96</v>
      </c>
      <c r="C2626" s="1" t="s">
        <v>143</v>
      </c>
      <c r="D2626" s="1" t="s">
        <v>88</v>
      </c>
      <c r="E2626" s="1" t="s">
        <v>89</v>
      </c>
      <c r="F2626" s="1" t="s">
        <v>90</v>
      </c>
      <c r="G2626" s="1" t="s">
        <v>91</v>
      </c>
      <c r="I2626" s="1" t="s">
        <v>99</v>
      </c>
      <c r="J2626" s="1">
        <v>9.0</v>
      </c>
      <c r="K2626" s="1" t="s">
        <v>93</v>
      </c>
      <c r="L2626" s="1">
        <v>50.0</v>
      </c>
      <c r="N2626" s="81"/>
      <c r="P2626" s="81"/>
      <c r="R2626" s="81"/>
    </row>
    <row r="2627" ht="15.75" customHeight="1">
      <c r="A2627" s="81">
        <v>43656.541666666664</v>
      </c>
      <c r="B2627" s="1" t="s">
        <v>96</v>
      </c>
      <c r="C2627" s="1" t="s">
        <v>143</v>
      </c>
      <c r="D2627" s="1" t="s">
        <v>88</v>
      </c>
      <c r="E2627" s="1" t="s">
        <v>89</v>
      </c>
      <c r="F2627" s="1" t="s">
        <v>90</v>
      </c>
      <c r="G2627" s="1" t="s">
        <v>91</v>
      </c>
      <c r="I2627" s="1" t="s">
        <v>99</v>
      </c>
      <c r="J2627" s="1">
        <v>9.3</v>
      </c>
      <c r="K2627" s="1" t="s">
        <v>100</v>
      </c>
      <c r="L2627" s="1">
        <v>45.0</v>
      </c>
      <c r="N2627" s="81"/>
      <c r="P2627" s="81"/>
      <c r="R2627" s="81"/>
    </row>
    <row r="2628" ht="15.75" customHeight="1">
      <c r="A2628" s="81">
        <v>43656.541666666664</v>
      </c>
      <c r="B2628" s="1" t="s">
        <v>96</v>
      </c>
      <c r="C2628" s="1" t="s">
        <v>97</v>
      </c>
      <c r="D2628" s="1" t="s">
        <v>88</v>
      </c>
      <c r="E2628" s="1" t="s">
        <v>89</v>
      </c>
      <c r="F2628" s="1" t="s">
        <v>90</v>
      </c>
      <c r="G2628" s="1" t="s">
        <v>91</v>
      </c>
      <c r="I2628" s="1" t="s">
        <v>99</v>
      </c>
      <c r="J2628" s="1">
        <v>11.5</v>
      </c>
      <c r="K2628" s="1" t="s">
        <v>93</v>
      </c>
      <c r="L2628" s="1">
        <v>105.0</v>
      </c>
      <c r="N2628" s="81"/>
      <c r="P2628" s="81"/>
      <c r="R2628" s="81"/>
      <c r="W2628" s="86"/>
    </row>
    <row r="2629" ht="15.75" customHeight="1">
      <c r="A2629" s="81">
        <v>43656.541666666664</v>
      </c>
      <c r="B2629" s="1" t="s">
        <v>96</v>
      </c>
      <c r="C2629" s="1" t="s">
        <v>97</v>
      </c>
      <c r="D2629" s="1" t="s">
        <v>88</v>
      </c>
      <c r="E2629" s="1" t="s">
        <v>89</v>
      </c>
      <c r="F2629" s="1" t="s">
        <v>90</v>
      </c>
      <c r="G2629" s="1" t="s">
        <v>91</v>
      </c>
      <c r="I2629" s="1" t="s">
        <v>99</v>
      </c>
      <c r="J2629" s="1">
        <v>12.1</v>
      </c>
      <c r="K2629" s="1" t="s">
        <v>100</v>
      </c>
      <c r="L2629" s="1">
        <v>95.0</v>
      </c>
      <c r="N2629" s="81"/>
      <c r="P2629" s="81"/>
      <c r="R2629" s="81"/>
      <c r="W2629" s="86"/>
    </row>
    <row r="2630" ht="15.75" customHeight="1">
      <c r="A2630" s="81">
        <v>43656.541666666664</v>
      </c>
      <c r="B2630" s="1" t="s">
        <v>96</v>
      </c>
      <c r="C2630" s="1" t="s">
        <v>97</v>
      </c>
      <c r="D2630" s="1" t="s">
        <v>88</v>
      </c>
      <c r="E2630" s="1" t="s">
        <v>89</v>
      </c>
      <c r="F2630" s="1" t="s">
        <v>90</v>
      </c>
      <c r="G2630" s="1" t="s">
        <v>91</v>
      </c>
      <c r="I2630" s="1" t="s">
        <v>99</v>
      </c>
      <c r="J2630" s="1">
        <v>10.6</v>
      </c>
      <c r="K2630" s="1" t="s">
        <v>93</v>
      </c>
      <c r="L2630" s="1">
        <v>72.0</v>
      </c>
      <c r="N2630" s="81"/>
      <c r="P2630" s="81"/>
      <c r="R2630" s="81"/>
      <c r="W2630" s="86"/>
    </row>
    <row r="2631" ht="15.75" customHeight="1">
      <c r="A2631" s="81">
        <v>43656.541666666664</v>
      </c>
      <c r="B2631" s="1" t="s">
        <v>96</v>
      </c>
      <c r="C2631" s="1" t="s">
        <v>97</v>
      </c>
      <c r="D2631" s="1" t="s">
        <v>88</v>
      </c>
      <c r="E2631" s="1" t="s">
        <v>89</v>
      </c>
      <c r="F2631" s="1" t="s">
        <v>90</v>
      </c>
      <c r="G2631" s="1" t="s">
        <v>91</v>
      </c>
      <c r="I2631" s="1" t="s">
        <v>99</v>
      </c>
      <c r="J2631" s="1">
        <v>11.4</v>
      </c>
      <c r="K2631" s="1" t="s">
        <v>93</v>
      </c>
      <c r="L2631" s="1">
        <v>105.0</v>
      </c>
      <c r="N2631" s="81"/>
      <c r="P2631" s="81"/>
      <c r="R2631" s="81"/>
      <c r="W2631" s="86"/>
    </row>
    <row r="2632" ht="15.75" customHeight="1">
      <c r="A2632" s="81">
        <v>43656.541666666664</v>
      </c>
      <c r="B2632" s="1" t="s">
        <v>125</v>
      </c>
      <c r="C2632" s="1" t="s">
        <v>147</v>
      </c>
      <c r="D2632" s="1" t="s">
        <v>126</v>
      </c>
      <c r="E2632" s="1" t="s">
        <v>89</v>
      </c>
      <c r="F2632" s="1" t="s">
        <v>90</v>
      </c>
      <c r="G2632" s="1" t="s">
        <v>91</v>
      </c>
      <c r="I2632" s="1" t="s">
        <v>99</v>
      </c>
      <c r="J2632" s="1">
        <v>12.7</v>
      </c>
      <c r="K2632" s="1" t="s">
        <v>100</v>
      </c>
      <c r="L2632" s="1">
        <v>149.0</v>
      </c>
      <c r="N2632" s="81"/>
      <c r="P2632" s="81"/>
      <c r="R2632" s="81"/>
    </row>
    <row r="2633" ht="15.75" customHeight="1">
      <c r="A2633" s="81">
        <v>43656.541666666664</v>
      </c>
      <c r="B2633" s="1" t="s">
        <v>125</v>
      </c>
      <c r="C2633" s="1" t="s">
        <v>147</v>
      </c>
      <c r="D2633" s="1" t="s">
        <v>126</v>
      </c>
      <c r="E2633" s="1" t="s">
        <v>89</v>
      </c>
      <c r="F2633" s="1" t="s">
        <v>90</v>
      </c>
      <c r="G2633" s="1" t="s">
        <v>91</v>
      </c>
      <c r="I2633" s="1" t="s">
        <v>115</v>
      </c>
      <c r="J2633" s="1">
        <v>13.0</v>
      </c>
      <c r="K2633" s="1" t="s">
        <v>100</v>
      </c>
      <c r="L2633" s="1">
        <v>138.0</v>
      </c>
      <c r="N2633" s="81"/>
      <c r="P2633" s="81"/>
      <c r="R2633" s="81"/>
    </row>
    <row r="2634" ht="15.75" customHeight="1">
      <c r="A2634" s="81">
        <v>43656.541666666664</v>
      </c>
      <c r="B2634" s="1" t="s">
        <v>86</v>
      </c>
      <c r="C2634" s="1" t="s">
        <v>121</v>
      </c>
      <c r="D2634" s="1" t="s">
        <v>88</v>
      </c>
      <c r="E2634" s="1" t="s">
        <v>89</v>
      </c>
      <c r="F2634" s="1" t="s">
        <v>90</v>
      </c>
      <c r="G2634" s="1" t="s">
        <v>91</v>
      </c>
      <c r="I2634" s="1" t="s">
        <v>99</v>
      </c>
      <c r="J2634" s="1">
        <v>13.0</v>
      </c>
      <c r="K2634" s="1" t="s">
        <v>100</v>
      </c>
      <c r="L2634" s="1">
        <v>145.0</v>
      </c>
      <c r="N2634" s="81"/>
      <c r="P2634" s="81"/>
      <c r="R2634" s="81"/>
    </row>
    <row r="2635" ht="15.75" customHeight="1">
      <c r="A2635" s="81">
        <v>43656.541666666664</v>
      </c>
      <c r="B2635" s="1" t="s">
        <v>86</v>
      </c>
      <c r="C2635" s="1" t="s">
        <v>118</v>
      </c>
      <c r="D2635" s="1" t="s">
        <v>88</v>
      </c>
      <c r="E2635" s="1" t="s">
        <v>89</v>
      </c>
      <c r="F2635" s="1" t="s">
        <v>90</v>
      </c>
      <c r="G2635" s="1" t="s">
        <v>91</v>
      </c>
      <c r="I2635" s="1" t="s">
        <v>92</v>
      </c>
      <c r="J2635" s="1">
        <v>11.5</v>
      </c>
      <c r="K2635" s="1" t="s">
        <v>93</v>
      </c>
      <c r="L2635" s="1">
        <v>99.0</v>
      </c>
      <c r="N2635" s="81"/>
      <c r="P2635" s="81"/>
      <c r="R2635" s="81"/>
    </row>
    <row r="2636" ht="15.75" customHeight="1">
      <c r="A2636" s="81">
        <v>43656.541666666664</v>
      </c>
      <c r="B2636" s="1" t="s">
        <v>86</v>
      </c>
      <c r="C2636" s="1" t="s">
        <v>118</v>
      </c>
      <c r="D2636" s="1" t="s">
        <v>88</v>
      </c>
      <c r="E2636" s="1" t="s">
        <v>89</v>
      </c>
      <c r="F2636" s="1" t="s">
        <v>90</v>
      </c>
      <c r="G2636" s="1" t="s">
        <v>91</v>
      </c>
      <c r="I2636" s="1" t="s">
        <v>120</v>
      </c>
      <c r="J2636" s="1">
        <v>8.6</v>
      </c>
      <c r="K2636" s="1" t="s">
        <v>100</v>
      </c>
      <c r="L2636" s="1">
        <v>37.0</v>
      </c>
      <c r="N2636" s="81"/>
      <c r="P2636" s="81"/>
      <c r="R2636" s="81"/>
    </row>
    <row r="2637" ht="15.75" customHeight="1">
      <c r="A2637" s="81">
        <v>43656.541666666664</v>
      </c>
      <c r="B2637" s="1" t="s">
        <v>96</v>
      </c>
      <c r="C2637" s="1" t="s">
        <v>143</v>
      </c>
      <c r="D2637" s="1" t="s">
        <v>88</v>
      </c>
      <c r="E2637" s="1" t="s">
        <v>89</v>
      </c>
      <c r="F2637" s="1" t="s">
        <v>90</v>
      </c>
      <c r="G2637" s="1" t="s">
        <v>91</v>
      </c>
      <c r="I2637" s="1" t="s">
        <v>99</v>
      </c>
      <c r="J2637" s="1">
        <v>8.3</v>
      </c>
      <c r="K2637" s="1" t="s">
        <v>100</v>
      </c>
      <c r="L2637" s="1">
        <v>31.0</v>
      </c>
      <c r="N2637" s="81"/>
      <c r="P2637" s="81"/>
      <c r="R2637" s="81"/>
    </row>
    <row r="2638" ht="15.75" customHeight="1">
      <c r="A2638" s="81">
        <v>43656.541666666664</v>
      </c>
      <c r="B2638" s="1" t="s">
        <v>96</v>
      </c>
      <c r="C2638" s="1" t="s">
        <v>97</v>
      </c>
      <c r="D2638" s="1" t="s">
        <v>88</v>
      </c>
      <c r="E2638" s="1" t="s">
        <v>89</v>
      </c>
      <c r="F2638" s="1" t="s">
        <v>90</v>
      </c>
      <c r="G2638" s="1" t="s">
        <v>91</v>
      </c>
      <c r="I2638" s="1" t="s">
        <v>99</v>
      </c>
      <c r="J2638" s="1">
        <v>14.5</v>
      </c>
      <c r="K2638" s="1" t="s">
        <v>93</v>
      </c>
      <c r="L2638" s="1">
        <v>215.0</v>
      </c>
      <c r="N2638" s="81"/>
      <c r="P2638" s="81"/>
      <c r="R2638" s="81"/>
      <c r="W2638" s="86"/>
    </row>
    <row r="2639" ht="15.75" customHeight="1">
      <c r="A2639" s="81">
        <v>43656.541666666664</v>
      </c>
      <c r="B2639" s="1" t="s">
        <v>86</v>
      </c>
      <c r="C2639" s="1" t="s">
        <v>121</v>
      </c>
      <c r="D2639" s="1" t="s">
        <v>88</v>
      </c>
      <c r="E2639" s="1" t="s">
        <v>89</v>
      </c>
      <c r="F2639" s="1" t="s">
        <v>90</v>
      </c>
      <c r="G2639" s="1" t="s">
        <v>91</v>
      </c>
      <c r="I2639" s="1" t="s">
        <v>99</v>
      </c>
      <c r="J2639" s="1">
        <v>9.1</v>
      </c>
      <c r="K2639" s="1" t="s">
        <v>100</v>
      </c>
      <c r="L2639" s="1">
        <v>42.0</v>
      </c>
      <c r="N2639" s="81"/>
      <c r="P2639" s="81"/>
      <c r="R2639" s="81"/>
    </row>
    <row r="2640" ht="15.75" customHeight="1">
      <c r="A2640" s="81">
        <v>43656.541666666664</v>
      </c>
      <c r="B2640" s="1" t="s">
        <v>125</v>
      </c>
      <c r="C2640" s="1" t="s">
        <v>147</v>
      </c>
      <c r="D2640" s="1" t="s">
        <v>126</v>
      </c>
      <c r="E2640" s="1" t="s">
        <v>89</v>
      </c>
      <c r="F2640" s="1" t="s">
        <v>90</v>
      </c>
      <c r="G2640" s="1" t="s">
        <v>91</v>
      </c>
      <c r="I2640" s="1" t="s">
        <v>99</v>
      </c>
      <c r="J2640" s="1">
        <v>12.9</v>
      </c>
      <c r="K2640" s="1" t="s">
        <v>93</v>
      </c>
      <c r="L2640" s="1">
        <v>155.0</v>
      </c>
      <c r="N2640" s="81"/>
      <c r="P2640" s="81"/>
      <c r="R2640" s="81"/>
    </row>
    <row r="2641" ht="15.75" customHeight="1">
      <c r="A2641" s="81">
        <v>43656.541666666664</v>
      </c>
      <c r="B2641" s="1" t="s">
        <v>86</v>
      </c>
      <c r="C2641" s="1" t="s">
        <v>118</v>
      </c>
      <c r="D2641" s="1" t="s">
        <v>88</v>
      </c>
      <c r="E2641" s="1" t="s">
        <v>89</v>
      </c>
      <c r="F2641" s="1" t="s">
        <v>90</v>
      </c>
      <c r="G2641" s="1" t="s">
        <v>91</v>
      </c>
      <c r="I2641" s="1" t="s">
        <v>120</v>
      </c>
      <c r="J2641" s="1">
        <v>13.4</v>
      </c>
      <c r="K2641" s="1" t="s">
        <v>100</v>
      </c>
      <c r="L2641" s="1">
        <v>143.0</v>
      </c>
      <c r="N2641" s="81"/>
      <c r="P2641" s="81"/>
      <c r="R2641" s="81"/>
    </row>
    <row r="2642" ht="15.75" customHeight="1">
      <c r="A2642" s="81">
        <v>43656.541666666664</v>
      </c>
      <c r="B2642" s="1" t="s">
        <v>96</v>
      </c>
      <c r="C2642" s="1" t="s">
        <v>97</v>
      </c>
      <c r="D2642" s="1" t="s">
        <v>88</v>
      </c>
      <c r="E2642" s="1" t="s">
        <v>89</v>
      </c>
      <c r="F2642" s="1" t="s">
        <v>90</v>
      </c>
      <c r="G2642" s="1" t="s">
        <v>91</v>
      </c>
      <c r="I2642" s="1" t="s">
        <v>99</v>
      </c>
      <c r="J2642" s="1">
        <v>11.1</v>
      </c>
      <c r="K2642" s="1" t="s">
        <v>100</v>
      </c>
      <c r="L2642" s="1">
        <v>87.0</v>
      </c>
      <c r="N2642" s="81"/>
      <c r="P2642" s="81"/>
      <c r="R2642" s="81"/>
      <c r="W2642" s="86"/>
    </row>
    <row r="2643" ht="15.75" customHeight="1">
      <c r="A2643" s="81">
        <v>43656.541666666664</v>
      </c>
      <c r="B2643" s="1" t="s">
        <v>86</v>
      </c>
      <c r="C2643" s="1" t="s">
        <v>121</v>
      </c>
      <c r="D2643" s="1" t="s">
        <v>88</v>
      </c>
      <c r="E2643" s="1" t="s">
        <v>89</v>
      </c>
      <c r="F2643" s="1" t="s">
        <v>90</v>
      </c>
      <c r="G2643" s="1" t="s">
        <v>91</v>
      </c>
      <c r="I2643" s="1" t="s">
        <v>92</v>
      </c>
      <c r="J2643" s="1">
        <v>12.5</v>
      </c>
      <c r="K2643" s="1" t="s">
        <v>93</v>
      </c>
      <c r="L2643" s="1">
        <v>150.0</v>
      </c>
      <c r="N2643" s="81"/>
      <c r="P2643" s="81"/>
      <c r="R2643" s="81"/>
    </row>
    <row r="2644" ht="15.75" customHeight="1">
      <c r="A2644" s="81">
        <v>43656.541666666664</v>
      </c>
      <c r="B2644" s="1" t="s">
        <v>125</v>
      </c>
      <c r="C2644" s="1" t="s">
        <v>147</v>
      </c>
      <c r="D2644" s="1" t="s">
        <v>126</v>
      </c>
      <c r="E2644" s="1" t="s">
        <v>89</v>
      </c>
      <c r="F2644" s="1" t="s">
        <v>90</v>
      </c>
      <c r="G2644" s="1" t="s">
        <v>91</v>
      </c>
      <c r="I2644" s="1" t="s">
        <v>99</v>
      </c>
      <c r="J2644" s="1">
        <v>12.3</v>
      </c>
      <c r="K2644" s="1" t="s">
        <v>93</v>
      </c>
      <c r="L2644" s="1">
        <v>140.0</v>
      </c>
      <c r="N2644" s="81"/>
      <c r="P2644" s="81"/>
      <c r="R2644" s="81"/>
    </row>
    <row r="2645" ht="15.75" customHeight="1">
      <c r="A2645" s="81">
        <v>43656.541666666664</v>
      </c>
      <c r="B2645" s="1" t="s">
        <v>96</v>
      </c>
      <c r="C2645" s="1" t="s">
        <v>143</v>
      </c>
      <c r="D2645" s="1" t="s">
        <v>88</v>
      </c>
      <c r="E2645" s="1" t="s">
        <v>89</v>
      </c>
      <c r="F2645" s="1" t="s">
        <v>90</v>
      </c>
      <c r="G2645" s="1" t="s">
        <v>91</v>
      </c>
      <c r="I2645" s="1" t="s">
        <v>99</v>
      </c>
      <c r="J2645" s="1">
        <v>11.5</v>
      </c>
      <c r="K2645" s="1" t="s">
        <v>93</v>
      </c>
      <c r="L2645" s="1">
        <v>107.0</v>
      </c>
      <c r="N2645" s="81"/>
      <c r="P2645" s="81"/>
      <c r="R2645" s="81"/>
    </row>
    <row r="2646" ht="15.75" customHeight="1">
      <c r="A2646" s="81">
        <v>43656.541666666664</v>
      </c>
      <c r="B2646" s="1" t="s">
        <v>86</v>
      </c>
      <c r="C2646" s="1" t="s">
        <v>121</v>
      </c>
      <c r="D2646" s="1" t="s">
        <v>88</v>
      </c>
      <c r="E2646" s="1" t="s">
        <v>89</v>
      </c>
      <c r="F2646" s="1" t="s">
        <v>90</v>
      </c>
      <c r="G2646" s="1" t="s">
        <v>91</v>
      </c>
      <c r="I2646" s="1" t="s">
        <v>99</v>
      </c>
      <c r="J2646" s="1">
        <v>10.5</v>
      </c>
      <c r="K2646" s="1" t="s">
        <v>100</v>
      </c>
      <c r="L2646" s="1">
        <v>64.0</v>
      </c>
      <c r="N2646" s="81"/>
      <c r="P2646" s="81"/>
      <c r="R2646" s="81"/>
    </row>
    <row r="2647" ht="15.75" customHeight="1">
      <c r="A2647" s="81">
        <v>43656.541666666664</v>
      </c>
      <c r="B2647" s="1" t="s">
        <v>96</v>
      </c>
      <c r="C2647" s="1" t="s">
        <v>143</v>
      </c>
      <c r="D2647" s="1" t="s">
        <v>88</v>
      </c>
      <c r="E2647" s="1" t="s">
        <v>89</v>
      </c>
      <c r="F2647" s="1" t="s">
        <v>90</v>
      </c>
      <c r="G2647" s="1" t="s">
        <v>91</v>
      </c>
      <c r="I2647" s="1" t="s">
        <v>99</v>
      </c>
      <c r="J2647" s="1">
        <v>8.8</v>
      </c>
      <c r="K2647" s="1" t="s">
        <v>100</v>
      </c>
      <c r="L2647" s="1">
        <v>38.0</v>
      </c>
      <c r="N2647" s="81"/>
      <c r="P2647" s="81"/>
      <c r="R2647" s="81"/>
    </row>
    <row r="2648" ht="15.75" customHeight="1">
      <c r="A2648" s="81">
        <v>43656.541666666664</v>
      </c>
      <c r="B2648" s="1" t="s">
        <v>125</v>
      </c>
      <c r="C2648" s="1" t="s">
        <v>147</v>
      </c>
      <c r="D2648" s="1" t="s">
        <v>126</v>
      </c>
      <c r="E2648" s="1" t="s">
        <v>89</v>
      </c>
      <c r="F2648" s="1" t="s">
        <v>90</v>
      </c>
      <c r="G2648" s="1" t="s">
        <v>91</v>
      </c>
      <c r="I2648" s="1" t="s">
        <v>99</v>
      </c>
      <c r="J2648" s="1">
        <v>9.2</v>
      </c>
      <c r="K2648" s="1" t="s">
        <v>93</v>
      </c>
      <c r="L2648" s="1">
        <v>53.0</v>
      </c>
      <c r="N2648" s="81"/>
      <c r="P2648" s="81"/>
      <c r="R2648" s="81"/>
    </row>
    <row r="2649" ht="15.75" customHeight="1">
      <c r="A2649" s="81">
        <v>43656.541666666664</v>
      </c>
      <c r="B2649" s="1" t="s">
        <v>96</v>
      </c>
      <c r="C2649" s="1" t="s">
        <v>143</v>
      </c>
      <c r="D2649" s="1" t="s">
        <v>88</v>
      </c>
      <c r="E2649" s="1" t="s">
        <v>89</v>
      </c>
      <c r="F2649" s="1" t="s">
        <v>90</v>
      </c>
      <c r="G2649" s="1" t="s">
        <v>91</v>
      </c>
      <c r="I2649" s="1" t="s">
        <v>99</v>
      </c>
      <c r="J2649" s="1">
        <v>9.5</v>
      </c>
      <c r="K2649" s="1" t="s">
        <v>93</v>
      </c>
      <c r="L2649" s="1">
        <v>54.0</v>
      </c>
      <c r="N2649" s="81"/>
      <c r="P2649" s="81"/>
      <c r="R2649" s="81"/>
    </row>
    <row r="2650" ht="15.75" customHeight="1">
      <c r="A2650" s="81">
        <v>43656.541666666664</v>
      </c>
      <c r="B2650" s="1" t="s">
        <v>96</v>
      </c>
      <c r="C2650" s="1" t="s">
        <v>143</v>
      </c>
      <c r="D2650" s="1" t="s">
        <v>88</v>
      </c>
      <c r="E2650" s="1" t="s">
        <v>89</v>
      </c>
      <c r="F2650" s="1" t="s">
        <v>90</v>
      </c>
      <c r="G2650" s="1" t="s">
        <v>91</v>
      </c>
      <c r="I2650" s="1" t="s">
        <v>99</v>
      </c>
      <c r="J2650" s="1">
        <v>8.2</v>
      </c>
      <c r="K2650" s="1" t="s">
        <v>100</v>
      </c>
      <c r="L2650" s="1">
        <v>32.0</v>
      </c>
      <c r="N2650" s="81"/>
      <c r="P2650" s="81"/>
      <c r="R2650" s="81"/>
    </row>
    <row r="2651" ht="15.75" customHeight="1">
      <c r="A2651" s="81">
        <v>43656.541666666664</v>
      </c>
      <c r="B2651" s="1" t="s">
        <v>86</v>
      </c>
      <c r="C2651" s="1" t="s">
        <v>118</v>
      </c>
      <c r="D2651" s="1" t="s">
        <v>88</v>
      </c>
      <c r="E2651" s="1" t="s">
        <v>89</v>
      </c>
      <c r="F2651" s="1" t="s">
        <v>90</v>
      </c>
      <c r="G2651" s="1" t="s">
        <v>91</v>
      </c>
      <c r="I2651" s="1" t="s">
        <v>92</v>
      </c>
      <c r="J2651" s="1">
        <v>11.2</v>
      </c>
      <c r="K2651" s="1" t="s">
        <v>93</v>
      </c>
      <c r="L2651" s="1">
        <v>92.0</v>
      </c>
      <c r="N2651" s="81"/>
      <c r="P2651" s="81"/>
      <c r="R2651" s="81"/>
    </row>
    <row r="2652" ht="15.75" customHeight="1">
      <c r="A2652" s="81">
        <v>43656.541666666664</v>
      </c>
      <c r="B2652" s="1" t="s">
        <v>86</v>
      </c>
      <c r="C2652" s="1" t="s">
        <v>121</v>
      </c>
      <c r="D2652" s="1" t="s">
        <v>88</v>
      </c>
      <c r="E2652" s="1" t="s">
        <v>89</v>
      </c>
      <c r="F2652" s="1" t="s">
        <v>90</v>
      </c>
      <c r="G2652" s="1" t="s">
        <v>91</v>
      </c>
      <c r="I2652" s="1" t="s">
        <v>99</v>
      </c>
      <c r="J2652" s="1">
        <v>11.1</v>
      </c>
      <c r="K2652" s="1" t="s">
        <v>100</v>
      </c>
      <c r="L2652" s="1">
        <v>88.0</v>
      </c>
      <c r="N2652" s="81"/>
      <c r="P2652" s="81"/>
      <c r="R2652" s="81"/>
    </row>
    <row r="2653" ht="15.75" customHeight="1">
      <c r="A2653" s="81">
        <v>43656.541666666664</v>
      </c>
      <c r="B2653" s="1" t="s">
        <v>86</v>
      </c>
      <c r="C2653" s="1" t="s">
        <v>121</v>
      </c>
      <c r="D2653" s="1" t="s">
        <v>88</v>
      </c>
      <c r="E2653" s="1" t="s">
        <v>89</v>
      </c>
      <c r="F2653" s="1" t="s">
        <v>90</v>
      </c>
      <c r="G2653" s="1" t="s">
        <v>91</v>
      </c>
      <c r="I2653" s="1" t="s">
        <v>99</v>
      </c>
      <c r="J2653" s="1">
        <v>11.5</v>
      </c>
      <c r="K2653" s="1" t="s">
        <v>100</v>
      </c>
      <c r="L2653" s="1">
        <v>104.0</v>
      </c>
      <c r="N2653" s="81"/>
      <c r="P2653" s="81"/>
      <c r="R2653" s="81"/>
    </row>
    <row r="2654" ht="15.75" customHeight="1">
      <c r="A2654" s="81">
        <v>43656.541666666664</v>
      </c>
      <c r="B2654" s="1" t="s">
        <v>86</v>
      </c>
      <c r="C2654" s="1" t="s">
        <v>121</v>
      </c>
      <c r="D2654" s="1" t="s">
        <v>88</v>
      </c>
      <c r="E2654" s="1" t="s">
        <v>89</v>
      </c>
      <c r="F2654" s="1" t="s">
        <v>90</v>
      </c>
      <c r="G2654" s="1" t="s">
        <v>91</v>
      </c>
      <c r="I2654" s="1" t="s">
        <v>92</v>
      </c>
      <c r="J2654" s="1">
        <v>12.5</v>
      </c>
      <c r="K2654" s="1" t="s">
        <v>93</v>
      </c>
      <c r="L2654" s="1">
        <v>143.0</v>
      </c>
      <c r="N2654" s="81"/>
      <c r="P2654" s="81"/>
      <c r="R2654" s="81"/>
    </row>
    <row r="2655" ht="15.75" customHeight="1">
      <c r="A2655" s="81">
        <v>43656.541666666664</v>
      </c>
      <c r="B2655" s="1" t="s">
        <v>86</v>
      </c>
      <c r="C2655" s="1" t="s">
        <v>121</v>
      </c>
      <c r="D2655" s="1" t="s">
        <v>88</v>
      </c>
      <c r="E2655" s="1" t="s">
        <v>89</v>
      </c>
      <c r="F2655" s="1" t="s">
        <v>90</v>
      </c>
      <c r="G2655" s="1" t="s">
        <v>91</v>
      </c>
      <c r="I2655" s="1" t="s">
        <v>92</v>
      </c>
      <c r="J2655" s="1">
        <v>13.1</v>
      </c>
      <c r="K2655" s="1" t="s">
        <v>93</v>
      </c>
      <c r="L2655" s="1">
        <v>157.0</v>
      </c>
      <c r="N2655" s="81"/>
      <c r="P2655" s="81"/>
      <c r="R2655" s="81"/>
    </row>
    <row r="2656" ht="15.75" customHeight="1">
      <c r="A2656" s="81">
        <v>43656.541666666664</v>
      </c>
      <c r="B2656" s="1" t="s">
        <v>96</v>
      </c>
      <c r="C2656" s="1" t="s">
        <v>143</v>
      </c>
      <c r="D2656" s="1" t="s">
        <v>88</v>
      </c>
      <c r="E2656" s="1" t="s">
        <v>89</v>
      </c>
      <c r="F2656" s="1" t="s">
        <v>90</v>
      </c>
      <c r="G2656" s="1" t="s">
        <v>91</v>
      </c>
      <c r="I2656" s="1" t="s">
        <v>99</v>
      </c>
      <c r="J2656" s="1">
        <v>10.0</v>
      </c>
      <c r="K2656" s="1" t="s">
        <v>100</v>
      </c>
      <c r="L2656" s="1">
        <v>57.0</v>
      </c>
      <c r="N2656" s="81"/>
      <c r="P2656" s="81"/>
      <c r="R2656" s="81"/>
    </row>
    <row r="2657" ht="15.75" customHeight="1">
      <c r="A2657" s="81">
        <v>43655.541666666664</v>
      </c>
      <c r="B2657" s="1" t="s">
        <v>125</v>
      </c>
      <c r="C2657" s="1" t="s">
        <v>87</v>
      </c>
      <c r="D2657" s="1" t="s">
        <v>126</v>
      </c>
      <c r="E2657" s="1" t="s">
        <v>89</v>
      </c>
      <c r="F2657" s="1" t="s">
        <v>90</v>
      </c>
      <c r="G2657" s="1" t="s">
        <v>91</v>
      </c>
      <c r="I2657" s="1" t="s">
        <v>99</v>
      </c>
      <c r="J2657" s="1">
        <v>13.0</v>
      </c>
      <c r="K2657" s="1" t="s">
        <v>100</v>
      </c>
      <c r="L2657" s="1">
        <v>156.0</v>
      </c>
      <c r="M2657" s="1" t="s">
        <v>127</v>
      </c>
      <c r="N2657" s="81"/>
      <c r="P2657" s="81"/>
      <c r="R2657" s="81"/>
    </row>
    <row r="2658" ht="15.75" customHeight="1">
      <c r="A2658" s="81">
        <v>43655.541666666664</v>
      </c>
      <c r="B2658" s="1" t="s">
        <v>125</v>
      </c>
      <c r="C2658" s="1" t="s">
        <v>87</v>
      </c>
      <c r="D2658" s="1" t="s">
        <v>126</v>
      </c>
      <c r="E2658" s="1" t="s">
        <v>89</v>
      </c>
      <c r="F2658" s="1" t="s">
        <v>90</v>
      </c>
      <c r="G2658" s="1" t="s">
        <v>91</v>
      </c>
      <c r="I2658" s="1" t="s">
        <v>99</v>
      </c>
      <c r="J2658" s="1">
        <v>13.3</v>
      </c>
      <c r="K2658" s="1" t="s">
        <v>93</v>
      </c>
      <c r="L2658" s="1">
        <v>162.0</v>
      </c>
      <c r="M2658" s="1" t="s">
        <v>127</v>
      </c>
      <c r="N2658" s="81"/>
      <c r="P2658" s="81"/>
      <c r="R2658" s="81"/>
    </row>
    <row r="2659" ht="15.75" customHeight="1">
      <c r="A2659" s="81">
        <v>43655.541666666664</v>
      </c>
      <c r="B2659" s="1" t="s">
        <v>86</v>
      </c>
      <c r="C2659" s="1" t="s">
        <v>139</v>
      </c>
      <c r="D2659" s="1" t="s">
        <v>88</v>
      </c>
      <c r="E2659" s="1" t="s">
        <v>89</v>
      </c>
      <c r="F2659" s="1" t="s">
        <v>90</v>
      </c>
      <c r="G2659" s="1" t="s">
        <v>91</v>
      </c>
      <c r="I2659" s="1" t="s">
        <v>92</v>
      </c>
      <c r="J2659" s="1">
        <v>11.5</v>
      </c>
      <c r="K2659" s="1" t="s">
        <v>93</v>
      </c>
      <c r="L2659" s="1">
        <v>103.0</v>
      </c>
      <c r="N2659" s="81"/>
      <c r="P2659" s="81"/>
      <c r="R2659" s="81"/>
    </row>
    <row r="2660" ht="15.75" customHeight="1">
      <c r="A2660" s="81">
        <v>43655.541666666664</v>
      </c>
      <c r="B2660" s="1" t="s">
        <v>96</v>
      </c>
      <c r="C2660" s="1" t="s">
        <v>146</v>
      </c>
      <c r="D2660" s="1" t="s">
        <v>88</v>
      </c>
      <c r="E2660" s="1" t="s">
        <v>89</v>
      </c>
      <c r="F2660" s="1" t="s">
        <v>90</v>
      </c>
      <c r="G2660" s="1" t="s">
        <v>91</v>
      </c>
      <c r="I2660" s="1" t="s">
        <v>99</v>
      </c>
      <c r="J2660" s="1">
        <v>11.5</v>
      </c>
      <c r="K2660" s="1" t="s">
        <v>93</v>
      </c>
      <c r="L2660" s="1">
        <v>95.0</v>
      </c>
      <c r="N2660" s="81"/>
      <c r="P2660" s="81"/>
      <c r="R2660" s="81"/>
    </row>
    <row r="2661" ht="15.75" customHeight="1">
      <c r="A2661" s="81">
        <v>43655.541666666664</v>
      </c>
      <c r="B2661" s="1" t="s">
        <v>125</v>
      </c>
      <c r="C2661" s="1" t="s">
        <v>87</v>
      </c>
      <c r="D2661" s="1" t="s">
        <v>126</v>
      </c>
      <c r="E2661" s="1" t="s">
        <v>89</v>
      </c>
      <c r="F2661" s="1" t="s">
        <v>90</v>
      </c>
      <c r="G2661" s="1" t="s">
        <v>91</v>
      </c>
      <c r="I2661" s="1" t="s">
        <v>99</v>
      </c>
      <c r="J2661" s="1">
        <v>11.5</v>
      </c>
      <c r="K2661" s="1" t="s">
        <v>93</v>
      </c>
      <c r="L2661" s="1">
        <v>120.0</v>
      </c>
      <c r="M2661" s="1" t="s">
        <v>127</v>
      </c>
      <c r="N2661" s="81"/>
      <c r="P2661" s="81"/>
      <c r="R2661" s="81"/>
    </row>
    <row r="2662" ht="15.75" customHeight="1">
      <c r="A2662" s="81">
        <v>43655.541666666664</v>
      </c>
      <c r="B2662" s="1" t="s">
        <v>96</v>
      </c>
      <c r="C2662" s="1" t="s">
        <v>146</v>
      </c>
      <c r="D2662" s="1" t="s">
        <v>88</v>
      </c>
      <c r="E2662" s="1" t="s">
        <v>89</v>
      </c>
      <c r="F2662" s="1" t="s">
        <v>90</v>
      </c>
      <c r="G2662" s="1" t="s">
        <v>91</v>
      </c>
      <c r="I2662" s="1" t="s">
        <v>99</v>
      </c>
      <c r="J2662" s="1">
        <v>12.5</v>
      </c>
      <c r="K2662" s="1" t="s">
        <v>93</v>
      </c>
      <c r="L2662" s="1">
        <v>144.0</v>
      </c>
      <c r="N2662" s="81"/>
      <c r="P2662" s="81"/>
      <c r="R2662" s="81"/>
    </row>
    <row r="2663" ht="15.75" customHeight="1">
      <c r="A2663" s="81">
        <v>43655.541666666664</v>
      </c>
      <c r="B2663" s="1" t="s">
        <v>86</v>
      </c>
      <c r="C2663" s="1" t="s">
        <v>143</v>
      </c>
      <c r="D2663" s="1" t="s">
        <v>88</v>
      </c>
      <c r="E2663" s="1" t="s">
        <v>89</v>
      </c>
      <c r="F2663" s="1" t="s">
        <v>90</v>
      </c>
      <c r="G2663" s="1" t="s">
        <v>91</v>
      </c>
      <c r="I2663" s="1" t="s">
        <v>92</v>
      </c>
      <c r="J2663" s="1">
        <v>11.6</v>
      </c>
      <c r="K2663" s="1" t="s">
        <v>93</v>
      </c>
      <c r="L2663" s="1">
        <v>134.0</v>
      </c>
      <c r="N2663" s="81"/>
      <c r="P2663" s="81"/>
      <c r="R2663" s="81"/>
    </row>
    <row r="2664" ht="15.75" customHeight="1">
      <c r="A2664" s="81">
        <v>43655.541666666664</v>
      </c>
      <c r="B2664" s="1" t="s">
        <v>86</v>
      </c>
      <c r="C2664" s="1" t="s">
        <v>143</v>
      </c>
      <c r="D2664" s="1" t="s">
        <v>88</v>
      </c>
      <c r="E2664" s="1" t="s">
        <v>89</v>
      </c>
      <c r="F2664" s="1" t="s">
        <v>90</v>
      </c>
      <c r="G2664" s="1" t="s">
        <v>91</v>
      </c>
      <c r="I2664" s="1" t="s">
        <v>99</v>
      </c>
      <c r="J2664" s="1">
        <v>12.5</v>
      </c>
      <c r="K2664" s="1" t="s">
        <v>100</v>
      </c>
      <c r="L2664" s="1">
        <v>129.0</v>
      </c>
      <c r="N2664" s="81"/>
      <c r="P2664" s="81"/>
      <c r="R2664" s="81"/>
    </row>
    <row r="2665" ht="15.75" customHeight="1">
      <c r="A2665" s="81">
        <v>43655.541666666664</v>
      </c>
      <c r="B2665" s="1" t="s">
        <v>96</v>
      </c>
      <c r="C2665" s="1" t="s">
        <v>146</v>
      </c>
      <c r="D2665" s="1" t="s">
        <v>88</v>
      </c>
      <c r="E2665" s="1" t="s">
        <v>89</v>
      </c>
      <c r="F2665" s="1" t="s">
        <v>90</v>
      </c>
      <c r="G2665" s="1" t="s">
        <v>91</v>
      </c>
      <c r="I2665" s="1" t="s">
        <v>99</v>
      </c>
      <c r="J2665" s="1">
        <v>13.0</v>
      </c>
      <c r="K2665" s="1" t="s">
        <v>100</v>
      </c>
      <c r="L2665" s="1">
        <v>145.0</v>
      </c>
      <c r="N2665" s="81"/>
      <c r="P2665" s="81"/>
      <c r="R2665" s="81"/>
    </row>
    <row r="2666" ht="15.75" customHeight="1">
      <c r="A2666" s="81">
        <v>43655.541666666664</v>
      </c>
      <c r="B2666" s="1" t="s">
        <v>96</v>
      </c>
      <c r="C2666" s="1" t="s">
        <v>196</v>
      </c>
      <c r="D2666" s="1" t="s">
        <v>88</v>
      </c>
      <c r="E2666" s="1" t="s">
        <v>89</v>
      </c>
      <c r="F2666" s="1" t="s">
        <v>90</v>
      </c>
      <c r="G2666" s="1" t="s">
        <v>91</v>
      </c>
      <c r="I2666" s="1" t="s">
        <v>99</v>
      </c>
      <c r="J2666" s="1">
        <v>9.5</v>
      </c>
      <c r="K2666" s="1" t="s">
        <v>93</v>
      </c>
      <c r="L2666" s="1">
        <v>60.0</v>
      </c>
      <c r="N2666" s="81"/>
      <c r="P2666" s="81"/>
      <c r="R2666" s="81"/>
    </row>
    <row r="2667" ht="15.75" customHeight="1">
      <c r="A2667" s="81">
        <v>43655.541666666664</v>
      </c>
      <c r="B2667" s="1" t="s">
        <v>96</v>
      </c>
      <c r="C2667" s="1" t="s">
        <v>146</v>
      </c>
      <c r="D2667" s="1" t="s">
        <v>88</v>
      </c>
      <c r="E2667" s="1" t="s">
        <v>89</v>
      </c>
      <c r="F2667" s="1" t="s">
        <v>90</v>
      </c>
      <c r="G2667" s="1" t="s">
        <v>91</v>
      </c>
      <c r="I2667" s="1" t="s">
        <v>99</v>
      </c>
      <c r="J2667" s="1">
        <v>13.4</v>
      </c>
      <c r="K2667" s="1" t="s">
        <v>93</v>
      </c>
      <c r="L2667" s="1">
        <v>170.0</v>
      </c>
      <c r="N2667" s="81"/>
      <c r="P2667" s="81"/>
      <c r="R2667" s="81"/>
    </row>
    <row r="2668" ht="15.75" customHeight="1">
      <c r="A2668" s="81">
        <v>43655.541666666664</v>
      </c>
      <c r="B2668" s="1" t="s">
        <v>86</v>
      </c>
      <c r="C2668" s="1" t="s">
        <v>139</v>
      </c>
      <c r="D2668" s="1" t="s">
        <v>88</v>
      </c>
      <c r="E2668" s="1" t="s">
        <v>89</v>
      </c>
      <c r="F2668" s="1" t="s">
        <v>90</v>
      </c>
      <c r="G2668" s="1" t="s">
        <v>91</v>
      </c>
      <c r="I2668" s="1" t="s">
        <v>92</v>
      </c>
      <c r="J2668" s="1">
        <v>14.5</v>
      </c>
      <c r="K2668" s="1" t="s">
        <v>93</v>
      </c>
      <c r="L2668" s="1">
        <v>245.0</v>
      </c>
      <c r="N2668" s="81"/>
      <c r="P2668" s="81"/>
      <c r="R2668" s="81"/>
    </row>
    <row r="2669" ht="15.75" customHeight="1">
      <c r="A2669" s="81">
        <v>43655.541666666664</v>
      </c>
      <c r="B2669" s="1" t="s">
        <v>86</v>
      </c>
      <c r="C2669" s="1" t="s">
        <v>139</v>
      </c>
      <c r="D2669" s="1" t="s">
        <v>88</v>
      </c>
      <c r="E2669" s="1" t="s">
        <v>89</v>
      </c>
      <c r="F2669" s="1" t="s">
        <v>90</v>
      </c>
      <c r="G2669" s="1" t="s">
        <v>91</v>
      </c>
      <c r="I2669" s="1" t="s">
        <v>99</v>
      </c>
      <c r="J2669" s="1">
        <v>9.5</v>
      </c>
      <c r="K2669" s="1" t="s">
        <v>100</v>
      </c>
      <c r="L2669" s="1">
        <v>53.0</v>
      </c>
      <c r="N2669" s="81"/>
      <c r="P2669" s="81"/>
      <c r="R2669" s="81"/>
    </row>
    <row r="2670" ht="15.75" customHeight="1">
      <c r="A2670" s="81">
        <v>43655.541666666664</v>
      </c>
      <c r="B2670" s="1" t="s">
        <v>96</v>
      </c>
      <c r="C2670" s="1" t="s">
        <v>196</v>
      </c>
      <c r="D2670" s="1" t="s">
        <v>88</v>
      </c>
      <c r="E2670" s="1" t="s">
        <v>89</v>
      </c>
      <c r="F2670" s="1" t="s">
        <v>90</v>
      </c>
      <c r="G2670" s="1" t="s">
        <v>91</v>
      </c>
      <c r="I2670" s="1" t="s">
        <v>99</v>
      </c>
      <c r="J2670" s="1">
        <v>11.9</v>
      </c>
      <c r="K2670" s="1" t="s">
        <v>93</v>
      </c>
      <c r="L2670" s="1">
        <v>108.0</v>
      </c>
      <c r="N2670" s="81"/>
      <c r="P2670" s="81"/>
      <c r="R2670" s="81"/>
    </row>
    <row r="2671" ht="15.75" customHeight="1">
      <c r="A2671" s="81">
        <v>43655.541666666664</v>
      </c>
      <c r="B2671" s="1" t="s">
        <v>86</v>
      </c>
      <c r="C2671" s="1" t="s">
        <v>143</v>
      </c>
      <c r="D2671" s="1" t="s">
        <v>88</v>
      </c>
      <c r="E2671" s="1" t="s">
        <v>89</v>
      </c>
      <c r="F2671" s="1" t="s">
        <v>90</v>
      </c>
      <c r="G2671" s="1" t="s">
        <v>91</v>
      </c>
      <c r="I2671" s="1" t="s">
        <v>99</v>
      </c>
      <c r="J2671" s="1">
        <v>10.6</v>
      </c>
      <c r="K2671" s="1" t="s">
        <v>100</v>
      </c>
      <c r="L2671" s="1">
        <v>82.0</v>
      </c>
      <c r="N2671" s="81"/>
      <c r="P2671" s="81"/>
      <c r="R2671" s="81"/>
    </row>
    <row r="2672" ht="15.75" customHeight="1">
      <c r="A2672" s="81">
        <v>43655.541666666664</v>
      </c>
      <c r="B2672" s="1" t="s">
        <v>96</v>
      </c>
      <c r="C2672" s="1" t="s">
        <v>196</v>
      </c>
      <c r="D2672" s="1" t="s">
        <v>88</v>
      </c>
      <c r="E2672" s="1" t="s">
        <v>89</v>
      </c>
      <c r="F2672" s="1" t="s">
        <v>90</v>
      </c>
      <c r="G2672" s="1" t="s">
        <v>91</v>
      </c>
      <c r="I2672" s="1" t="s">
        <v>99</v>
      </c>
      <c r="J2672" s="1">
        <v>13.5</v>
      </c>
      <c r="K2672" s="1" t="s">
        <v>100</v>
      </c>
      <c r="L2672" s="1">
        <v>140.0</v>
      </c>
      <c r="N2672" s="81"/>
      <c r="P2672" s="81"/>
      <c r="R2672" s="81"/>
    </row>
    <row r="2673" ht="15.75" customHeight="1">
      <c r="A2673" s="81">
        <v>43655.541666666664</v>
      </c>
      <c r="B2673" s="1" t="s">
        <v>86</v>
      </c>
      <c r="C2673" s="1" t="s">
        <v>143</v>
      </c>
      <c r="D2673" s="1" t="s">
        <v>88</v>
      </c>
      <c r="E2673" s="1" t="s">
        <v>89</v>
      </c>
      <c r="F2673" s="1" t="s">
        <v>90</v>
      </c>
      <c r="G2673" s="1" t="s">
        <v>91</v>
      </c>
      <c r="I2673" s="1" t="s">
        <v>99</v>
      </c>
      <c r="J2673" s="1">
        <v>82.0</v>
      </c>
      <c r="K2673" s="1" t="s">
        <v>100</v>
      </c>
      <c r="L2673" s="1">
        <v>41.0</v>
      </c>
      <c r="N2673" s="81"/>
      <c r="P2673" s="81"/>
      <c r="R2673" s="81"/>
    </row>
    <row r="2674" ht="15.75" customHeight="1">
      <c r="A2674" s="81">
        <v>43655.541666666664</v>
      </c>
      <c r="B2674" s="1" t="s">
        <v>96</v>
      </c>
      <c r="C2674" s="1" t="s">
        <v>146</v>
      </c>
      <c r="D2674" s="1" t="s">
        <v>88</v>
      </c>
      <c r="E2674" s="1" t="s">
        <v>89</v>
      </c>
      <c r="F2674" s="1" t="s">
        <v>90</v>
      </c>
      <c r="G2674" s="1" t="s">
        <v>91</v>
      </c>
      <c r="I2674" s="1" t="s">
        <v>99</v>
      </c>
      <c r="J2674" s="1">
        <v>12.5</v>
      </c>
      <c r="K2674" s="1" t="s">
        <v>93</v>
      </c>
      <c r="L2674" s="1">
        <v>135.0</v>
      </c>
      <c r="N2674" s="81"/>
      <c r="P2674" s="81"/>
      <c r="R2674" s="81"/>
    </row>
    <row r="2675" ht="15.75" customHeight="1">
      <c r="A2675" s="81">
        <v>43655.541666666664</v>
      </c>
      <c r="B2675" s="1" t="s">
        <v>86</v>
      </c>
      <c r="C2675" s="1" t="s">
        <v>139</v>
      </c>
      <c r="D2675" s="1" t="s">
        <v>88</v>
      </c>
      <c r="E2675" s="1" t="s">
        <v>89</v>
      </c>
      <c r="F2675" s="1" t="s">
        <v>90</v>
      </c>
      <c r="G2675" s="1" t="s">
        <v>91</v>
      </c>
      <c r="I2675" s="1" t="s">
        <v>99</v>
      </c>
      <c r="J2675" s="1">
        <v>11.0</v>
      </c>
      <c r="K2675" s="1" t="s">
        <v>100</v>
      </c>
      <c r="L2675" s="1">
        <v>80.0</v>
      </c>
      <c r="N2675" s="81"/>
      <c r="P2675" s="81"/>
      <c r="R2675" s="81"/>
    </row>
    <row r="2676" ht="15.75" customHeight="1">
      <c r="A2676" s="81">
        <v>43655.541666666664</v>
      </c>
      <c r="B2676" s="1" t="s">
        <v>86</v>
      </c>
      <c r="C2676" s="1" t="s">
        <v>139</v>
      </c>
      <c r="D2676" s="1" t="s">
        <v>88</v>
      </c>
      <c r="E2676" s="1" t="s">
        <v>89</v>
      </c>
      <c r="F2676" s="1" t="s">
        <v>90</v>
      </c>
      <c r="G2676" s="1" t="s">
        <v>91</v>
      </c>
      <c r="I2676" s="1" t="s">
        <v>99</v>
      </c>
      <c r="J2676" s="1">
        <v>8.0</v>
      </c>
      <c r="K2676" s="1" t="s">
        <v>100</v>
      </c>
      <c r="L2676" s="1">
        <v>30.0</v>
      </c>
      <c r="N2676" s="81"/>
      <c r="P2676" s="81"/>
      <c r="R2676" s="81"/>
    </row>
    <row r="2677" ht="15.75" customHeight="1">
      <c r="A2677" s="81">
        <v>43655.541666666664</v>
      </c>
      <c r="B2677" s="1" t="s">
        <v>86</v>
      </c>
      <c r="C2677" s="1" t="s">
        <v>143</v>
      </c>
      <c r="D2677" s="1" t="s">
        <v>88</v>
      </c>
      <c r="E2677" s="1" t="s">
        <v>89</v>
      </c>
      <c r="F2677" s="1" t="s">
        <v>90</v>
      </c>
      <c r="G2677" s="1" t="s">
        <v>91</v>
      </c>
      <c r="I2677" s="1" t="s">
        <v>99</v>
      </c>
      <c r="J2677" s="1">
        <v>12.6</v>
      </c>
      <c r="K2677" s="1" t="s">
        <v>100</v>
      </c>
      <c r="L2677" s="1">
        <v>126.0</v>
      </c>
      <c r="N2677" s="81"/>
      <c r="P2677" s="81"/>
      <c r="R2677" s="81"/>
    </row>
    <row r="2678" ht="15.75" customHeight="1">
      <c r="A2678" s="81">
        <v>43655.541666666664</v>
      </c>
      <c r="B2678" s="1" t="s">
        <v>96</v>
      </c>
      <c r="C2678" s="1" t="s">
        <v>196</v>
      </c>
      <c r="D2678" s="1" t="s">
        <v>88</v>
      </c>
      <c r="E2678" s="1" t="s">
        <v>89</v>
      </c>
      <c r="F2678" s="1" t="s">
        <v>90</v>
      </c>
      <c r="G2678" s="1" t="s">
        <v>91</v>
      </c>
      <c r="I2678" s="1" t="s">
        <v>99</v>
      </c>
      <c r="J2678" s="1">
        <v>7.3</v>
      </c>
      <c r="K2678" s="1" t="s">
        <v>100</v>
      </c>
      <c r="L2678" s="1">
        <v>24.0</v>
      </c>
      <c r="N2678" s="81"/>
      <c r="P2678" s="81"/>
      <c r="R2678" s="81"/>
    </row>
    <row r="2679" ht="15.75" customHeight="1">
      <c r="A2679" s="81">
        <v>43655.541666666664</v>
      </c>
      <c r="B2679" s="1" t="s">
        <v>86</v>
      </c>
      <c r="C2679" s="1" t="s">
        <v>143</v>
      </c>
      <c r="D2679" s="1" t="s">
        <v>88</v>
      </c>
      <c r="E2679" s="1" t="s">
        <v>89</v>
      </c>
      <c r="F2679" s="1" t="s">
        <v>90</v>
      </c>
      <c r="G2679" s="1" t="s">
        <v>91</v>
      </c>
      <c r="I2679" s="1" t="s">
        <v>99</v>
      </c>
      <c r="J2679" s="1">
        <v>10.0</v>
      </c>
      <c r="K2679" s="1" t="s">
        <v>100</v>
      </c>
      <c r="L2679" s="1">
        <v>60.0</v>
      </c>
      <c r="N2679" s="81"/>
      <c r="P2679" s="81"/>
      <c r="R2679" s="81"/>
    </row>
    <row r="2680" ht="15.75" customHeight="1">
      <c r="A2680" s="81">
        <v>43655.541666666664</v>
      </c>
      <c r="B2680" s="1" t="s">
        <v>125</v>
      </c>
      <c r="C2680" s="1" t="s">
        <v>87</v>
      </c>
      <c r="D2680" s="1" t="s">
        <v>126</v>
      </c>
      <c r="E2680" s="1" t="s">
        <v>89</v>
      </c>
      <c r="F2680" s="1" t="s">
        <v>90</v>
      </c>
      <c r="G2680" s="1" t="s">
        <v>91</v>
      </c>
      <c r="I2680" s="1" t="s">
        <v>99</v>
      </c>
      <c r="J2680" s="1">
        <v>12.5</v>
      </c>
      <c r="K2680" s="1" t="s">
        <v>93</v>
      </c>
      <c r="L2680" s="1">
        <v>146.0</v>
      </c>
      <c r="M2680" s="1" t="s">
        <v>127</v>
      </c>
      <c r="N2680" s="81"/>
      <c r="P2680" s="81"/>
      <c r="R2680" s="81"/>
    </row>
    <row r="2681" ht="15.75" customHeight="1">
      <c r="A2681" s="81">
        <v>43655.541666666664</v>
      </c>
      <c r="B2681" s="1" t="s">
        <v>96</v>
      </c>
      <c r="C2681" s="1" t="s">
        <v>146</v>
      </c>
      <c r="D2681" s="1" t="s">
        <v>88</v>
      </c>
      <c r="E2681" s="1" t="s">
        <v>89</v>
      </c>
      <c r="F2681" s="1" t="s">
        <v>90</v>
      </c>
      <c r="G2681" s="1" t="s">
        <v>91</v>
      </c>
      <c r="I2681" s="1" t="s">
        <v>99</v>
      </c>
      <c r="J2681" s="1">
        <v>13.4</v>
      </c>
      <c r="K2681" s="1" t="s">
        <v>93</v>
      </c>
      <c r="L2681" s="1">
        <v>170.0</v>
      </c>
      <c r="N2681" s="81"/>
      <c r="P2681" s="81"/>
      <c r="R2681" s="81"/>
    </row>
    <row r="2682" ht="15.75" customHeight="1">
      <c r="A2682" s="81">
        <v>43655.541666666664</v>
      </c>
      <c r="B2682" s="1" t="s">
        <v>96</v>
      </c>
      <c r="C2682" s="1" t="s">
        <v>196</v>
      </c>
      <c r="D2682" s="1" t="s">
        <v>88</v>
      </c>
      <c r="E2682" s="1" t="s">
        <v>89</v>
      </c>
      <c r="F2682" s="1" t="s">
        <v>90</v>
      </c>
      <c r="G2682" s="1" t="s">
        <v>91</v>
      </c>
      <c r="I2682" s="1" t="s">
        <v>99</v>
      </c>
      <c r="J2682" s="1">
        <v>9.5</v>
      </c>
      <c r="K2682" s="1" t="s">
        <v>100</v>
      </c>
      <c r="L2682" s="1">
        <v>51.0</v>
      </c>
      <c r="N2682" s="81"/>
      <c r="P2682" s="81"/>
      <c r="R2682" s="81"/>
    </row>
    <row r="2683" ht="15.75" customHeight="1">
      <c r="A2683" s="81">
        <v>43655.541666666664</v>
      </c>
      <c r="B2683" s="1" t="s">
        <v>86</v>
      </c>
      <c r="C2683" s="1" t="s">
        <v>143</v>
      </c>
      <c r="D2683" s="1" t="s">
        <v>88</v>
      </c>
      <c r="E2683" s="1" t="s">
        <v>89</v>
      </c>
      <c r="F2683" s="1" t="s">
        <v>90</v>
      </c>
      <c r="G2683" s="1" t="s">
        <v>91</v>
      </c>
      <c r="I2683" s="1" t="s">
        <v>99</v>
      </c>
      <c r="J2683" s="1">
        <v>12.9</v>
      </c>
      <c r="K2683" s="1" t="s">
        <v>100</v>
      </c>
      <c r="L2683" s="1">
        <v>192.0</v>
      </c>
      <c r="N2683" s="81"/>
      <c r="P2683" s="81"/>
      <c r="R2683" s="81"/>
    </row>
    <row r="2684" ht="15.75" customHeight="1">
      <c r="A2684" s="81">
        <v>43655.541666666664</v>
      </c>
      <c r="B2684" s="1" t="s">
        <v>96</v>
      </c>
      <c r="C2684" s="1" t="s">
        <v>196</v>
      </c>
      <c r="D2684" s="1" t="s">
        <v>88</v>
      </c>
      <c r="E2684" s="1" t="s">
        <v>89</v>
      </c>
      <c r="F2684" s="1" t="s">
        <v>90</v>
      </c>
      <c r="G2684" s="1" t="s">
        <v>91</v>
      </c>
      <c r="I2684" s="1" t="s">
        <v>99</v>
      </c>
      <c r="J2684" s="1">
        <v>9.5</v>
      </c>
      <c r="K2684" s="1" t="s">
        <v>93</v>
      </c>
      <c r="L2684" s="1">
        <v>54.0</v>
      </c>
      <c r="N2684" s="81"/>
      <c r="P2684" s="81"/>
      <c r="R2684" s="81"/>
    </row>
    <row r="2685" ht="15.75" customHeight="1">
      <c r="A2685" s="81">
        <v>43655.541666666664</v>
      </c>
      <c r="B2685" s="1" t="s">
        <v>86</v>
      </c>
      <c r="C2685" s="1" t="s">
        <v>139</v>
      </c>
      <c r="D2685" s="1" t="s">
        <v>88</v>
      </c>
      <c r="E2685" s="1" t="s">
        <v>89</v>
      </c>
      <c r="F2685" s="1" t="s">
        <v>90</v>
      </c>
      <c r="G2685" s="1" t="s">
        <v>91</v>
      </c>
      <c r="I2685" s="1" t="s">
        <v>92</v>
      </c>
      <c r="J2685" s="1">
        <v>11.6</v>
      </c>
      <c r="K2685" s="1" t="s">
        <v>93</v>
      </c>
      <c r="L2685" s="1">
        <v>115.0</v>
      </c>
      <c r="N2685" s="81"/>
      <c r="P2685" s="81"/>
      <c r="R2685" s="81"/>
    </row>
    <row r="2686" ht="15.75" customHeight="1">
      <c r="A2686" s="81">
        <v>43655.541666666664</v>
      </c>
      <c r="B2686" s="1" t="s">
        <v>125</v>
      </c>
      <c r="C2686" s="1" t="s">
        <v>87</v>
      </c>
      <c r="D2686" s="1" t="s">
        <v>126</v>
      </c>
      <c r="E2686" s="1" t="s">
        <v>89</v>
      </c>
      <c r="F2686" s="1" t="s">
        <v>90</v>
      </c>
      <c r="G2686" s="1" t="s">
        <v>91</v>
      </c>
      <c r="I2686" s="1" t="s">
        <v>99</v>
      </c>
      <c r="J2686" s="1">
        <v>9.5</v>
      </c>
      <c r="K2686" s="1" t="s">
        <v>93</v>
      </c>
      <c r="L2686" s="1">
        <v>58.0</v>
      </c>
      <c r="M2686" s="1" t="s">
        <v>127</v>
      </c>
      <c r="N2686" s="81"/>
      <c r="P2686" s="81"/>
      <c r="R2686" s="81"/>
    </row>
    <row r="2687" ht="15.75" customHeight="1">
      <c r="A2687" s="81">
        <v>43655.541666666664</v>
      </c>
      <c r="B2687" s="1" t="s">
        <v>96</v>
      </c>
      <c r="C2687" s="1" t="s">
        <v>146</v>
      </c>
      <c r="D2687" s="1" t="s">
        <v>88</v>
      </c>
      <c r="E2687" s="1" t="s">
        <v>89</v>
      </c>
      <c r="F2687" s="1" t="s">
        <v>90</v>
      </c>
      <c r="G2687" s="1" t="s">
        <v>91</v>
      </c>
      <c r="I2687" s="1" t="s">
        <v>99</v>
      </c>
      <c r="J2687" s="1">
        <v>13.5</v>
      </c>
      <c r="K2687" s="1" t="s">
        <v>100</v>
      </c>
      <c r="L2687" s="1">
        <v>153.0</v>
      </c>
      <c r="N2687" s="81"/>
      <c r="P2687" s="81"/>
      <c r="R2687" s="81"/>
    </row>
    <row r="2688" ht="15.75" customHeight="1">
      <c r="A2688" s="81">
        <v>43655.541666666664</v>
      </c>
      <c r="B2688" s="1" t="s">
        <v>96</v>
      </c>
      <c r="C2688" s="1" t="s">
        <v>196</v>
      </c>
      <c r="D2688" s="1" t="s">
        <v>88</v>
      </c>
      <c r="E2688" s="1" t="s">
        <v>89</v>
      </c>
      <c r="F2688" s="1" t="s">
        <v>90</v>
      </c>
      <c r="G2688" s="1" t="s">
        <v>91</v>
      </c>
      <c r="I2688" s="1" t="s">
        <v>99</v>
      </c>
      <c r="J2688" s="1">
        <v>10.5</v>
      </c>
      <c r="K2688" s="1" t="s">
        <v>100</v>
      </c>
      <c r="L2688" s="1">
        <v>85.0</v>
      </c>
      <c r="N2688" s="81"/>
      <c r="P2688" s="81"/>
      <c r="R2688" s="81"/>
    </row>
    <row r="2689" ht="15.75" customHeight="1">
      <c r="A2689" s="81">
        <v>43655.541666666664</v>
      </c>
      <c r="B2689" s="1" t="s">
        <v>125</v>
      </c>
      <c r="C2689" s="1" t="s">
        <v>87</v>
      </c>
      <c r="D2689" s="1" t="s">
        <v>126</v>
      </c>
      <c r="E2689" s="1" t="s">
        <v>89</v>
      </c>
      <c r="F2689" s="1" t="s">
        <v>90</v>
      </c>
      <c r="G2689" s="1" t="s">
        <v>91</v>
      </c>
      <c r="I2689" s="1" t="s">
        <v>99</v>
      </c>
      <c r="J2689" s="1">
        <v>11.6</v>
      </c>
      <c r="K2689" s="1" t="s">
        <v>93</v>
      </c>
      <c r="L2689" s="1">
        <v>124.0</v>
      </c>
      <c r="M2689" s="1" t="s">
        <v>127</v>
      </c>
      <c r="N2689" s="81"/>
      <c r="P2689" s="81"/>
      <c r="R2689" s="81"/>
    </row>
    <row r="2690" ht="15.75" customHeight="1">
      <c r="A2690" s="81">
        <v>43655.541666666664</v>
      </c>
      <c r="B2690" s="1" t="s">
        <v>86</v>
      </c>
      <c r="C2690" s="1" t="s">
        <v>139</v>
      </c>
      <c r="D2690" s="1" t="s">
        <v>88</v>
      </c>
      <c r="E2690" s="1" t="s">
        <v>89</v>
      </c>
      <c r="F2690" s="1" t="s">
        <v>90</v>
      </c>
      <c r="G2690" s="1" t="s">
        <v>91</v>
      </c>
      <c r="I2690" s="1" t="s">
        <v>92</v>
      </c>
      <c r="J2690" s="1">
        <v>11.5</v>
      </c>
      <c r="K2690" s="1" t="s">
        <v>93</v>
      </c>
      <c r="L2690" s="1">
        <v>98.0</v>
      </c>
      <c r="N2690" s="81"/>
      <c r="P2690" s="81"/>
      <c r="R2690" s="81"/>
    </row>
    <row r="2691" ht="15.75" customHeight="1">
      <c r="A2691" s="81">
        <v>43655.541666666664</v>
      </c>
      <c r="B2691" s="1" t="s">
        <v>96</v>
      </c>
      <c r="C2691" s="1" t="s">
        <v>146</v>
      </c>
      <c r="D2691" s="1" t="s">
        <v>88</v>
      </c>
      <c r="E2691" s="1" t="s">
        <v>89</v>
      </c>
      <c r="F2691" s="1" t="s">
        <v>90</v>
      </c>
      <c r="G2691" s="1" t="s">
        <v>91</v>
      </c>
      <c r="I2691" s="1" t="s">
        <v>99</v>
      </c>
      <c r="J2691" s="1">
        <v>9.5</v>
      </c>
      <c r="K2691" s="1" t="s">
        <v>93</v>
      </c>
      <c r="L2691" s="1">
        <v>58.0</v>
      </c>
      <c r="N2691" s="81"/>
      <c r="P2691" s="81"/>
      <c r="R2691" s="81"/>
    </row>
    <row r="2692" ht="15.75" customHeight="1">
      <c r="A2692" s="81">
        <v>43655.541666666664</v>
      </c>
      <c r="B2692" s="1" t="s">
        <v>96</v>
      </c>
      <c r="C2692" s="1" t="s">
        <v>196</v>
      </c>
      <c r="D2692" s="1" t="s">
        <v>88</v>
      </c>
      <c r="E2692" s="1" t="s">
        <v>89</v>
      </c>
      <c r="F2692" s="1" t="s">
        <v>90</v>
      </c>
      <c r="G2692" s="1" t="s">
        <v>91</v>
      </c>
      <c r="I2692" s="1" t="s">
        <v>99</v>
      </c>
      <c r="J2692" s="1">
        <v>9.0</v>
      </c>
      <c r="K2692" s="1" t="s">
        <v>100</v>
      </c>
      <c r="L2692" s="1">
        <v>50.0</v>
      </c>
      <c r="N2692" s="81"/>
      <c r="P2692" s="81"/>
      <c r="R2692" s="81"/>
    </row>
    <row r="2693" ht="15.75" customHeight="1">
      <c r="A2693" s="81">
        <v>43655.541666666664</v>
      </c>
      <c r="B2693" s="1" t="s">
        <v>96</v>
      </c>
      <c r="C2693" s="1" t="s">
        <v>146</v>
      </c>
      <c r="D2693" s="1" t="s">
        <v>88</v>
      </c>
      <c r="E2693" s="1" t="s">
        <v>89</v>
      </c>
      <c r="F2693" s="1" t="s">
        <v>90</v>
      </c>
      <c r="G2693" s="1" t="s">
        <v>91</v>
      </c>
      <c r="I2693" s="1" t="s">
        <v>99</v>
      </c>
      <c r="J2693" s="1">
        <v>16.0</v>
      </c>
      <c r="K2693" s="1" t="s">
        <v>93</v>
      </c>
      <c r="L2693" s="1">
        <v>313.0</v>
      </c>
      <c r="N2693" s="81"/>
      <c r="P2693" s="81"/>
      <c r="R2693" s="81"/>
      <c r="X2693" s="86"/>
    </row>
    <row r="2694" ht="15.75" customHeight="1">
      <c r="A2694" s="81">
        <v>43655.541666666664</v>
      </c>
      <c r="B2694" s="1" t="s">
        <v>96</v>
      </c>
      <c r="C2694" s="1" t="s">
        <v>196</v>
      </c>
      <c r="D2694" s="1" t="s">
        <v>88</v>
      </c>
      <c r="E2694" s="1" t="s">
        <v>89</v>
      </c>
      <c r="F2694" s="1" t="s">
        <v>90</v>
      </c>
      <c r="G2694" s="1" t="s">
        <v>91</v>
      </c>
      <c r="I2694" s="1" t="s">
        <v>99</v>
      </c>
      <c r="J2694" s="1">
        <v>10.3</v>
      </c>
      <c r="K2694" s="1" t="s">
        <v>93</v>
      </c>
      <c r="L2694" s="1">
        <v>73.0</v>
      </c>
      <c r="N2694" s="81"/>
      <c r="P2694" s="81"/>
      <c r="R2694" s="81"/>
    </row>
    <row r="2695" ht="15.75" customHeight="1">
      <c r="A2695" s="81">
        <v>43655.541666666664</v>
      </c>
      <c r="B2695" s="1" t="s">
        <v>96</v>
      </c>
      <c r="C2695" s="1" t="s">
        <v>196</v>
      </c>
      <c r="D2695" s="1" t="s">
        <v>88</v>
      </c>
      <c r="E2695" s="1" t="s">
        <v>89</v>
      </c>
      <c r="F2695" s="1" t="s">
        <v>90</v>
      </c>
      <c r="G2695" s="1" t="s">
        <v>91</v>
      </c>
      <c r="I2695" s="1" t="s">
        <v>99</v>
      </c>
      <c r="J2695" s="1">
        <v>10.2</v>
      </c>
      <c r="K2695" s="1" t="s">
        <v>93</v>
      </c>
      <c r="L2695" s="1">
        <v>71.0</v>
      </c>
      <c r="N2695" s="81"/>
      <c r="P2695" s="81"/>
      <c r="R2695" s="81"/>
    </row>
    <row r="2696" ht="15.75" customHeight="1">
      <c r="A2696" s="81">
        <v>43655.541666666664</v>
      </c>
      <c r="B2696" s="1" t="s">
        <v>86</v>
      </c>
      <c r="C2696" s="1" t="s">
        <v>139</v>
      </c>
      <c r="D2696" s="1" t="s">
        <v>88</v>
      </c>
      <c r="E2696" s="1" t="s">
        <v>89</v>
      </c>
      <c r="F2696" s="1" t="s">
        <v>90</v>
      </c>
      <c r="G2696" s="1" t="s">
        <v>91</v>
      </c>
      <c r="I2696" s="1" t="s">
        <v>99</v>
      </c>
      <c r="J2696" s="1">
        <v>10.0</v>
      </c>
      <c r="K2696" s="1" t="s">
        <v>100</v>
      </c>
      <c r="L2696" s="1">
        <v>71.0</v>
      </c>
      <c r="N2696" s="81"/>
      <c r="P2696" s="81"/>
      <c r="R2696" s="81"/>
    </row>
    <row r="2697" ht="15.75" customHeight="1">
      <c r="A2697" s="81">
        <v>43655.541666666664</v>
      </c>
      <c r="B2697" s="1" t="s">
        <v>86</v>
      </c>
      <c r="C2697" s="1" t="s">
        <v>139</v>
      </c>
      <c r="D2697" s="1" t="s">
        <v>88</v>
      </c>
      <c r="E2697" s="1" t="s">
        <v>89</v>
      </c>
      <c r="F2697" s="1" t="s">
        <v>90</v>
      </c>
      <c r="G2697" s="1" t="s">
        <v>91</v>
      </c>
      <c r="I2697" s="1" t="s">
        <v>99</v>
      </c>
      <c r="J2697" s="1">
        <v>11.5</v>
      </c>
      <c r="K2697" s="1" t="s">
        <v>100</v>
      </c>
      <c r="L2697" s="1">
        <v>92.0</v>
      </c>
      <c r="N2697" s="81"/>
      <c r="P2697" s="81"/>
      <c r="R2697" s="81"/>
    </row>
    <row r="2698" ht="15.75" customHeight="1">
      <c r="A2698" s="81">
        <v>43655.541666666664</v>
      </c>
      <c r="B2698" s="1" t="s">
        <v>96</v>
      </c>
      <c r="C2698" s="1" t="s">
        <v>146</v>
      </c>
      <c r="D2698" s="1" t="s">
        <v>88</v>
      </c>
      <c r="E2698" s="1" t="s">
        <v>89</v>
      </c>
      <c r="F2698" s="1" t="s">
        <v>90</v>
      </c>
      <c r="G2698" s="1" t="s">
        <v>91</v>
      </c>
      <c r="I2698" s="1" t="s">
        <v>99</v>
      </c>
      <c r="J2698" s="1">
        <v>11.5</v>
      </c>
      <c r="K2698" s="1" t="s">
        <v>100</v>
      </c>
      <c r="L2698" s="1">
        <v>88.0</v>
      </c>
      <c r="N2698" s="81"/>
      <c r="P2698" s="81"/>
      <c r="R2698" s="81"/>
      <c r="X2698" s="86"/>
    </row>
    <row r="2699" ht="15.75" customHeight="1">
      <c r="A2699" s="81">
        <v>43655.541666666664</v>
      </c>
      <c r="B2699" s="1" t="s">
        <v>86</v>
      </c>
      <c r="C2699" s="1" t="s">
        <v>139</v>
      </c>
      <c r="D2699" s="1" t="s">
        <v>88</v>
      </c>
      <c r="E2699" s="1" t="s">
        <v>89</v>
      </c>
      <c r="F2699" s="1" t="s">
        <v>90</v>
      </c>
      <c r="G2699" s="1" t="s">
        <v>91</v>
      </c>
      <c r="I2699" s="1" t="s">
        <v>99</v>
      </c>
      <c r="J2699" s="1">
        <v>8.8</v>
      </c>
      <c r="K2699" s="1" t="s">
        <v>100</v>
      </c>
      <c r="L2699" s="1">
        <v>41.0</v>
      </c>
      <c r="N2699" s="81"/>
      <c r="P2699" s="81"/>
      <c r="R2699" s="81"/>
    </row>
    <row r="2700" ht="15.75" customHeight="1">
      <c r="A2700" s="81">
        <v>43655.541666666664</v>
      </c>
      <c r="B2700" s="1" t="s">
        <v>86</v>
      </c>
      <c r="C2700" s="1" t="s">
        <v>143</v>
      </c>
      <c r="D2700" s="1" t="s">
        <v>88</v>
      </c>
      <c r="E2700" s="1" t="s">
        <v>89</v>
      </c>
      <c r="F2700" s="1" t="s">
        <v>90</v>
      </c>
      <c r="G2700" s="1" t="s">
        <v>91</v>
      </c>
      <c r="I2700" s="1" t="s">
        <v>92</v>
      </c>
      <c r="J2700" s="1">
        <v>12.0</v>
      </c>
      <c r="K2700" s="1" t="s">
        <v>93</v>
      </c>
      <c r="L2700" s="1">
        <v>121.0</v>
      </c>
      <c r="N2700" s="81"/>
      <c r="P2700" s="81"/>
      <c r="R2700" s="81"/>
    </row>
    <row r="2701" ht="15.75" customHeight="1">
      <c r="A2701" s="81">
        <v>43655.541666666664</v>
      </c>
      <c r="B2701" s="1" t="s">
        <v>86</v>
      </c>
      <c r="C2701" s="1" t="s">
        <v>143</v>
      </c>
      <c r="D2701" s="1" t="s">
        <v>88</v>
      </c>
      <c r="E2701" s="1" t="s">
        <v>89</v>
      </c>
      <c r="F2701" s="1" t="s">
        <v>90</v>
      </c>
      <c r="G2701" s="1" t="s">
        <v>91</v>
      </c>
      <c r="I2701" s="1" t="s">
        <v>92</v>
      </c>
      <c r="J2701" s="1">
        <v>11.9</v>
      </c>
      <c r="K2701" s="1" t="s">
        <v>93</v>
      </c>
      <c r="L2701" s="1">
        <v>121.0</v>
      </c>
      <c r="N2701" s="81"/>
      <c r="P2701" s="81"/>
      <c r="R2701" s="81"/>
    </row>
    <row r="2702" ht="15.75" customHeight="1">
      <c r="A2702" s="81">
        <v>43655.541666666664</v>
      </c>
      <c r="B2702" s="1" t="s">
        <v>86</v>
      </c>
      <c r="C2702" s="1" t="s">
        <v>139</v>
      </c>
      <c r="D2702" s="1" t="s">
        <v>88</v>
      </c>
      <c r="E2702" s="1" t="s">
        <v>89</v>
      </c>
      <c r="F2702" s="1" t="s">
        <v>90</v>
      </c>
      <c r="G2702" s="1" t="s">
        <v>91</v>
      </c>
      <c r="I2702" s="1" t="s">
        <v>99</v>
      </c>
      <c r="J2702" s="1">
        <v>11.0</v>
      </c>
      <c r="K2702" s="1" t="s">
        <v>100</v>
      </c>
      <c r="L2702" s="1">
        <v>71.0</v>
      </c>
      <c r="N2702" s="81"/>
      <c r="P2702" s="81"/>
      <c r="R2702" s="81"/>
    </row>
    <row r="2703" ht="15.75" customHeight="1">
      <c r="A2703" s="81">
        <v>43655.541666666664</v>
      </c>
      <c r="B2703" s="1" t="s">
        <v>86</v>
      </c>
      <c r="C2703" s="1" t="s">
        <v>143</v>
      </c>
      <c r="D2703" s="1" t="s">
        <v>88</v>
      </c>
      <c r="E2703" s="1" t="s">
        <v>89</v>
      </c>
      <c r="F2703" s="1" t="s">
        <v>90</v>
      </c>
      <c r="G2703" s="1" t="s">
        <v>91</v>
      </c>
      <c r="I2703" s="1" t="s">
        <v>120</v>
      </c>
      <c r="J2703" s="1">
        <v>14.0</v>
      </c>
      <c r="K2703" s="1" t="s">
        <v>100</v>
      </c>
      <c r="L2703" s="1">
        <v>159.0</v>
      </c>
      <c r="N2703" s="81"/>
      <c r="P2703" s="81"/>
      <c r="R2703" s="81"/>
    </row>
    <row r="2704" ht="15.75" customHeight="1">
      <c r="A2704" s="81">
        <v>43655.541666666664</v>
      </c>
      <c r="B2704" s="1" t="s">
        <v>96</v>
      </c>
      <c r="C2704" s="1" t="s">
        <v>196</v>
      </c>
      <c r="D2704" s="1" t="s">
        <v>88</v>
      </c>
      <c r="E2704" s="1" t="s">
        <v>89</v>
      </c>
      <c r="F2704" s="1" t="s">
        <v>90</v>
      </c>
      <c r="G2704" s="1" t="s">
        <v>91</v>
      </c>
      <c r="I2704" s="1" t="s">
        <v>99</v>
      </c>
      <c r="J2704" s="1">
        <v>10.0</v>
      </c>
      <c r="K2704" s="1" t="s">
        <v>100</v>
      </c>
      <c r="L2704" s="1">
        <v>58.0</v>
      </c>
      <c r="N2704" s="81"/>
      <c r="P2704" s="81"/>
      <c r="R2704" s="81"/>
    </row>
    <row r="2705" ht="15.75" customHeight="1">
      <c r="A2705" s="81">
        <v>43655.541666666664</v>
      </c>
      <c r="B2705" s="1" t="s">
        <v>96</v>
      </c>
      <c r="C2705" s="1" t="s">
        <v>146</v>
      </c>
      <c r="D2705" s="1" t="s">
        <v>88</v>
      </c>
      <c r="E2705" s="1" t="s">
        <v>89</v>
      </c>
      <c r="F2705" s="1" t="s">
        <v>90</v>
      </c>
      <c r="G2705" s="1" t="s">
        <v>91</v>
      </c>
      <c r="I2705" s="1" t="s">
        <v>99</v>
      </c>
      <c r="J2705" s="1">
        <v>12.1</v>
      </c>
      <c r="K2705" s="1" t="s">
        <v>93</v>
      </c>
      <c r="L2705" s="1">
        <v>122.0</v>
      </c>
      <c r="N2705" s="81"/>
      <c r="P2705" s="81"/>
      <c r="R2705" s="81"/>
    </row>
    <row r="2706" ht="15.75" customHeight="1">
      <c r="A2706" s="81">
        <v>43655.541666666664</v>
      </c>
      <c r="B2706" s="1" t="s">
        <v>96</v>
      </c>
      <c r="C2706" s="1" t="s">
        <v>146</v>
      </c>
      <c r="D2706" s="1" t="s">
        <v>88</v>
      </c>
      <c r="E2706" s="1" t="s">
        <v>89</v>
      </c>
      <c r="F2706" s="1" t="s">
        <v>90</v>
      </c>
      <c r="G2706" s="1" t="s">
        <v>91</v>
      </c>
      <c r="I2706" s="1" t="s">
        <v>99</v>
      </c>
      <c r="J2706" s="1">
        <v>11.0</v>
      </c>
      <c r="K2706" s="1" t="s">
        <v>93</v>
      </c>
      <c r="L2706" s="1">
        <v>81.0</v>
      </c>
      <c r="N2706" s="81"/>
      <c r="P2706" s="81"/>
      <c r="R2706" s="81"/>
    </row>
    <row r="2707" ht="15.75" customHeight="1">
      <c r="A2707" s="81">
        <v>43655.541666666664</v>
      </c>
      <c r="B2707" s="1" t="s">
        <v>96</v>
      </c>
      <c r="C2707" s="1" t="s">
        <v>146</v>
      </c>
      <c r="D2707" s="1" t="s">
        <v>88</v>
      </c>
      <c r="E2707" s="1" t="s">
        <v>89</v>
      </c>
      <c r="F2707" s="1" t="s">
        <v>90</v>
      </c>
      <c r="G2707" s="1" t="s">
        <v>91</v>
      </c>
      <c r="I2707" s="1" t="s">
        <v>99</v>
      </c>
      <c r="J2707" s="1">
        <v>9.6</v>
      </c>
      <c r="K2707" s="1" t="s">
        <v>100</v>
      </c>
      <c r="L2707" s="1">
        <v>49.0</v>
      </c>
      <c r="N2707" s="81"/>
      <c r="P2707" s="81"/>
      <c r="R2707" s="81"/>
    </row>
    <row r="2708" ht="15.75" customHeight="1">
      <c r="A2708" s="81">
        <v>43655.541666666664</v>
      </c>
      <c r="B2708" s="1" t="s">
        <v>96</v>
      </c>
      <c r="C2708" s="1" t="s">
        <v>146</v>
      </c>
      <c r="D2708" s="1" t="s">
        <v>88</v>
      </c>
      <c r="E2708" s="1" t="s">
        <v>89</v>
      </c>
      <c r="F2708" s="1" t="s">
        <v>90</v>
      </c>
      <c r="G2708" s="1" t="s">
        <v>91</v>
      </c>
      <c r="I2708" s="1" t="s">
        <v>99</v>
      </c>
      <c r="J2708" s="1">
        <v>11.2</v>
      </c>
      <c r="K2708" s="1" t="s">
        <v>93</v>
      </c>
      <c r="L2708" s="1">
        <v>96.0</v>
      </c>
      <c r="N2708" s="81"/>
      <c r="P2708" s="81"/>
      <c r="R2708" s="81"/>
    </row>
    <row r="2709" ht="15.75" customHeight="1">
      <c r="A2709" s="81">
        <v>43655.541666666664</v>
      </c>
      <c r="B2709" s="1" t="s">
        <v>96</v>
      </c>
      <c r="C2709" s="1" t="s">
        <v>146</v>
      </c>
      <c r="D2709" s="1" t="s">
        <v>88</v>
      </c>
      <c r="E2709" s="1" t="s">
        <v>89</v>
      </c>
      <c r="F2709" s="1" t="s">
        <v>90</v>
      </c>
      <c r="G2709" s="1" t="s">
        <v>91</v>
      </c>
      <c r="I2709" s="1" t="s">
        <v>99</v>
      </c>
      <c r="J2709" s="1">
        <v>12.0</v>
      </c>
      <c r="K2709" s="1" t="s">
        <v>93</v>
      </c>
      <c r="L2709" s="1">
        <v>116.0</v>
      </c>
      <c r="N2709" s="81"/>
      <c r="P2709" s="81"/>
      <c r="R2709" s="81"/>
    </row>
    <row r="2710" ht="15.75" customHeight="1">
      <c r="A2710" s="81">
        <v>43655.541666666664</v>
      </c>
      <c r="B2710" s="1" t="s">
        <v>96</v>
      </c>
      <c r="C2710" s="1" t="s">
        <v>196</v>
      </c>
      <c r="D2710" s="1" t="s">
        <v>88</v>
      </c>
      <c r="E2710" s="1" t="s">
        <v>89</v>
      </c>
      <c r="F2710" s="1" t="s">
        <v>90</v>
      </c>
      <c r="G2710" s="1" t="s">
        <v>91</v>
      </c>
      <c r="I2710" s="1" t="s">
        <v>99</v>
      </c>
      <c r="J2710" s="1">
        <v>10.0</v>
      </c>
      <c r="K2710" s="1" t="s">
        <v>100</v>
      </c>
      <c r="L2710" s="1">
        <v>61.0</v>
      </c>
      <c r="N2710" s="81"/>
      <c r="P2710" s="81"/>
      <c r="R2710" s="81"/>
    </row>
    <row r="2711" ht="15.75" customHeight="1">
      <c r="A2711" s="81">
        <v>43655.541666666664</v>
      </c>
      <c r="B2711" s="1" t="s">
        <v>96</v>
      </c>
      <c r="C2711" s="1" t="s">
        <v>196</v>
      </c>
      <c r="D2711" s="1" t="s">
        <v>88</v>
      </c>
      <c r="E2711" s="1" t="s">
        <v>89</v>
      </c>
      <c r="F2711" s="1" t="s">
        <v>90</v>
      </c>
      <c r="G2711" s="1" t="s">
        <v>91</v>
      </c>
      <c r="I2711" s="1" t="s">
        <v>99</v>
      </c>
      <c r="J2711" s="1">
        <v>12.8</v>
      </c>
      <c r="K2711" s="1" t="s">
        <v>100</v>
      </c>
      <c r="L2711" s="1">
        <v>145.0</v>
      </c>
      <c r="N2711" s="81"/>
      <c r="P2711" s="81"/>
      <c r="R2711" s="81"/>
    </row>
    <row r="2712" ht="15.75" customHeight="1">
      <c r="A2712" s="81">
        <v>43655.541666666664</v>
      </c>
      <c r="B2712" s="1" t="s">
        <v>96</v>
      </c>
      <c r="C2712" s="1" t="s">
        <v>146</v>
      </c>
      <c r="D2712" s="1" t="s">
        <v>88</v>
      </c>
      <c r="E2712" s="1" t="s">
        <v>89</v>
      </c>
      <c r="F2712" s="1" t="s">
        <v>90</v>
      </c>
      <c r="G2712" s="1" t="s">
        <v>91</v>
      </c>
      <c r="I2712" s="1" t="s">
        <v>99</v>
      </c>
      <c r="J2712" s="1">
        <v>8.0</v>
      </c>
      <c r="K2712" s="1" t="s">
        <v>100</v>
      </c>
      <c r="L2712" s="1">
        <v>33.0</v>
      </c>
      <c r="N2712" s="81"/>
      <c r="P2712" s="81"/>
      <c r="R2712" s="81"/>
    </row>
    <row r="2713" ht="15.75" customHeight="1">
      <c r="A2713" s="81">
        <v>43655.541666666664</v>
      </c>
      <c r="B2713" s="1" t="s">
        <v>125</v>
      </c>
      <c r="C2713" s="1" t="s">
        <v>87</v>
      </c>
      <c r="D2713" s="1" t="s">
        <v>126</v>
      </c>
      <c r="E2713" s="1" t="s">
        <v>89</v>
      </c>
      <c r="F2713" s="1" t="s">
        <v>90</v>
      </c>
      <c r="G2713" s="1" t="s">
        <v>91</v>
      </c>
      <c r="I2713" s="1" t="s">
        <v>99</v>
      </c>
      <c r="J2713" s="1">
        <v>13.0</v>
      </c>
      <c r="K2713" s="1" t="s">
        <v>93</v>
      </c>
      <c r="L2713" s="1">
        <v>142.0</v>
      </c>
      <c r="M2713" s="1" t="s">
        <v>127</v>
      </c>
      <c r="N2713" s="81"/>
      <c r="P2713" s="81"/>
      <c r="R2713" s="81"/>
    </row>
    <row r="2714" ht="15.75" customHeight="1">
      <c r="A2714" s="81">
        <v>43655.541666666664</v>
      </c>
      <c r="B2714" s="1" t="s">
        <v>96</v>
      </c>
      <c r="C2714" s="1" t="s">
        <v>146</v>
      </c>
      <c r="D2714" s="1" t="s">
        <v>88</v>
      </c>
      <c r="E2714" s="1" t="s">
        <v>89</v>
      </c>
      <c r="F2714" s="1" t="s">
        <v>90</v>
      </c>
      <c r="G2714" s="1" t="s">
        <v>91</v>
      </c>
      <c r="I2714" s="1" t="s">
        <v>99</v>
      </c>
      <c r="J2714" s="1">
        <v>14.0</v>
      </c>
      <c r="K2714" s="1" t="s">
        <v>93</v>
      </c>
      <c r="L2714" s="1">
        <v>215.0</v>
      </c>
      <c r="N2714" s="81"/>
      <c r="P2714" s="81"/>
      <c r="R2714" s="81"/>
    </row>
    <row r="2715" ht="15.75" customHeight="1">
      <c r="A2715" s="81">
        <v>43655.541666666664</v>
      </c>
      <c r="B2715" s="1" t="s">
        <v>96</v>
      </c>
      <c r="C2715" s="1" t="s">
        <v>146</v>
      </c>
      <c r="D2715" s="1" t="s">
        <v>88</v>
      </c>
      <c r="E2715" s="1" t="s">
        <v>89</v>
      </c>
      <c r="F2715" s="1" t="s">
        <v>90</v>
      </c>
      <c r="G2715" s="1" t="s">
        <v>91</v>
      </c>
      <c r="I2715" s="1" t="s">
        <v>99</v>
      </c>
      <c r="J2715" s="1">
        <v>13.5</v>
      </c>
      <c r="K2715" s="1" t="s">
        <v>93</v>
      </c>
      <c r="L2715" s="1">
        <v>187.0</v>
      </c>
      <c r="N2715" s="81"/>
      <c r="P2715" s="81"/>
      <c r="R2715" s="81"/>
    </row>
    <row r="2716" ht="15.75" customHeight="1">
      <c r="A2716" s="81">
        <v>43655.541666666664</v>
      </c>
      <c r="B2716" s="1" t="s">
        <v>86</v>
      </c>
      <c r="C2716" s="1" t="s">
        <v>143</v>
      </c>
      <c r="D2716" s="1" t="s">
        <v>88</v>
      </c>
      <c r="E2716" s="1" t="s">
        <v>89</v>
      </c>
      <c r="F2716" s="1" t="s">
        <v>90</v>
      </c>
      <c r="G2716" s="1" t="s">
        <v>91</v>
      </c>
      <c r="I2716" s="1" t="s">
        <v>92</v>
      </c>
      <c r="J2716" s="1">
        <v>10.9</v>
      </c>
      <c r="K2716" s="1" t="s">
        <v>93</v>
      </c>
      <c r="L2716" s="1">
        <v>79.0</v>
      </c>
      <c r="N2716" s="81"/>
      <c r="P2716" s="81"/>
      <c r="R2716" s="81"/>
    </row>
    <row r="2717" ht="15.75" customHeight="1">
      <c r="A2717" s="81">
        <v>43655.541666666664</v>
      </c>
      <c r="B2717" s="1" t="s">
        <v>86</v>
      </c>
      <c r="C2717" s="1" t="s">
        <v>143</v>
      </c>
      <c r="D2717" s="1" t="s">
        <v>88</v>
      </c>
      <c r="E2717" s="1" t="s">
        <v>89</v>
      </c>
      <c r="F2717" s="1" t="s">
        <v>90</v>
      </c>
      <c r="G2717" s="1" t="s">
        <v>91</v>
      </c>
      <c r="I2717" s="1" t="s">
        <v>99</v>
      </c>
      <c r="J2717" s="1">
        <v>10.0</v>
      </c>
      <c r="K2717" s="1" t="s">
        <v>100</v>
      </c>
      <c r="L2717" s="1">
        <v>55.0</v>
      </c>
      <c r="N2717" s="81"/>
      <c r="P2717" s="81"/>
      <c r="R2717" s="81"/>
    </row>
    <row r="2718" ht="15.75" customHeight="1">
      <c r="A2718" s="81">
        <v>43655.541666666664</v>
      </c>
      <c r="B2718" s="1" t="s">
        <v>96</v>
      </c>
      <c r="C2718" s="1" t="s">
        <v>146</v>
      </c>
      <c r="D2718" s="1" t="s">
        <v>88</v>
      </c>
      <c r="E2718" s="1" t="s">
        <v>89</v>
      </c>
      <c r="F2718" s="1" t="s">
        <v>90</v>
      </c>
      <c r="G2718" s="1" t="s">
        <v>91</v>
      </c>
      <c r="I2718" s="1" t="s">
        <v>99</v>
      </c>
      <c r="J2718" s="1">
        <v>10.4</v>
      </c>
      <c r="K2718" s="1" t="s">
        <v>93</v>
      </c>
      <c r="L2718" s="1">
        <v>72.0</v>
      </c>
      <c r="N2718" s="81"/>
      <c r="P2718" s="81"/>
      <c r="R2718" s="81"/>
    </row>
    <row r="2719" ht="15.75" customHeight="1">
      <c r="A2719" s="81">
        <v>43655.541666666664</v>
      </c>
      <c r="B2719" s="1" t="s">
        <v>96</v>
      </c>
      <c r="C2719" s="1" t="s">
        <v>196</v>
      </c>
      <c r="D2719" s="1" t="s">
        <v>88</v>
      </c>
      <c r="E2719" s="1" t="s">
        <v>89</v>
      </c>
      <c r="F2719" s="1" t="s">
        <v>90</v>
      </c>
      <c r="G2719" s="1" t="s">
        <v>91</v>
      </c>
      <c r="I2719" s="1" t="s">
        <v>99</v>
      </c>
      <c r="J2719" s="1">
        <v>11.3</v>
      </c>
      <c r="K2719" s="1" t="s">
        <v>100</v>
      </c>
      <c r="L2719" s="1">
        <v>81.0</v>
      </c>
      <c r="N2719" s="81"/>
      <c r="P2719" s="81"/>
      <c r="R2719" s="81"/>
    </row>
    <row r="2720" ht="15.75" customHeight="1">
      <c r="A2720" s="81">
        <v>43655.541666666664</v>
      </c>
      <c r="B2720" s="1" t="s">
        <v>96</v>
      </c>
      <c r="C2720" s="1" t="s">
        <v>196</v>
      </c>
      <c r="D2720" s="1" t="s">
        <v>88</v>
      </c>
      <c r="E2720" s="1" t="s">
        <v>89</v>
      </c>
      <c r="F2720" s="1" t="s">
        <v>90</v>
      </c>
      <c r="G2720" s="1" t="s">
        <v>91</v>
      </c>
      <c r="I2720" s="1" t="s">
        <v>99</v>
      </c>
      <c r="J2720" s="1">
        <v>11.2</v>
      </c>
      <c r="K2720" s="1" t="s">
        <v>100</v>
      </c>
      <c r="L2720" s="1">
        <v>83.0</v>
      </c>
      <c r="N2720" s="81"/>
      <c r="P2720" s="81"/>
      <c r="R2720" s="81"/>
    </row>
    <row r="2721" ht="15.75" customHeight="1">
      <c r="A2721" s="81">
        <v>43655.541666666664</v>
      </c>
      <c r="B2721" s="1" t="s">
        <v>96</v>
      </c>
      <c r="C2721" s="1" t="s">
        <v>196</v>
      </c>
      <c r="D2721" s="1" t="s">
        <v>88</v>
      </c>
      <c r="E2721" s="1" t="s">
        <v>89</v>
      </c>
      <c r="F2721" s="1" t="s">
        <v>90</v>
      </c>
      <c r="G2721" s="1" t="s">
        <v>91</v>
      </c>
      <c r="I2721" s="1" t="s">
        <v>99</v>
      </c>
      <c r="J2721" s="1">
        <v>11.5</v>
      </c>
      <c r="K2721" s="1" t="s">
        <v>93</v>
      </c>
      <c r="L2721" s="1">
        <v>89.0</v>
      </c>
      <c r="N2721" s="81"/>
      <c r="P2721" s="81"/>
      <c r="R2721" s="81"/>
    </row>
    <row r="2722" ht="15.75" customHeight="1">
      <c r="A2722" s="81">
        <v>43655.541666666664</v>
      </c>
      <c r="B2722" s="1" t="s">
        <v>96</v>
      </c>
      <c r="C2722" s="1" t="s">
        <v>146</v>
      </c>
      <c r="D2722" s="1" t="s">
        <v>88</v>
      </c>
      <c r="E2722" s="1" t="s">
        <v>89</v>
      </c>
      <c r="F2722" s="1" t="s">
        <v>90</v>
      </c>
      <c r="G2722" s="1" t="s">
        <v>91</v>
      </c>
      <c r="I2722" s="1" t="s">
        <v>99</v>
      </c>
      <c r="J2722" s="1">
        <v>13.6</v>
      </c>
      <c r="K2722" s="1" t="s">
        <v>93</v>
      </c>
      <c r="L2722" s="1">
        <v>190.0</v>
      </c>
      <c r="N2722" s="81"/>
      <c r="P2722" s="81"/>
      <c r="R2722" s="81"/>
      <c r="X2722" s="86"/>
    </row>
    <row r="2723" ht="15.75" customHeight="1">
      <c r="A2723" s="81">
        <v>43655.541666666664</v>
      </c>
      <c r="B2723" s="1" t="s">
        <v>96</v>
      </c>
      <c r="C2723" s="1" t="s">
        <v>196</v>
      </c>
      <c r="D2723" s="1" t="s">
        <v>88</v>
      </c>
      <c r="E2723" s="1" t="s">
        <v>89</v>
      </c>
      <c r="F2723" s="1" t="s">
        <v>90</v>
      </c>
      <c r="G2723" s="1" t="s">
        <v>91</v>
      </c>
      <c r="I2723" s="1" t="s">
        <v>99</v>
      </c>
      <c r="J2723" s="1">
        <v>10.5</v>
      </c>
      <c r="K2723" s="1" t="s">
        <v>93</v>
      </c>
      <c r="L2723" s="1">
        <v>68.0</v>
      </c>
      <c r="N2723" s="81"/>
      <c r="P2723" s="81"/>
      <c r="R2723" s="81"/>
    </row>
    <row r="2724" ht="15.75" customHeight="1">
      <c r="A2724" s="81">
        <v>43655.541666666664</v>
      </c>
      <c r="B2724" s="1" t="s">
        <v>125</v>
      </c>
      <c r="C2724" s="1" t="s">
        <v>87</v>
      </c>
      <c r="D2724" s="1" t="s">
        <v>126</v>
      </c>
      <c r="E2724" s="1" t="s">
        <v>89</v>
      </c>
      <c r="F2724" s="1" t="s">
        <v>90</v>
      </c>
      <c r="G2724" s="1" t="s">
        <v>91</v>
      </c>
      <c r="I2724" s="1" t="s">
        <v>99</v>
      </c>
      <c r="J2724" s="1">
        <v>12.8</v>
      </c>
      <c r="K2724" s="1" t="s">
        <v>93</v>
      </c>
      <c r="L2724" s="1">
        <v>155.0</v>
      </c>
      <c r="M2724" s="1" t="s">
        <v>127</v>
      </c>
      <c r="N2724" s="81"/>
      <c r="P2724" s="81"/>
      <c r="R2724" s="81"/>
    </row>
    <row r="2725" ht="15.75" customHeight="1">
      <c r="A2725" s="81">
        <v>43655.541666666664</v>
      </c>
      <c r="B2725" s="1" t="s">
        <v>86</v>
      </c>
      <c r="C2725" s="1" t="s">
        <v>139</v>
      </c>
      <c r="D2725" s="1" t="s">
        <v>88</v>
      </c>
      <c r="E2725" s="1" t="s">
        <v>89</v>
      </c>
      <c r="F2725" s="1" t="s">
        <v>90</v>
      </c>
      <c r="G2725" s="1" t="s">
        <v>91</v>
      </c>
      <c r="I2725" s="1" t="s">
        <v>99</v>
      </c>
      <c r="J2725" s="1">
        <v>11.0</v>
      </c>
      <c r="K2725" s="1" t="s">
        <v>100</v>
      </c>
      <c r="L2725" s="1">
        <v>67.0</v>
      </c>
      <c r="N2725" s="81"/>
      <c r="P2725" s="81"/>
      <c r="R2725" s="81"/>
    </row>
    <row r="2726" ht="15.75" customHeight="1">
      <c r="A2726" s="81">
        <v>43655.541666666664</v>
      </c>
      <c r="B2726" s="1" t="s">
        <v>96</v>
      </c>
      <c r="C2726" s="1" t="s">
        <v>196</v>
      </c>
      <c r="D2726" s="1" t="s">
        <v>88</v>
      </c>
      <c r="E2726" s="1" t="s">
        <v>89</v>
      </c>
      <c r="F2726" s="1" t="s">
        <v>90</v>
      </c>
      <c r="G2726" s="1" t="s">
        <v>91</v>
      </c>
      <c r="I2726" s="1" t="s">
        <v>99</v>
      </c>
      <c r="J2726" s="1">
        <v>11.5</v>
      </c>
      <c r="K2726" s="1" t="s">
        <v>100</v>
      </c>
      <c r="L2726" s="1">
        <v>92.0</v>
      </c>
      <c r="N2726" s="81"/>
      <c r="P2726" s="81"/>
      <c r="R2726" s="81"/>
    </row>
    <row r="2727" ht="15.75" customHeight="1">
      <c r="A2727" s="81">
        <v>43655.541666666664</v>
      </c>
      <c r="B2727" s="1" t="s">
        <v>125</v>
      </c>
      <c r="C2727" s="1" t="s">
        <v>87</v>
      </c>
      <c r="D2727" s="1" t="s">
        <v>126</v>
      </c>
      <c r="E2727" s="1" t="s">
        <v>89</v>
      </c>
      <c r="F2727" s="1" t="s">
        <v>90</v>
      </c>
      <c r="G2727" s="1" t="s">
        <v>91</v>
      </c>
      <c r="I2727" s="1" t="s">
        <v>99</v>
      </c>
      <c r="J2727" s="1">
        <v>12.4</v>
      </c>
      <c r="K2727" s="1" t="s">
        <v>93</v>
      </c>
      <c r="L2727" s="1">
        <v>136.0</v>
      </c>
      <c r="M2727" s="1" t="s">
        <v>127</v>
      </c>
      <c r="N2727" s="81"/>
      <c r="P2727" s="81"/>
      <c r="R2727" s="81"/>
    </row>
    <row r="2728" ht="15.75" customHeight="1">
      <c r="A2728" s="81">
        <v>43654.541666666664</v>
      </c>
      <c r="B2728" s="1" t="s">
        <v>125</v>
      </c>
      <c r="C2728" s="1" t="s">
        <v>141</v>
      </c>
      <c r="D2728" s="1" t="s">
        <v>126</v>
      </c>
      <c r="E2728" s="1" t="s">
        <v>89</v>
      </c>
      <c r="F2728" s="1" t="s">
        <v>90</v>
      </c>
      <c r="G2728" s="1" t="s">
        <v>91</v>
      </c>
      <c r="I2728" s="1" t="s">
        <v>99</v>
      </c>
      <c r="J2728" s="1">
        <v>10.4</v>
      </c>
      <c r="K2728" s="1" t="s">
        <v>93</v>
      </c>
      <c r="L2728" s="1">
        <v>86.0</v>
      </c>
      <c r="N2728" s="81"/>
      <c r="P2728" s="81"/>
      <c r="R2728" s="81"/>
    </row>
    <row r="2729" ht="15.75" customHeight="1">
      <c r="A2729" s="81">
        <v>43654.541666666664</v>
      </c>
      <c r="B2729" s="1" t="s">
        <v>86</v>
      </c>
      <c r="C2729" s="1" t="s">
        <v>139</v>
      </c>
      <c r="D2729" s="1" t="s">
        <v>88</v>
      </c>
      <c r="E2729" s="1" t="s">
        <v>89</v>
      </c>
      <c r="F2729" s="1" t="s">
        <v>90</v>
      </c>
      <c r="G2729" s="1" t="s">
        <v>91</v>
      </c>
      <c r="I2729" s="1" t="s">
        <v>99</v>
      </c>
      <c r="J2729" s="1">
        <v>11.0</v>
      </c>
      <c r="K2729" s="1" t="s">
        <v>100</v>
      </c>
      <c r="L2729" s="1">
        <v>75.0</v>
      </c>
      <c r="N2729" s="81"/>
      <c r="P2729" s="81"/>
      <c r="R2729" s="81"/>
    </row>
    <row r="2730" ht="15.75" customHeight="1">
      <c r="A2730" s="81">
        <v>43654.541666666664</v>
      </c>
      <c r="B2730" s="1" t="s">
        <v>96</v>
      </c>
      <c r="C2730" s="1" t="s">
        <v>124</v>
      </c>
      <c r="D2730" s="1" t="s">
        <v>88</v>
      </c>
      <c r="E2730" s="1" t="s">
        <v>89</v>
      </c>
      <c r="F2730" s="1" t="s">
        <v>90</v>
      </c>
      <c r="G2730" s="1" t="s">
        <v>91</v>
      </c>
      <c r="I2730" s="1" t="s">
        <v>99</v>
      </c>
      <c r="J2730" s="1">
        <v>12.5</v>
      </c>
      <c r="K2730" s="1" t="s">
        <v>100</v>
      </c>
      <c r="L2730" s="1">
        <v>110.0</v>
      </c>
      <c r="N2730" s="81"/>
      <c r="P2730" s="81"/>
      <c r="R2730" s="81"/>
    </row>
    <row r="2731" ht="15.75" customHeight="1">
      <c r="A2731" s="81">
        <v>43654.541666666664</v>
      </c>
      <c r="B2731" s="1" t="s">
        <v>96</v>
      </c>
      <c r="C2731" s="1" t="s">
        <v>124</v>
      </c>
      <c r="D2731" s="1" t="s">
        <v>88</v>
      </c>
      <c r="E2731" s="1" t="s">
        <v>89</v>
      </c>
      <c r="F2731" s="1" t="s">
        <v>90</v>
      </c>
      <c r="G2731" s="1" t="s">
        <v>91</v>
      </c>
      <c r="I2731" s="1" t="s">
        <v>99</v>
      </c>
      <c r="J2731" s="1">
        <v>12.0</v>
      </c>
      <c r="K2731" s="1" t="s">
        <v>100</v>
      </c>
      <c r="L2731" s="1">
        <v>109.0</v>
      </c>
      <c r="N2731" s="81"/>
      <c r="P2731" s="81"/>
      <c r="R2731" s="81"/>
    </row>
    <row r="2732" ht="15.75" customHeight="1">
      <c r="A2732" s="81">
        <v>43654.541666666664</v>
      </c>
      <c r="B2732" s="1" t="s">
        <v>125</v>
      </c>
      <c r="C2732" s="1" t="s">
        <v>141</v>
      </c>
      <c r="D2732" s="1" t="s">
        <v>126</v>
      </c>
      <c r="E2732" s="1" t="s">
        <v>89</v>
      </c>
      <c r="F2732" s="1" t="s">
        <v>90</v>
      </c>
      <c r="G2732" s="1" t="s">
        <v>91</v>
      </c>
      <c r="I2732" s="1" t="s">
        <v>99</v>
      </c>
      <c r="J2732" s="1">
        <v>10.0</v>
      </c>
      <c r="K2732" s="1" t="s">
        <v>93</v>
      </c>
      <c r="L2732" s="1">
        <v>57.0</v>
      </c>
      <c r="N2732" s="81"/>
      <c r="P2732" s="81"/>
      <c r="R2732" s="81"/>
    </row>
    <row r="2733" ht="15.75" customHeight="1">
      <c r="A2733" s="81">
        <v>43654.541666666664</v>
      </c>
      <c r="B2733" s="1" t="s">
        <v>96</v>
      </c>
      <c r="C2733" s="1" t="s">
        <v>124</v>
      </c>
      <c r="D2733" s="1" t="s">
        <v>88</v>
      </c>
      <c r="E2733" s="1" t="s">
        <v>89</v>
      </c>
      <c r="F2733" s="1" t="s">
        <v>90</v>
      </c>
      <c r="G2733" s="1" t="s">
        <v>91</v>
      </c>
      <c r="I2733" s="1" t="s">
        <v>99</v>
      </c>
      <c r="J2733" s="1">
        <v>13.1</v>
      </c>
      <c r="K2733" s="1" t="s">
        <v>93</v>
      </c>
      <c r="L2733" s="1">
        <v>198.0</v>
      </c>
      <c r="N2733" s="81"/>
      <c r="P2733" s="81"/>
      <c r="R2733" s="81"/>
    </row>
    <row r="2734" ht="15.75" customHeight="1">
      <c r="A2734" s="81">
        <v>43654.541666666664</v>
      </c>
      <c r="B2734" s="1" t="s">
        <v>86</v>
      </c>
      <c r="C2734" s="1" t="s">
        <v>196</v>
      </c>
      <c r="D2734" s="1" t="s">
        <v>88</v>
      </c>
      <c r="E2734" s="1" t="s">
        <v>89</v>
      </c>
      <c r="F2734" s="1" t="s">
        <v>90</v>
      </c>
      <c r="G2734" s="1" t="s">
        <v>91</v>
      </c>
      <c r="I2734" s="1" t="s">
        <v>92</v>
      </c>
      <c r="J2734" s="1">
        <v>13.4</v>
      </c>
      <c r="K2734" s="1" t="s">
        <v>93</v>
      </c>
      <c r="L2734" s="1">
        <v>191.0</v>
      </c>
      <c r="N2734" s="81"/>
      <c r="P2734" s="81"/>
      <c r="R2734" s="81"/>
    </row>
    <row r="2735" ht="15.75" customHeight="1">
      <c r="A2735" s="81">
        <v>43654.541666666664</v>
      </c>
      <c r="B2735" s="1" t="s">
        <v>86</v>
      </c>
      <c r="C2735" s="1" t="s">
        <v>196</v>
      </c>
      <c r="D2735" s="1" t="s">
        <v>88</v>
      </c>
      <c r="E2735" s="1" t="s">
        <v>89</v>
      </c>
      <c r="F2735" s="1" t="s">
        <v>90</v>
      </c>
      <c r="G2735" s="1" t="s">
        <v>91</v>
      </c>
      <c r="I2735" s="1" t="s">
        <v>92</v>
      </c>
      <c r="J2735" s="1">
        <v>16.1</v>
      </c>
      <c r="K2735" s="1" t="s">
        <v>93</v>
      </c>
      <c r="L2735" s="1">
        <v>328.0</v>
      </c>
      <c r="N2735" s="81"/>
      <c r="P2735" s="81"/>
      <c r="R2735" s="81"/>
    </row>
    <row r="2736" ht="15.75" customHeight="1">
      <c r="A2736" s="81">
        <v>43654.541666666664</v>
      </c>
      <c r="B2736" s="1" t="s">
        <v>86</v>
      </c>
      <c r="C2736" s="1" t="s">
        <v>139</v>
      </c>
      <c r="D2736" s="1" t="s">
        <v>88</v>
      </c>
      <c r="E2736" s="1" t="s">
        <v>89</v>
      </c>
      <c r="F2736" s="1" t="s">
        <v>90</v>
      </c>
      <c r="G2736" s="1" t="s">
        <v>91</v>
      </c>
      <c r="I2736" s="1" t="s">
        <v>99</v>
      </c>
      <c r="J2736" s="1">
        <v>11.5</v>
      </c>
      <c r="K2736" s="1" t="s">
        <v>100</v>
      </c>
      <c r="L2736" s="1">
        <v>80.0</v>
      </c>
      <c r="N2736" s="81"/>
      <c r="P2736" s="81"/>
      <c r="R2736" s="81"/>
    </row>
    <row r="2737" ht="15.75" customHeight="1">
      <c r="A2737" s="81">
        <v>43654.541666666664</v>
      </c>
      <c r="B2737" s="1" t="s">
        <v>86</v>
      </c>
      <c r="C2737" s="1" t="s">
        <v>139</v>
      </c>
      <c r="D2737" s="1" t="s">
        <v>88</v>
      </c>
      <c r="E2737" s="1" t="s">
        <v>89</v>
      </c>
      <c r="F2737" s="1" t="s">
        <v>90</v>
      </c>
      <c r="G2737" s="1" t="s">
        <v>91</v>
      </c>
      <c r="I2737" s="1" t="s">
        <v>99</v>
      </c>
      <c r="J2737" s="1">
        <v>11.6</v>
      </c>
      <c r="K2737" s="1" t="s">
        <v>100</v>
      </c>
      <c r="L2737" s="1">
        <v>87.0</v>
      </c>
      <c r="N2737" s="81"/>
      <c r="P2737" s="81"/>
      <c r="R2737" s="81"/>
    </row>
    <row r="2738" ht="15.75" customHeight="1">
      <c r="A2738" s="81">
        <v>43654.541666666664</v>
      </c>
      <c r="B2738" s="1" t="s">
        <v>125</v>
      </c>
      <c r="C2738" s="1" t="s">
        <v>141</v>
      </c>
      <c r="D2738" s="1" t="s">
        <v>126</v>
      </c>
      <c r="E2738" s="1" t="s">
        <v>89</v>
      </c>
      <c r="F2738" s="1" t="s">
        <v>90</v>
      </c>
      <c r="G2738" s="1" t="s">
        <v>91</v>
      </c>
      <c r="I2738" s="1" t="s">
        <v>99</v>
      </c>
      <c r="J2738" s="1">
        <v>11.4</v>
      </c>
      <c r="K2738" s="1" t="s">
        <v>93</v>
      </c>
      <c r="L2738" s="1">
        <v>120.0</v>
      </c>
      <c r="N2738" s="81"/>
      <c r="P2738" s="81"/>
      <c r="R2738" s="81"/>
    </row>
    <row r="2739" ht="15.75" customHeight="1">
      <c r="A2739" s="81">
        <v>43654.541666666664</v>
      </c>
      <c r="B2739" s="1" t="s">
        <v>86</v>
      </c>
      <c r="C2739" s="1" t="s">
        <v>139</v>
      </c>
      <c r="D2739" s="1" t="s">
        <v>88</v>
      </c>
      <c r="E2739" s="1" t="s">
        <v>89</v>
      </c>
      <c r="F2739" s="1" t="s">
        <v>90</v>
      </c>
      <c r="G2739" s="1" t="s">
        <v>91</v>
      </c>
      <c r="I2739" s="1" t="s">
        <v>99</v>
      </c>
      <c r="J2739" s="1">
        <v>12.8</v>
      </c>
      <c r="K2739" s="1" t="s">
        <v>100</v>
      </c>
      <c r="L2739" s="1">
        <v>151.0</v>
      </c>
      <c r="N2739" s="81"/>
      <c r="P2739" s="81"/>
      <c r="R2739" s="81"/>
    </row>
    <row r="2740" ht="15.75" customHeight="1">
      <c r="A2740" s="81">
        <v>43654.541666666664</v>
      </c>
      <c r="B2740" s="1" t="s">
        <v>86</v>
      </c>
      <c r="C2740" s="1" t="s">
        <v>196</v>
      </c>
      <c r="D2740" s="1" t="s">
        <v>88</v>
      </c>
      <c r="E2740" s="1" t="s">
        <v>89</v>
      </c>
      <c r="F2740" s="1" t="s">
        <v>90</v>
      </c>
      <c r="G2740" s="1" t="s">
        <v>91</v>
      </c>
      <c r="I2740" s="1" t="s">
        <v>92</v>
      </c>
      <c r="J2740" s="1">
        <v>8.5</v>
      </c>
      <c r="K2740" s="1" t="s">
        <v>93</v>
      </c>
      <c r="L2740" s="1">
        <v>42.0</v>
      </c>
      <c r="N2740" s="81"/>
      <c r="P2740" s="81"/>
      <c r="R2740" s="81"/>
    </row>
    <row r="2741" ht="15.75" customHeight="1">
      <c r="A2741" s="81">
        <v>43654.541666666664</v>
      </c>
      <c r="B2741" s="1" t="s">
        <v>86</v>
      </c>
      <c r="C2741" s="1" t="s">
        <v>139</v>
      </c>
      <c r="D2741" s="1" t="s">
        <v>88</v>
      </c>
      <c r="E2741" s="1" t="s">
        <v>89</v>
      </c>
      <c r="F2741" s="1" t="s">
        <v>90</v>
      </c>
      <c r="G2741" s="1" t="s">
        <v>91</v>
      </c>
      <c r="I2741" s="1" t="s">
        <v>92</v>
      </c>
      <c r="J2741" s="1">
        <v>10.5</v>
      </c>
      <c r="K2741" s="1" t="s">
        <v>93</v>
      </c>
      <c r="L2741" s="1">
        <v>74.0</v>
      </c>
      <c r="N2741" s="81"/>
      <c r="P2741" s="81"/>
      <c r="R2741" s="81"/>
    </row>
    <row r="2742" ht="15.75" customHeight="1">
      <c r="A2742" s="81">
        <v>43654.541666666664</v>
      </c>
      <c r="B2742" s="1" t="s">
        <v>86</v>
      </c>
      <c r="C2742" s="1" t="s">
        <v>139</v>
      </c>
      <c r="D2742" s="1" t="s">
        <v>88</v>
      </c>
      <c r="E2742" s="1" t="s">
        <v>89</v>
      </c>
      <c r="F2742" s="1" t="s">
        <v>90</v>
      </c>
      <c r="G2742" s="1" t="s">
        <v>91</v>
      </c>
      <c r="I2742" s="1" t="s">
        <v>92</v>
      </c>
      <c r="J2742" s="1">
        <v>10.0</v>
      </c>
      <c r="K2742" s="1" t="s">
        <v>93</v>
      </c>
      <c r="L2742" s="1">
        <v>54.0</v>
      </c>
      <c r="N2742" s="81"/>
      <c r="P2742" s="81"/>
      <c r="R2742" s="81"/>
    </row>
    <row r="2743" ht="15.75" customHeight="1">
      <c r="A2743" s="81">
        <v>43654.541666666664</v>
      </c>
      <c r="B2743" s="1" t="s">
        <v>86</v>
      </c>
      <c r="C2743" s="1" t="s">
        <v>196</v>
      </c>
      <c r="D2743" s="1" t="s">
        <v>88</v>
      </c>
      <c r="E2743" s="1" t="s">
        <v>89</v>
      </c>
      <c r="F2743" s="1" t="s">
        <v>90</v>
      </c>
      <c r="G2743" s="1" t="s">
        <v>91</v>
      </c>
      <c r="I2743" s="1" t="s">
        <v>92</v>
      </c>
      <c r="J2743" s="1">
        <v>7.8</v>
      </c>
      <c r="K2743" s="1" t="s">
        <v>93</v>
      </c>
      <c r="L2743" s="1">
        <v>32.0</v>
      </c>
      <c r="N2743" s="81"/>
      <c r="P2743" s="81"/>
      <c r="R2743" s="81"/>
    </row>
    <row r="2744" ht="15.75" customHeight="1">
      <c r="A2744" s="81">
        <v>43654.541666666664</v>
      </c>
      <c r="B2744" s="1" t="s">
        <v>86</v>
      </c>
      <c r="C2744" s="1" t="s">
        <v>139</v>
      </c>
      <c r="D2744" s="1" t="s">
        <v>88</v>
      </c>
      <c r="E2744" s="1" t="s">
        <v>89</v>
      </c>
      <c r="F2744" s="1" t="s">
        <v>90</v>
      </c>
      <c r="G2744" s="1" t="s">
        <v>91</v>
      </c>
      <c r="I2744" s="1" t="s">
        <v>92</v>
      </c>
      <c r="J2744" s="1">
        <v>11.5</v>
      </c>
      <c r="K2744" s="1" t="s">
        <v>93</v>
      </c>
      <c r="L2744" s="1">
        <v>95.0</v>
      </c>
      <c r="N2744" s="81"/>
      <c r="P2744" s="81"/>
      <c r="R2744" s="81"/>
    </row>
    <row r="2745" ht="15.75" customHeight="1">
      <c r="A2745" s="81">
        <v>43654.541666666664</v>
      </c>
      <c r="B2745" s="1" t="s">
        <v>96</v>
      </c>
      <c r="C2745" s="1" t="s">
        <v>124</v>
      </c>
      <c r="D2745" s="1" t="s">
        <v>88</v>
      </c>
      <c r="E2745" s="1" t="s">
        <v>89</v>
      </c>
      <c r="F2745" s="1" t="s">
        <v>90</v>
      </c>
      <c r="G2745" s="1" t="s">
        <v>91</v>
      </c>
      <c r="I2745" s="1" t="s">
        <v>99</v>
      </c>
      <c r="J2745" s="1">
        <v>11.1</v>
      </c>
      <c r="K2745" s="1" t="s">
        <v>100</v>
      </c>
      <c r="L2745" s="1">
        <v>88.0</v>
      </c>
      <c r="N2745" s="81"/>
      <c r="P2745" s="81"/>
      <c r="R2745" s="81"/>
    </row>
    <row r="2746" ht="15.75" customHeight="1">
      <c r="A2746" s="81">
        <v>43654.541666666664</v>
      </c>
      <c r="B2746" s="1" t="s">
        <v>86</v>
      </c>
      <c r="C2746" s="1" t="s">
        <v>139</v>
      </c>
      <c r="D2746" s="1" t="s">
        <v>88</v>
      </c>
      <c r="E2746" s="1" t="s">
        <v>89</v>
      </c>
      <c r="F2746" s="1" t="s">
        <v>90</v>
      </c>
      <c r="G2746" s="1" t="s">
        <v>91</v>
      </c>
      <c r="I2746" s="1" t="s">
        <v>92</v>
      </c>
      <c r="J2746" s="1">
        <v>10.3</v>
      </c>
      <c r="K2746" s="1" t="s">
        <v>93</v>
      </c>
      <c r="L2746" s="1">
        <v>73.0</v>
      </c>
      <c r="N2746" s="81"/>
      <c r="P2746" s="81"/>
      <c r="R2746" s="81"/>
    </row>
    <row r="2747" ht="15.75" customHeight="1">
      <c r="A2747" s="81">
        <v>43654.541666666664</v>
      </c>
      <c r="B2747" s="1" t="s">
        <v>96</v>
      </c>
      <c r="C2747" s="1" t="s">
        <v>124</v>
      </c>
      <c r="D2747" s="1" t="s">
        <v>88</v>
      </c>
      <c r="E2747" s="1" t="s">
        <v>89</v>
      </c>
      <c r="F2747" s="1" t="s">
        <v>90</v>
      </c>
      <c r="G2747" s="1" t="s">
        <v>91</v>
      </c>
      <c r="I2747" s="1" t="s">
        <v>99</v>
      </c>
      <c r="J2747" s="1">
        <v>12.4</v>
      </c>
      <c r="K2747" s="1" t="s">
        <v>93</v>
      </c>
      <c r="L2747" s="1">
        <v>126.0</v>
      </c>
      <c r="N2747" s="81"/>
      <c r="P2747" s="81"/>
      <c r="R2747" s="81"/>
    </row>
    <row r="2748" ht="15.75" customHeight="1">
      <c r="A2748" s="81">
        <v>43654.541666666664</v>
      </c>
      <c r="B2748" s="1" t="s">
        <v>125</v>
      </c>
      <c r="C2748" s="1" t="s">
        <v>141</v>
      </c>
      <c r="D2748" s="1" t="s">
        <v>126</v>
      </c>
      <c r="E2748" s="1" t="s">
        <v>89</v>
      </c>
      <c r="F2748" s="1" t="s">
        <v>90</v>
      </c>
      <c r="G2748" s="1" t="s">
        <v>91</v>
      </c>
      <c r="I2748" s="1" t="s">
        <v>99</v>
      </c>
      <c r="J2748" s="1">
        <v>12.0</v>
      </c>
      <c r="K2748" s="1" t="s">
        <v>93</v>
      </c>
      <c r="L2748" s="1">
        <v>134.0</v>
      </c>
      <c r="N2748" s="81"/>
      <c r="P2748" s="81"/>
      <c r="R2748" s="81"/>
    </row>
    <row r="2749" ht="15.75" customHeight="1">
      <c r="A2749" s="81">
        <v>43654.541666666664</v>
      </c>
      <c r="B2749" s="1" t="s">
        <v>86</v>
      </c>
      <c r="C2749" s="1" t="s">
        <v>139</v>
      </c>
      <c r="D2749" s="1" t="s">
        <v>88</v>
      </c>
      <c r="E2749" s="1" t="s">
        <v>89</v>
      </c>
      <c r="F2749" s="1" t="s">
        <v>90</v>
      </c>
      <c r="G2749" s="1" t="s">
        <v>91</v>
      </c>
      <c r="I2749" s="1" t="s">
        <v>92</v>
      </c>
      <c r="J2749" s="1">
        <v>7.5</v>
      </c>
      <c r="K2749" s="1" t="s">
        <v>93</v>
      </c>
      <c r="L2749" s="1">
        <v>25.0</v>
      </c>
      <c r="N2749" s="81"/>
      <c r="P2749" s="81"/>
      <c r="R2749" s="81"/>
    </row>
    <row r="2750" ht="15.75" customHeight="1">
      <c r="A2750" s="81">
        <v>43654.541666666664</v>
      </c>
      <c r="B2750" s="1" t="s">
        <v>96</v>
      </c>
      <c r="C2750" s="1" t="s">
        <v>124</v>
      </c>
      <c r="D2750" s="1" t="s">
        <v>88</v>
      </c>
      <c r="E2750" s="1" t="s">
        <v>89</v>
      </c>
      <c r="F2750" s="1" t="s">
        <v>90</v>
      </c>
      <c r="G2750" s="1" t="s">
        <v>91</v>
      </c>
      <c r="I2750" s="1" t="s">
        <v>99</v>
      </c>
      <c r="J2750" s="1">
        <v>14.0</v>
      </c>
      <c r="K2750" s="1" t="s">
        <v>93</v>
      </c>
      <c r="L2750" s="1">
        <v>188.0</v>
      </c>
      <c r="N2750" s="81"/>
      <c r="P2750" s="81"/>
      <c r="R2750" s="81"/>
    </row>
    <row r="2751" ht="15.75" customHeight="1">
      <c r="A2751" s="81">
        <v>43654.541666666664</v>
      </c>
      <c r="B2751" s="1" t="s">
        <v>86</v>
      </c>
      <c r="C2751" s="1" t="s">
        <v>139</v>
      </c>
      <c r="D2751" s="1" t="s">
        <v>88</v>
      </c>
      <c r="E2751" s="1" t="s">
        <v>89</v>
      </c>
      <c r="F2751" s="1" t="s">
        <v>90</v>
      </c>
      <c r="G2751" s="1" t="s">
        <v>91</v>
      </c>
      <c r="I2751" s="1" t="s">
        <v>99</v>
      </c>
      <c r="J2751" s="1">
        <v>10.0</v>
      </c>
      <c r="K2751" s="1" t="s">
        <v>100</v>
      </c>
      <c r="L2751" s="1">
        <v>58.0</v>
      </c>
      <c r="N2751" s="81"/>
      <c r="P2751" s="81"/>
      <c r="R2751" s="81"/>
    </row>
    <row r="2752" ht="15.75" customHeight="1">
      <c r="A2752" s="81">
        <v>43654.541666666664</v>
      </c>
      <c r="B2752" s="1" t="s">
        <v>96</v>
      </c>
      <c r="C2752" s="1" t="s">
        <v>146</v>
      </c>
      <c r="D2752" s="1" t="s">
        <v>88</v>
      </c>
      <c r="E2752" s="1" t="s">
        <v>89</v>
      </c>
      <c r="F2752" s="1" t="s">
        <v>90</v>
      </c>
      <c r="G2752" s="1" t="s">
        <v>91</v>
      </c>
      <c r="I2752" s="1" t="s">
        <v>99</v>
      </c>
      <c r="J2752" s="1">
        <v>8.9</v>
      </c>
      <c r="K2752" s="1" t="s">
        <v>100</v>
      </c>
      <c r="L2752" s="1">
        <v>39.0</v>
      </c>
      <c r="N2752" s="81"/>
      <c r="P2752" s="81"/>
      <c r="R2752" s="81"/>
    </row>
    <row r="2753" ht="15.75" customHeight="1">
      <c r="A2753" s="81">
        <v>43654.541666666664</v>
      </c>
      <c r="B2753" s="1" t="s">
        <v>96</v>
      </c>
      <c r="C2753" s="1" t="s">
        <v>124</v>
      </c>
      <c r="D2753" s="1" t="s">
        <v>88</v>
      </c>
      <c r="E2753" s="1" t="s">
        <v>89</v>
      </c>
      <c r="F2753" s="1" t="s">
        <v>90</v>
      </c>
      <c r="G2753" s="1" t="s">
        <v>91</v>
      </c>
      <c r="I2753" s="1" t="s">
        <v>99</v>
      </c>
      <c r="J2753" s="1">
        <v>15.0</v>
      </c>
      <c r="K2753" s="1" t="s">
        <v>93</v>
      </c>
      <c r="L2753" s="1">
        <v>298.0</v>
      </c>
      <c r="N2753" s="81"/>
      <c r="P2753" s="81"/>
      <c r="R2753" s="81"/>
    </row>
    <row r="2754" ht="15.75" customHeight="1">
      <c r="A2754" s="81">
        <v>43654.541666666664</v>
      </c>
      <c r="B2754" s="1" t="s">
        <v>96</v>
      </c>
      <c r="C2754" s="1" t="s">
        <v>124</v>
      </c>
      <c r="D2754" s="1" t="s">
        <v>88</v>
      </c>
      <c r="E2754" s="1" t="s">
        <v>89</v>
      </c>
      <c r="F2754" s="1" t="s">
        <v>90</v>
      </c>
      <c r="G2754" s="1" t="s">
        <v>91</v>
      </c>
      <c r="I2754" s="1" t="s">
        <v>99</v>
      </c>
      <c r="J2754" s="1">
        <v>13.0</v>
      </c>
      <c r="K2754" s="1" t="s">
        <v>100</v>
      </c>
      <c r="L2754" s="1">
        <v>131.0</v>
      </c>
      <c r="N2754" s="81"/>
      <c r="P2754" s="81"/>
      <c r="R2754" s="81"/>
    </row>
    <row r="2755" ht="15.75" customHeight="1">
      <c r="A2755" s="81">
        <v>43654.541666666664</v>
      </c>
      <c r="B2755" s="1" t="s">
        <v>125</v>
      </c>
      <c r="C2755" s="1" t="s">
        <v>141</v>
      </c>
      <c r="D2755" s="1" t="s">
        <v>126</v>
      </c>
      <c r="E2755" s="1" t="s">
        <v>89</v>
      </c>
      <c r="F2755" s="1" t="s">
        <v>90</v>
      </c>
      <c r="G2755" s="1" t="s">
        <v>91</v>
      </c>
      <c r="I2755" s="1" t="s">
        <v>99</v>
      </c>
      <c r="J2755" s="1">
        <v>12.3</v>
      </c>
      <c r="K2755" s="1" t="s">
        <v>100</v>
      </c>
      <c r="L2755" s="1">
        <v>139.0</v>
      </c>
      <c r="N2755" s="81"/>
      <c r="P2755" s="81"/>
      <c r="R2755" s="81"/>
    </row>
    <row r="2756" ht="15.75" customHeight="1">
      <c r="A2756" s="81">
        <v>43654.541666666664</v>
      </c>
      <c r="B2756" s="1" t="s">
        <v>96</v>
      </c>
      <c r="C2756" s="1" t="s">
        <v>124</v>
      </c>
      <c r="D2756" s="1" t="s">
        <v>88</v>
      </c>
      <c r="E2756" s="1" t="s">
        <v>89</v>
      </c>
      <c r="F2756" s="1" t="s">
        <v>90</v>
      </c>
      <c r="G2756" s="1" t="s">
        <v>91</v>
      </c>
      <c r="I2756" s="1" t="s">
        <v>99</v>
      </c>
      <c r="J2756" s="1">
        <v>10.3</v>
      </c>
      <c r="K2756" s="1" t="s">
        <v>93</v>
      </c>
      <c r="L2756" s="1">
        <v>68.0</v>
      </c>
      <c r="N2756" s="81"/>
      <c r="P2756" s="81"/>
      <c r="R2756" s="81"/>
    </row>
    <row r="2757" ht="15.75" customHeight="1">
      <c r="A2757" s="81">
        <v>43654.541666666664</v>
      </c>
      <c r="B2757" s="1" t="s">
        <v>125</v>
      </c>
      <c r="C2757" s="1" t="s">
        <v>141</v>
      </c>
      <c r="D2757" s="1" t="s">
        <v>126</v>
      </c>
      <c r="E2757" s="1" t="s">
        <v>89</v>
      </c>
      <c r="F2757" s="1" t="s">
        <v>90</v>
      </c>
      <c r="G2757" s="1" t="s">
        <v>91</v>
      </c>
      <c r="I2757" s="1" t="s">
        <v>99</v>
      </c>
      <c r="J2757" s="1">
        <v>13.2</v>
      </c>
      <c r="K2757" s="1" t="s">
        <v>93</v>
      </c>
      <c r="L2757" s="1">
        <v>160.0</v>
      </c>
      <c r="N2757" s="81"/>
      <c r="P2757" s="81"/>
      <c r="R2757" s="81"/>
    </row>
    <row r="2758" ht="15.75" customHeight="1">
      <c r="A2758" s="81">
        <v>43654.541666666664</v>
      </c>
      <c r="B2758" s="1" t="s">
        <v>125</v>
      </c>
      <c r="C2758" s="1" t="s">
        <v>141</v>
      </c>
      <c r="D2758" s="1" t="s">
        <v>126</v>
      </c>
      <c r="E2758" s="1" t="s">
        <v>89</v>
      </c>
      <c r="F2758" s="1" t="s">
        <v>90</v>
      </c>
      <c r="G2758" s="1" t="s">
        <v>91</v>
      </c>
      <c r="I2758" s="1" t="s">
        <v>99</v>
      </c>
      <c r="J2758" s="1">
        <v>13.0</v>
      </c>
      <c r="K2758" s="1" t="s">
        <v>93</v>
      </c>
      <c r="L2758" s="1">
        <v>152.0</v>
      </c>
      <c r="N2758" s="81"/>
      <c r="P2758" s="81"/>
      <c r="R2758" s="81"/>
    </row>
    <row r="2759" ht="15.75" customHeight="1">
      <c r="A2759" s="81">
        <v>43654.541666666664</v>
      </c>
      <c r="B2759" s="1" t="s">
        <v>86</v>
      </c>
      <c r="C2759" s="1" t="s">
        <v>196</v>
      </c>
      <c r="D2759" s="1" t="s">
        <v>88</v>
      </c>
      <c r="E2759" s="1" t="s">
        <v>89</v>
      </c>
      <c r="F2759" s="1" t="s">
        <v>90</v>
      </c>
      <c r="G2759" s="1" t="s">
        <v>91</v>
      </c>
      <c r="I2759" s="1" t="s">
        <v>92</v>
      </c>
      <c r="J2759" s="1">
        <v>14.5</v>
      </c>
      <c r="K2759" s="1" t="s">
        <v>93</v>
      </c>
      <c r="L2759" s="1">
        <v>264.0</v>
      </c>
      <c r="N2759" s="81"/>
      <c r="P2759" s="81"/>
      <c r="R2759" s="81"/>
    </row>
    <row r="2760" ht="15.75" customHeight="1">
      <c r="A2760" s="81">
        <v>43654.541666666664</v>
      </c>
      <c r="B2760" s="1" t="s">
        <v>86</v>
      </c>
      <c r="C2760" s="1" t="s">
        <v>139</v>
      </c>
      <c r="D2760" s="1" t="s">
        <v>88</v>
      </c>
      <c r="E2760" s="1" t="s">
        <v>89</v>
      </c>
      <c r="F2760" s="1" t="s">
        <v>90</v>
      </c>
      <c r="G2760" s="1" t="s">
        <v>91</v>
      </c>
      <c r="I2760" s="1" t="s">
        <v>92</v>
      </c>
      <c r="J2760" s="1">
        <v>11.5</v>
      </c>
      <c r="K2760" s="1" t="s">
        <v>93</v>
      </c>
      <c r="L2760" s="1">
        <v>106.0</v>
      </c>
      <c r="N2760" s="81"/>
      <c r="P2760" s="81"/>
      <c r="R2760" s="81"/>
    </row>
    <row r="2761" ht="15.75" customHeight="1">
      <c r="A2761" s="81">
        <v>43654.541666666664</v>
      </c>
      <c r="B2761" s="1" t="s">
        <v>96</v>
      </c>
      <c r="C2761" s="1" t="s">
        <v>124</v>
      </c>
      <c r="D2761" s="1" t="s">
        <v>88</v>
      </c>
      <c r="E2761" s="1" t="s">
        <v>89</v>
      </c>
      <c r="F2761" s="1" t="s">
        <v>90</v>
      </c>
      <c r="G2761" s="1" t="s">
        <v>91</v>
      </c>
      <c r="I2761" s="1" t="s">
        <v>99</v>
      </c>
      <c r="J2761" s="1">
        <v>9.8</v>
      </c>
      <c r="K2761" s="1" t="s">
        <v>100</v>
      </c>
      <c r="L2761" s="1">
        <v>48.0</v>
      </c>
      <c r="N2761" s="81"/>
      <c r="P2761" s="81"/>
      <c r="R2761" s="81"/>
    </row>
    <row r="2762" ht="15.75" customHeight="1">
      <c r="A2762" s="81">
        <v>43654.541666666664</v>
      </c>
      <c r="B2762" s="1" t="s">
        <v>125</v>
      </c>
      <c r="C2762" s="1" t="s">
        <v>141</v>
      </c>
      <c r="D2762" s="1" t="s">
        <v>126</v>
      </c>
      <c r="E2762" s="1" t="s">
        <v>89</v>
      </c>
      <c r="F2762" s="1" t="s">
        <v>90</v>
      </c>
      <c r="G2762" s="1" t="s">
        <v>91</v>
      </c>
      <c r="I2762" s="1" t="s">
        <v>99</v>
      </c>
      <c r="J2762" s="1">
        <v>10.6</v>
      </c>
      <c r="K2762" s="1" t="s">
        <v>100</v>
      </c>
      <c r="L2762" s="1">
        <v>91.0</v>
      </c>
      <c r="N2762" s="81"/>
      <c r="P2762" s="81"/>
      <c r="R2762" s="81"/>
    </row>
    <row r="2763" ht="15.75" customHeight="1">
      <c r="A2763" s="81">
        <v>43654.541666666664</v>
      </c>
      <c r="B2763" s="1" t="s">
        <v>86</v>
      </c>
      <c r="C2763" s="1" t="s">
        <v>139</v>
      </c>
      <c r="D2763" s="1" t="s">
        <v>88</v>
      </c>
      <c r="E2763" s="1" t="s">
        <v>89</v>
      </c>
      <c r="F2763" s="1" t="s">
        <v>90</v>
      </c>
      <c r="G2763" s="1" t="s">
        <v>91</v>
      </c>
      <c r="I2763" s="1" t="s">
        <v>92</v>
      </c>
      <c r="J2763" s="1">
        <v>7.5</v>
      </c>
      <c r="K2763" s="1" t="s">
        <v>93</v>
      </c>
      <c r="L2763" s="1">
        <v>26.0</v>
      </c>
      <c r="N2763" s="81"/>
      <c r="P2763" s="81"/>
      <c r="R2763" s="81"/>
    </row>
    <row r="2764" ht="15.75" customHeight="1">
      <c r="A2764" s="81">
        <v>43654.541666666664</v>
      </c>
      <c r="B2764" s="1" t="s">
        <v>86</v>
      </c>
      <c r="C2764" s="1" t="s">
        <v>139</v>
      </c>
      <c r="D2764" s="1" t="s">
        <v>88</v>
      </c>
      <c r="E2764" s="1" t="s">
        <v>89</v>
      </c>
      <c r="F2764" s="1" t="s">
        <v>90</v>
      </c>
      <c r="G2764" s="1" t="s">
        <v>91</v>
      </c>
      <c r="I2764" s="1" t="s">
        <v>92</v>
      </c>
      <c r="J2764" s="1">
        <v>12.1</v>
      </c>
      <c r="K2764" s="1" t="s">
        <v>93</v>
      </c>
      <c r="L2764" s="1">
        <v>125.0</v>
      </c>
      <c r="N2764" s="81"/>
      <c r="P2764" s="81"/>
      <c r="R2764" s="81"/>
    </row>
    <row r="2765" ht="15.75" customHeight="1">
      <c r="A2765" s="81">
        <v>43654.541666666664</v>
      </c>
      <c r="B2765" s="1" t="s">
        <v>96</v>
      </c>
      <c r="C2765" s="1" t="s">
        <v>146</v>
      </c>
      <c r="D2765" s="1" t="s">
        <v>88</v>
      </c>
      <c r="E2765" s="1" t="s">
        <v>89</v>
      </c>
      <c r="F2765" s="1" t="s">
        <v>90</v>
      </c>
      <c r="G2765" s="1" t="s">
        <v>91</v>
      </c>
      <c r="I2765" s="1" t="s">
        <v>99</v>
      </c>
      <c r="J2765" s="1">
        <v>9.6</v>
      </c>
      <c r="K2765" s="1" t="s">
        <v>93</v>
      </c>
      <c r="L2765" s="1">
        <v>53.0</v>
      </c>
      <c r="N2765" s="81"/>
      <c r="P2765" s="81"/>
      <c r="R2765" s="81"/>
    </row>
    <row r="2766" ht="15.75" customHeight="1">
      <c r="A2766" s="81">
        <v>43654.541666666664</v>
      </c>
      <c r="B2766" s="1" t="s">
        <v>96</v>
      </c>
      <c r="C2766" s="1" t="s">
        <v>124</v>
      </c>
      <c r="D2766" s="1" t="s">
        <v>88</v>
      </c>
      <c r="E2766" s="1" t="s">
        <v>89</v>
      </c>
      <c r="F2766" s="1" t="s">
        <v>90</v>
      </c>
      <c r="G2766" s="1" t="s">
        <v>91</v>
      </c>
      <c r="I2766" s="1" t="s">
        <v>99</v>
      </c>
      <c r="J2766" s="1">
        <v>14.1</v>
      </c>
      <c r="K2766" s="1" t="s">
        <v>93</v>
      </c>
      <c r="L2766" s="1">
        <v>217.0</v>
      </c>
      <c r="N2766" s="81"/>
      <c r="P2766" s="81"/>
      <c r="R2766" s="81"/>
    </row>
    <row r="2767" ht="15.75" customHeight="1">
      <c r="A2767" s="81">
        <v>43654.541666666664</v>
      </c>
      <c r="B2767" s="1" t="s">
        <v>96</v>
      </c>
      <c r="C2767" s="1" t="s">
        <v>124</v>
      </c>
      <c r="D2767" s="1" t="s">
        <v>88</v>
      </c>
      <c r="E2767" s="1" t="s">
        <v>89</v>
      </c>
      <c r="F2767" s="1" t="s">
        <v>90</v>
      </c>
      <c r="G2767" s="1" t="s">
        <v>91</v>
      </c>
      <c r="I2767" s="1" t="s">
        <v>99</v>
      </c>
      <c r="J2767" s="1">
        <v>10.9</v>
      </c>
      <c r="K2767" s="1" t="s">
        <v>93</v>
      </c>
      <c r="L2767" s="1">
        <v>80.0</v>
      </c>
      <c r="N2767" s="81"/>
      <c r="P2767" s="81"/>
      <c r="R2767" s="81"/>
    </row>
    <row r="2768" ht="15.75" customHeight="1">
      <c r="A2768" s="81">
        <v>43654.541666666664</v>
      </c>
      <c r="B2768" s="1" t="s">
        <v>96</v>
      </c>
      <c r="C2768" s="1" t="s">
        <v>146</v>
      </c>
      <c r="D2768" s="1" t="s">
        <v>88</v>
      </c>
      <c r="E2768" s="1" t="s">
        <v>89</v>
      </c>
      <c r="F2768" s="1" t="s">
        <v>90</v>
      </c>
      <c r="G2768" s="1" t="s">
        <v>91</v>
      </c>
      <c r="I2768" s="1" t="s">
        <v>99</v>
      </c>
      <c r="J2768" s="1">
        <v>9.2</v>
      </c>
      <c r="K2768" s="1" t="s">
        <v>100</v>
      </c>
      <c r="L2768" s="1">
        <v>47.0</v>
      </c>
      <c r="N2768" s="81"/>
      <c r="P2768" s="81"/>
      <c r="R2768" s="81"/>
    </row>
    <row r="2769" ht="15.75" customHeight="1">
      <c r="A2769" s="81">
        <v>43654.541666666664</v>
      </c>
      <c r="B2769" s="1" t="s">
        <v>96</v>
      </c>
      <c r="C2769" s="1" t="s">
        <v>124</v>
      </c>
      <c r="D2769" s="1" t="s">
        <v>88</v>
      </c>
      <c r="E2769" s="1" t="s">
        <v>89</v>
      </c>
      <c r="F2769" s="1" t="s">
        <v>90</v>
      </c>
      <c r="G2769" s="1" t="s">
        <v>91</v>
      </c>
      <c r="I2769" s="1" t="s">
        <v>99</v>
      </c>
      <c r="J2769" s="1">
        <v>12.2</v>
      </c>
      <c r="K2769" s="1" t="s">
        <v>93</v>
      </c>
      <c r="L2769" s="1">
        <v>119.0</v>
      </c>
      <c r="N2769" s="81"/>
      <c r="P2769" s="81"/>
      <c r="R2769" s="81"/>
    </row>
    <row r="2770" ht="15.75" customHeight="1">
      <c r="A2770" s="81">
        <v>43654.541666666664</v>
      </c>
      <c r="B2770" s="1" t="s">
        <v>86</v>
      </c>
      <c r="C2770" s="1" t="s">
        <v>196</v>
      </c>
      <c r="D2770" s="1" t="s">
        <v>88</v>
      </c>
      <c r="E2770" s="1" t="s">
        <v>89</v>
      </c>
      <c r="F2770" s="1" t="s">
        <v>90</v>
      </c>
      <c r="G2770" s="1" t="s">
        <v>91</v>
      </c>
      <c r="I2770" s="1" t="s">
        <v>92</v>
      </c>
      <c r="J2770" s="1">
        <v>10.4</v>
      </c>
      <c r="K2770" s="1" t="s">
        <v>93</v>
      </c>
      <c r="L2770" s="1">
        <v>70.0</v>
      </c>
      <c r="N2770" s="81"/>
      <c r="P2770" s="81"/>
      <c r="R2770" s="81"/>
    </row>
    <row r="2771" ht="15.75" customHeight="1">
      <c r="A2771" s="81">
        <v>43654.541666666664</v>
      </c>
      <c r="B2771" s="1" t="s">
        <v>96</v>
      </c>
      <c r="C2771" s="1" t="s">
        <v>124</v>
      </c>
      <c r="D2771" s="1" t="s">
        <v>88</v>
      </c>
      <c r="E2771" s="1" t="s">
        <v>89</v>
      </c>
      <c r="F2771" s="1" t="s">
        <v>90</v>
      </c>
      <c r="G2771" s="1" t="s">
        <v>91</v>
      </c>
      <c r="I2771" s="1" t="s">
        <v>99</v>
      </c>
      <c r="J2771" s="1">
        <v>11.5</v>
      </c>
      <c r="K2771" s="1" t="s">
        <v>93</v>
      </c>
      <c r="L2771" s="1">
        <v>97.0</v>
      </c>
      <c r="N2771" s="81"/>
      <c r="P2771" s="81"/>
      <c r="R2771" s="81"/>
    </row>
    <row r="2772" ht="15.75" customHeight="1">
      <c r="A2772" s="81">
        <v>43654.541666666664</v>
      </c>
      <c r="B2772" s="1" t="s">
        <v>96</v>
      </c>
      <c r="C2772" s="1" t="s">
        <v>124</v>
      </c>
      <c r="D2772" s="1" t="s">
        <v>88</v>
      </c>
      <c r="E2772" s="1" t="s">
        <v>89</v>
      </c>
      <c r="F2772" s="1" t="s">
        <v>90</v>
      </c>
      <c r="G2772" s="1" t="s">
        <v>91</v>
      </c>
      <c r="I2772" s="1" t="s">
        <v>99</v>
      </c>
      <c r="J2772" s="1">
        <v>13.0</v>
      </c>
      <c r="K2772" s="1" t="s">
        <v>93</v>
      </c>
      <c r="L2772" s="1">
        <v>159.0</v>
      </c>
      <c r="N2772" s="81"/>
      <c r="P2772" s="81"/>
      <c r="R2772" s="81"/>
    </row>
    <row r="2773" ht="15.75" customHeight="1">
      <c r="A2773" s="81">
        <v>43654.541666666664</v>
      </c>
      <c r="B2773" s="1" t="s">
        <v>86</v>
      </c>
      <c r="C2773" s="1" t="s">
        <v>139</v>
      </c>
      <c r="D2773" s="1" t="s">
        <v>88</v>
      </c>
      <c r="E2773" s="1" t="s">
        <v>89</v>
      </c>
      <c r="F2773" s="1" t="s">
        <v>90</v>
      </c>
      <c r="G2773" s="1" t="s">
        <v>91</v>
      </c>
      <c r="I2773" s="1" t="s">
        <v>92</v>
      </c>
      <c r="J2773" s="1">
        <v>10.4</v>
      </c>
      <c r="K2773" s="1" t="s">
        <v>93</v>
      </c>
      <c r="L2773" s="1">
        <v>69.0</v>
      </c>
      <c r="N2773" s="81"/>
      <c r="P2773" s="81"/>
      <c r="R2773" s="81"/>
    </row>
    <row r="2774" ht="15.75" customHeight="1">
      <c r="A2774" s="81">
        <v>43654.541666666664</v>
      </c>
      <c r="B2774" s="1" t="s">
        <v>86</v>
      </c>
      <c r="C2774" s="1" t="s">
        <v>139</v>
      </c>
      <c r="D2774" s="1" t="s">
        <v>88</v>
      </c>
      <c r="E2774" s="1" t="s">
        <v>89</v>
      </c>
      <c r="F2774" s="1" t="s">
        <v>90</v>
      </c>
      <c r="G2774" s="1" t="s">
        <v>91</v>
      </c>
      <c r="I2774" s="1" t="s">
        <v>99</v>
      </c>
      <c r="J2774" s="1">
        <v>10.1</v>
      </c>
      <c r="K2774" s="1" t="s">
        <v>100</v>
      </c>
      <c r="L2774" s="1">
        <v>66.0</v>
      </c>
      <c r="N2774" s="81"/>
      <c r="P2774" s="81"/>
      <c r="R2774" s="81"/>
    </row>
    <row r="2775" ht="15.75" customHeight="1">
      <c r="A2775" s="81">
        <v>43654.541666666664</v>
      </c>
      <c r="B2775" s="1" t="s">
        <v>86</v>
      </c>
      <c r="C2775" s="1" t="s">
        <v>196</v>
      </c>
      <c r="D2775" s="1" t="s">
        <v>88</v>
      </c>
      <c r="E2775" s="1" t="s">
        <v>89</v>
      </c>
      <c r="F2775" s="1" t="s">
        <v>90</v>
      </c>
      <c r="G2775" s="1" t="s">
        <v>91</v>
      </c>
      <c r="I2775" s="1" t="s">
        <v>92</v>
      </c>
      <c r="J2775" s="1">
        <v>10.4</v>
      </c>
      <c r="K2775" s="1" t="s">
        <v>93</v>
      </c>
      <c r="L2775" s="1">
        <v>61.0</v>
      </c>
      <c r="N2775" s="81"/>
      <c r="P2775" s="81"/>
      <c r="R2775" s="81"/>
    </row>
    <row r="2776" ht="15.75" customHeight="1">
      <c r="A2776" s="81">
        <v>43654.541666666664</v>
      </c>
      <c r="B2776" s="1" t="s">
        <v>96</v>
      </c>
      <c r="C2776" s="1" t="s">
        <v>124</v>
      </c>
      <c r="D2776" s="1" t="s">
        <v>88</v>
      </c>
      <c r="E2776" s="1" t="s">
        <v>89</v>
      </c>
      <c r="F2776" s="1" t="s">
        <v>90</v>
      </c>
      <c r="G2776" s="1" t="s">
        <v>91</v>
      </c>
      <c r="I2776" s="1" t="s">
        <v>99</v>
      </c>
      <c r="J2776" s="1">
        <v>11.8</v>
      </c>
      <c r="K2776" s="1" t="s">
        <v>100</v>
      </c>
      <c r="L2776" s="1">
        <v>100.0</v>
      </c>
      <c r="N2776" s="81"/>
      <c r="P2776" s="81"/>
      <c r="R2776" s="81"/>
    </row>
    <row r="2777" ht="15.75" customHeight="1">
      <c r="A2777" s="81">
        <v>43654.541666666664</v>
      </c>
      <c r="B2777" s="1" t="s">
        <v>96</v>
      </c>
      <c r="C2777" s="1" t="s">
        <v>146</v>
      </c>
      <c r="D2777" s="1" t="s">
        <v>88</v>
      </c>
      <c r="E2777" s="1" t="s">
        <v>89</v>
      </c>
      <c r="F2777" s="1" t="s">
        <v>90</v>
      </c>
      <c r="G2777" s="1" t="s">
        <v>91</v>
      </c>
      <c r="I2777" s="1" t="s">
        <v>99</v>
      </c>
      <c r="J2777" s="1">
        <v>6.8</v>
      </c>
      <c r="K2777" s="1" t="s">
        <v>100</v>
      </c>
      <c r="L2777" s="1">
        <v>15.0</v>
      </c>
      <c r="N2777" s="81"/>
      <c r="P2777" s="81"/>
      <c r="R2777" s="81"/>
    </row>
    <row r="2778" ht="15.75" customHeight="1">
      <c r="A2778" s="81">
        <v>43654.541666666664</v>
      </c>
      <c r="B2778" s="1" t="s">
        <v>96</v>
      </c>
      <c r="C2778" s="1" t="s">
        <v>146</v>
      </c>
      <c r="D2778" s="1" t="s">
        <v>88</v>
      </c>
      <c r="E2778" s="1" t="s">
        <v>89</v>
      </c>
      <c r="F2778" s="1" t="s">
        <v>90</v>
      </c>
      <c r="G2778" s="1" t="s">
        <v>91</v>
      </c>
      <c r="I2778" s="1" t="s">
        <v>99</v>
      </c>
      <c r="J2778" s="1">
        <v>11.0</v>
      </c>
      <c r="K2778" s="1" t="s">
        <v>100</v>
      </c>
      <c r="L2778" s="1">
        <v>86.0</v>
      </c>
      <c r="N2778" s="81"/>
      <c r="P2778" s="81"/>
      <c r="R2778" s="81"/>
    </row>
    <row r="2779" ht="15.75" customHeight="1">
      <c r="A2779" s="81">
        <v>43654.541666666664</v>
      </c>
      <c r="B2779" s="1" t="s">
        <v>96</v>
      </c>
      <c r="C2779" s="1" t="s">
        <v>146</v>
      </c>
      <c r="D2779" s="1" t="s">
        <v>88</v>
      </c>
      <c r="E2779" s="1" t="s">
        <v>89</v>
      </c>
      <c r="F2779" s="1" t="s">
        <v>90</v>
      </c>
      <c r="G2779" s="1" t="s">
        <v>91</v>
      </c>
      <c r="I2779" s="1" t="s">
        <v>99</v>
      </c>
      <c r="J2779" s="1">
        <v>9.6</v>
      </c>
      <c r="K2779" s="1" t="s">
        <v>93</v>
      </c>
      <c r="L2779" s="1">
        <v>51.0</v>
      </c>
      <c r="N2779" s="81"/>
      <c r="P2779" s="81"/>
      <c r="R2779" s="81"/>
    </row>
    <row r="2780" ht="15.75" customHeight="1">
      <c r="A2780" s="81">
        <v>43654.541666666664</v>
      </c>
      <c r="B2780" s="1" t="s">
        <v>96</v>
      </c>
      <c r="C2780" s="1" t="s">
        <v>146</v>
      </c>
      <c r="D2780" s="1" t="s">
        <v>88</v>
      </c>
      <c r="E2780" s="1" t="s">
        <v>89</v>
      </c>
      <c r="F2780" s="1" t="s">
        <v>90</v>
      </c>
      <c r="G2780" s="1" t="s">
        <v>91</v>
      </c>
      <c r="I2780" s="1" t="s">
        <v>99</v>
      </c>
      <c r="J2780" s="1">
        <v>12.0</v>
      </c>
      <c r="K2780" s="1" t="s">
        <v>93</v>
      </c>
      <c r="L2780" s="1">
        <v>131.0</v>
      </c>
      <c r="N2780" s="81"/>
      <c r="P2780" s="81"/>
      <c r="R2780" s="81"/>
    </row>
    <row r="2781" ht="15.75" customHeight="1">
      <c r="A2781" s="81">
        <v>43654.541666666664</v>
      </c>
      <c r="B2781" s="1" t="s">
        <v>86</v>
      </c>
      <c r="C2781" s="1" t="s">
        <v>139</v>
      </c>
      <c r="D2781" s="1" t="s">
        <v>88</v>
      </c>
      <c r="E2781" s="1" t="s">
        <v>89</v>
      </c>
      <c r="F2781" s="1" t="s">
        <v>90</v>
      </c>
      <c r="G2781" s="1" t="s">
        <v>91</v>
      </c>
      <c r="I2781" s="1" t="s">
        <v>92</v>
      </c>
      <c r="J2781" s="1">
        <v>11.0</v>
      </c>
      <c r="K2781" s="1" t="s">
        <v>93</v>
      </c>
      <c r="L2781" s="1">
        <v>94.0</v>
      </c>
      <c r="N2781" s="81"/>
      <c r="P2781" s="81"/>
      <c r="R2781" s="81"/>
    </row>
    <row r="2782" ht="15.75" customHeight="1">
      <c r="A2782" s="81">
        <v>43654.541666666664</v>
      </c>
      <c r="B2782" s="1" t="s">
        <v>86</v>
      </c>
      <c r="C2782" s="1" t="s">
        <v>196</v>
      </c>
      <c r="D2782" s="1" t="s">
        <v>88</v>
      </c>
      <c r="E2782" s="1" t="s">
        <v>89</v>
      </c>
      <c r="F2782" s="1" t="s">
        <v>90</v>
      </c>
      <c r="G2782" s="1" t="s">
        <v>91</v>
      </c>
      <c r="I2782" s="1" t="s">
        <v>92</v>
      </c>
      <c r="J2782" s="1">
        <v>13.9</v>
      </c>
      <c r="K2782" s="1" t="s">
        <v>93</v>
      </c>
      <c r="L2782" s="1">
        <v>211.0</v>
      </c>
      <c r="N2782" s="81"/>
      <c r="P2782" s="81"/>
      <c r="R2782" s="81"/>
    </row>
    <row r="2783" ht="15.75" customHeight="1">
      <c r="A2783" s="81">
        <v>43654.541666666664</v>
      </c>
      <c r="B2783" s="1" t="s">
        <v>96</v>
      </c>
      <c r="C2783" s="1" t="s">
        <v>146</v>
      </c>
      <c r="D2783" s="1" t="s">
        <v>88</v>
      </c>
      <c r="E2783" s="1" t="s">
        <v>89</v>
      </c>
      <c r="F2783" s="1" t="s">
        <v>90</v>
      </c>
      <c r="G2783" s="1" t="s">
        <v>91</v>
      </c>
      <c r="I2783" s="1" t="s">
        <v>99</v>
      </c>
      <c r="J2783" s="1">
        <v>12.0</v>
      </c>
      <c r="K2783" s="1" t="s">
        <v>100</v>
      </c>
      <c r="L2783" s="1">
        <v>93.0</v>
      </c>
      <c r="N2783" s="81"/>
      <c r="P2783" s="81"/>
      <c r="R2783" s="81"/>
    </row>
    <row r="2784" ht="15.75" customHeight="1">
      <c r="A2784" s="81">
        <v>43654.541666666664</v>
      </c>
      <c r="B2784" s="1" t="s">
        <v>86</v>
      </c>
      <c r="C2784" s="1" t="s">
        <v>196</v>
      </c>
      <c r="D2784" s="1" t="s">
        <v>88</v>
      </c>
      <c r="E2784" s="1" t="s">
        <v>89</v>
      </c>
      <c r="F2784" s="1" t="s">
        <v>90</v>
      </c>
      <c r="G2784" s="1" t="s">
        <v>91</v>
      </c>
      <c r="I2784" s="1" t="s">
        <v>92</v>
      </c>
      <c r="J2784" s="1">
        <v>12.0</v>
      </c>
      <c r="K2784" s="1" t="s">
        <v>93</v>
      </c>
      <c r="L2784" s="1">
        <v>109.0</v>
      </c>
      <c r="N2784" s="81"/>
      <c r="P2784" s="81"/>
      <c r="R2784" s="81"/>
    </row>
    <row r="2785" ht="15.75" customHeight="1">
      <c r="A2785" s="81">
        <v>43654.541666666664</v>
      </c>
      <c r="B2785" s="1" t="s">
        <v>96</v>
      </c>
      <c r="C2785" s="1" t="s">
        <v>146</v>
      </c>
      <c r="D2785" s="1" t="s">
        <v>88</v>
      </c>
      <c r="E2785" s="1" t="s">
        <v>89</v>
      </c>
      <c r="F2785" s="1" t="s">
        <v>90</v>
      </c>
      <c r="G2785" s="1" t="s">
        <v>91</v>
      </c>
      <c r="I2785" s="1" t="s">
        <v>99</v>
      </c>
      <c r="J2785" s="1">
        <v>7.8</v>
      </c>
      <c r="K2785" s="1" t="s">
        <v>93</v>
      </c>
      <c r="L2785" s="1">
        <v>26.0</v>
      </c>
      <c r="N2785" s="81"/>
      <c r="P2785" s="81"/>
      <c r="R2785" s="81"/>
    </row>
    <row r="2786" ht="15.75" customHeight="1">
      <c r="A2786" s="81">
        <v>43654.541666666664</v>
      </c>
      <c r="B2786" s="1" t="s">
        <v>86</v>
      </c>
      <c r="C2786" s="1" t="s">
        <v>139</v>
      </c>
      <c r="D2786" s="1" t="s">
        <v>88</v>
      </c>
      <c r="E2786" s="1" t="s">
        <v>89</v>
      </c>
      <c r="F2786" s="1" t="s">
        <v>90</v>
      </c>
      <c r="G2786" s="1" t="s">
        <v>91</v>
      </c>
      <c r="I2786" s="1" t="s">
        <v>92</v>
      </c>
      <c r="J2786" s="1">
        <v>11.5</v>
      </c>
      <c r="K2786" s="1" t="s">
        <v>93</v>
      </c>
      <c r="L2786" s="1">
        <v>96.0</v>
      </c>
      <c r="N2786" s="81"/>
      <c r="P2786" s="81"/>
      <c r="R2786" s="81"/>
    </row>
    <row r="2787" ht="15.75" customHeight="1">
      <c r="A2787" s="81">
        <v>43654.541666666664</v>
      </c>
      <c r="B2787" s="1" t="s">
        <v>86</v>
      </c>
      <c r="C2787" s="1" t="s">
        <v>139</v>
      </c>
      <c r="D2787" s="1" t="s">
        <v>88</v>
      </c>
      <c r="E2787" s="1" t="s">
        <v>89</v>
      </c>
      <c r="F2787" s="1" t="s">
        <v>90</v>
      </c>
      <c r="G2787" s="1" t="s">
        <v>91</v>
      </c>
      <c r="I2787" s="1" t="s">
        <v>92</v>
      </c>
      <c r="J2787" s="1">
        <v>10.5</v>
      </c>
      <c r="K2787" s="1" t="s">
        <v>93</v>
      </c>
      <c r="L2787" s="1">
        <v>76.0</v>
      </c>
      <c r="N2787" s="81"/>
      <c r="P2787" s="81"/>
      <c r="R2787" s="81"/>
    </row>
    <row r="2788" ht="15.75" customHeight="1">
      <c r="A2788" s="81">
        <v>43654.541666666664</v>
      </c>
      <c r="B2788" s="1" t="s">
        <v>86</v>
      </c>
      <c r="C2788" s="1" t="s">
        <v>196</v>
      </c>
      <c r="D2788" s="1" t="s">
        <v>88</v>
      </c>
      <c r="E2788" s="1" t="s">
        <v>89</v>
      </c>
      <c r="F2788" s="1" t="s">
        <v>90</v>
      </c>
      <c r="G2788" s="1" t="s">
        <v>91</v>
      </c>
      <c r="I2788" s="1" t="s">
        <v>92</v>
      </c>
      <c r="J2788" s="1">
        <v>12.0</v>
      </c>
      <c r="K2788" s="1" t="s">
        <v>93</v>
      </c>
      <c r="L2788" s="1">
        <v>145.0</v>
      </c>
      <c r="N2788" s="81"/>
      <c r="P2788" s="81"/>
      <c r="R2788" s="81"/>
    </row>
    <row r="2789" ht="15.75" customHeight="1">
      <c r="A2789" s="81">
        <v>43654.541666666664</v>
      </c>
      <c r="B2789" s="1" t="s">
        <v>86</v>
      </c>
      <c r="C2789" s="1" t="s">
        <v>139</v>
      </c>
      <c r="D2789" s="1" t="s">
        <v>88</v>
      </c>
      <c r="E2789" s="1" t="s">
        <v>89</v>
      </c>
      <c r="F2789" s="1" t="s">
        <v>90</v>
      </c>
      <c r="G2789" s="1" t="s">
        <v>91</v>
      </c>
      <c r="I2789" s="1" t="s">
        <v>99</v>
      </c>
      <c r="J2789" s="1">
        <v>9.5</v>
      </c>
      <c r="K2789" s="1" t="s">
        <v>100</v>
      </c>
      <c r="L2789" s="1">
        <v>44.0</v>
      </c>
      <c r="N2789" s="81"/>
      <c r="P2789" s="81"/>
      <c r="R2789" s="81"/>
    </row>
    <row r="2790" ht="15.75" customHeight="1">
      <c r="A2790" s="81">
        <v>43654.541666666664</v>
      </c>
      <c r="B2790" s="1" t="s">
        <v>86</v>
      </c>
      <c r="C2790" s="1" t="s">
        <v>139</v>
      </c>
      <c r="D2790" s="1" t="s">
        <v>88</v>
      </c>
      <c r="E2790" s="1" t="s">
        <v>89</v>
      </c>
      <c r="F2790" s="1" t="s">
        <v>90</v>
      </c>
      <c r="G2790" s="1" t="s">
        <v>91</v>
      </c>
      <c r="I2790" s="1" t="s">
        <v>92</v>
      </c>
      <c r="J2790" s="1">
        <v>10.5</v>
      </c>
      <c r="K2790" s="1" t="s">
        <v>93</v>
      </c>
      <c r="L2790" s="1">
        <v>73.0</v>
      </c>
      <c r="N2790" s="81"/>
      <c r="P2790" s="81"/>
      <c r="R2790" s="81"/>
    </row>
    <row r="2791" ht="15.75" customHeight="1">
      <c r="A2791" s="81">
        <v>43654.541666666664</v>
      </c>
      <c r="B2791" s="1" t="s">
        <v>96</v>
      </c>
      <c r="C2791" s="1" t="s">
        <v>124</v>
      </c>
      <c r="D2791" s="1" t="s">
        <v>88</v>
      </c>
      <c r="E2791" s="1" t="s">
        <v>89</v>
      </c>
      <c r="F2791" s="1" t="s">
        <v>90</v>
      </c>
      <c r="G2791" s="1" t="s">
        <v>91</v>
      </c>
      <c r="I2791" s="1" t="s">
        <v>99</v>
      </c>
      <c r="J2791" s="1">
        <v>13.5</v>
      </c>
      <c r="K2791" s="1" t="s">
        <v>100</v>
      </c>
      <c r="L2791" s="1">
        <v>149.0</v>
      </c>
      <c r="N2791" s="81"/>
      <c r="P2791" s="81"/>
      <c r="R2791" s="81"/>
    </row>
    <row r="2792" ht="15.75" customHeight="1">
      <c r="A2792" s="81">
        <v>43654.541666666664</v>
      </c>
      <c r="B2792" s="1" t="s">
        <v>96</v>
      </c>
      <c r="C2792" s="1" t="s">
        <v>146</v>
      </c>
      <c r="D2792" s="1" t="s">
        <v>88</v>
      </c>
      <c r="E2792" s="1" t="s">
        <v>89</v>
      </c>
      <c r="F2792" s="1" t="s">
        <v>90</v>
      </c>
      <c r="G2792" s="1" t="s">
        <v>91</v>
      </c>
      <c r="I2792" s="1" t="s">
        <v>99</v>
      </c>
      <c r="J2792" s="1">
        <v>10.5</v>
      </c>
      <c r="K2792" s="1" t="s">
        <v>93</v>
      </c>
      <c r="L2792" s="1">
        <v>74.0</v>
      </c>
      <c r="N2792" s="81"/>
      <c r="P2792" s="81"/>
      <c r="R2792" s="81"/>
    </row>
    <row r="2793" ht="15.75" customHeight="1">
      <c r="A2793" s="81">
        <v>43654.541666666664</v>
      </c>
      <c r="B2793" s="1" t="s">
        <v>86</v>
      </c>
      <c r="C2793" s="1" t="s">
        <v>196</v>
      </c>
      <c r="D2793" s="1" t="s">
        <v>88</v>
      </c>
      <c r="E2793" s="1" t="s">
        <v>89</v>
      </c>
      <c r="F2793" s="1" t="s">
        <v>90</v>
      </c>
      <c r="G2793" s="1" t="s">
        <v>91</v>
      </c>
      <c r="I2793" s="1" t="s">
        <v>120</v>
      </c>
      <c r="J2793" s="1">
        <v>14.1</v>
      </c>
      <c r="K2793" s="1" t="s">
        <v>100</v>
      </c>
      <c r="L2793" s="1">
        <v>241.0</v>
      </c>
      <c r="N2793" s="81"/>
      <c r="P2793" s="81"/>
      <c r="R2793" s="81"/>
    </row>
    <row r="2794" ht="15.75" customHeight="1">
      <c r="A2794" s="81">
        <v>43654.541666666664</v>
      </c>
      <c r="B2794" s="1" t="s">
        <v>96</v>
      </c>
      <c r="C2794" s="1" t="s">
        <v>124</v>
      </c>
      <c r="D2794" s="1" t="s">
        <v>88</v>
      </c>
      <c r="E2794" s="1" t="s">
        <v>89</v>
      </c>
      <c r="F2794" s="1" t="s">
        <v>90</v>
      </c>
      <c r="G2794" s="1" t="s">
        <v>91</v>
      </c>
      <c r="I2794" s="1" t="s">
        <v>99</v>
      </c>
      <c r="J2794" s="1">
        <v>14.1</v>
      </c>
      <c r="K2794" s="1" t="s">
        <v>93</v>
      </c>
      <c r="L2794" s="1">
        <v>226.0</v>
      </c>
      <c r="N2794" s="81"/>
      <c r="P2794" s="81"/>
      <c r="R2794" s="81"/>
    </row>
    <row r="2795" ht="15.75" customHeight="1">
      <c r="A2795" s="81">
        <v>43653.541666666664</v>
      </c>
      <c r="B2795" s="1" t="s">
        <v>96</v>
      </c>
      <c r="C2795" s="1" t="s">
        <v>151</v>
      </c>
      <c r="D2795" s="1" t="s">
        <v>88</v>
      </c>
      <c r="E2795" s="1" t="s">
        <v>89</v>
      </c>
      <c r="F2795" s="1" t="s">
        <v>90</v>
      </c>
      <c r="G2795" s="1" t="s">
        <v>91</v>
      </c>
      <c r="I2795" s="1" t="s">
        <v>99</v>
      </c>
      <c r="J2795" s="1">
        <v>10.3</v>
      </c>
      <c r="K2795" s="1" t="s">
        <v>93</v>
      </c>
      <c r="L2795" s="1">
        <v>72.0</v>
      </c>
      <c r="N2795" s="81"/>
      <c r="P2795" s="81"/>
      <c r="R2795" s="81"/>
    </row>
    <row r="2796" ht="15.75" customHeight="1">
      <c r="A2796" s="81">
        <v>43653.541666666664</v>
      </c>
      <c r="B2796" s="1" t="s">
        <v>86</v>
      </c>
      <c r="C2796" s="1" t="s">
        <v>149</v>
      </c>
      <c r="D2796" s="1" t="s">
        <v>88</v>
      </c>
      <c r="E2796" s="1" t="s">
        <v>89</v>
      </c>
      <c r="F2796" s="1" t="s">
        <v>90</v>
      </c>
      <c r="G2796" s="1" t="s">
        <v>91</v>
      </c>
      <c r="I2796" s="1" t="s">
        <v>120</v>
      </c>
      <c r="J2796" s="1">
        <v>9.2</v>
      </c>
      <c r="K2796" s="1" t="s">
        <v>100</v>
      </c>
      <c r="L2796" s="1">
        <v>42.0</v>
      </c>
      <c r="N2796" s="81"/>
      <c r="P2796" s="81"/>
      <c r="R2796" s="81"/>
    </row>
    <row r="2797" ht="15.75" customHeight="1">
      <c r="A2797" s="81">
        <v>43653.541666666664</v>
      </c>
      <c r="B2797" s="1" t="s">
        <v>96</v>
      </c>
      <c r="C2797" s="1" t="s">
        <v>118</v>
      </c>
      <c r="D2797" s="1" t="s">
        <v>88</v>
      </c>
      <c r="E2797" s="1" t="s">
        <v>89</v>
      </c>
      <c r="F2797" s="1" t="s">
        <v>90</v>
      </c>
      <c r="G2797" s="1" t="s">
        <v>91</v>
      </c>
      <c r="I2797" s="1" t="s">
        <v>99</v>
      </c>
      <c r="J2797" s="1">
        <v>12.3</v>
      </c>
      <c r="K2797" s="1" t="s">
        <v>93</v>
      </c>
      <c r="L2797" s="1">
        <v>154.0</v>
      </c>
      <c r="N2797" s="81"/>
      <c r="P2797" s="81"/>
      <c r="R2797" s="81"/>
    </row>
    <row r="2798" ht="15.75" customHeight="1">
      <c r="A2798" s="81">
        <v>43653.541666666664</v>
      </c>
      <c r="B2798" s="1" t="s">
        <v>96</v>
      </c>
      <c r="C2798" s="1" t="s">
        <v>118</v>
      </c>
      <c r="D2798" s="1" t="s">
        <v>88</v>
      </c>
      <c r="E2798" s="1" t="s">
        <v>89</v>
      </c>
      <c r="F2798" s="1" t="s">
        <v>90</v>
      </c>
      <c r="G2798" s="1" t="s">
        <v>91</v>
      </c>
      <c r="I2798" s="1" t="s">
        <v>99</v>
      </c>
      <c r="J2798" s="1">
        <v>10.6</v>
      </c>
      <c r="K2798" s="1" t="s">
        <v>100</v>
      </c>
      <c r="L2798" s="1">
        <v>126.0</v>
      </c>
      <c r="N2798" s="81"/>
      <c r="P2798" s="81"/>
      <c r="R2798" s="81"/>
    </row>
    <row r="2799" ht="15.75" customHeight="1">
      <c r="A2799" s="81">
        <v>43653.541666666664</v>
      </c>
      <c r="B2799" s="1" t="s">
        <v>96</v>
      </c>
      <c r="C2799" s="1" t="s">
        <v>118</v>
      </c>
      <c r="D2799" s="1" t="s">
        <v>88</v>
      </c>
      <c r="E2799" s="1" t="s">
        <v>89</v>
      </c>
      <c r="F2799" s="1" t="s">
        <v>90</v>
      </c>
      <c r="G2799" s="1" t="s">
        <v>91</v>
      </c>
      <c r="I2799" s="1" t="s">
        <v>99</v>
      </c>
      <c r="J2799" s="1">
        <v>13.5</v>
      </c>
      <c r="K2799" s="1" t="s">
        <v>100</v>
      </c>
      <c r="L2799" s="1">
        <v>138.0</v>
      </c>
      <c r="N2799" s="81"/>
      <c r="P2799" s="81"/>
      <c r="R2799" s="81"/>
    </row>
    <row r="2800" ht="15.75" customHeight="1">
      <c r="A2800" s="81">
        <v>43653.541666666664</v>
      </c>
      <c r="B2800" s="1" t="s">
        <v>96</v>
      </c>
      <c r="C2800" s="1" t="s">
        <v>118</v>
      </c>
      <c r="D2800" s="1" t="s">
        <v>88</v>
      </c>
      <c r="E2800" s="1" t="s">
        <v>89</v>
      </c>
      <c r="F2800" s="1" t="s">
        <v>90</v>
      </c>
      <c r="G2800" s="1" t="s">
        <v>91</v>
      </c>
      <c r="I2800" s="1" t="s">
        <v>99</v>
      </c>
      <c r="J2800" s="1">
        <v>8.0</v>
      </c>
      <c r="K2800" s="1" t="s">
        <v>100</v>
      </c>
      <c r="L2800" s="1">
        <v>28.0</v>
      </c>
      <c r="N2800" s="81"/>
      <c r="P2800" s="81"/>
      <c r="R2800" s="81"/>
    </row>
    <row r="2801" ht="15.75" customHeight="1">
      <c r="A2801" s="81">
        <v>43653.541666666664</v>
      </c>
      <c r="B2801" s="1" t="s">
        <v>86</v>
      </c>
      <c r="C2801" s="1" t="s">
        <v>149</v>
      </c>
      <c r="D2801" s="1" t="s">
        <v>88</v>
      </c>
      <c r="E2801" s="1" t="s">
        <v>89</v>
      </c>
      <c r="F2801" s="1" t="s">
        <v>90</v>
      </c>
      <c r="G2801" s="1" t="s">
        <v>91</v>
      </c>
      <c r="I2801" s="1" t="s">
        <v>92</v>
      </c>
      <c r="J2801" s="1">
        <v>9.1</v>
      </c>
      <c r="K2801" s="1" t="s">
        <v>93</v>
      </c>
      <c r="L2801" s="1">
        <v>43.0</v>
      </c>
      <c r="N2801" s="81"/>
      <c r="P2801" s="81"/>
      <c r="R2801" s="81"/>
    </row>
    <row r="2802" ht="15.75" customHeight="1">
      <c r="A2802" s="81">
        <v>43653.541666666664</v>
      </c>
      <c r="B2802" s="1" t="s">
        <v>86</v>
      </c>
      <c r="C2802" s="1" t="s">
        <v>149</v>
      </c>
      <c r="D2802" s="1" t="s">
        <v>88</v>
      </c>
      <c r="E2802" s="1" t="s">
        <v>89</v>
      </c>
      <c r="F2802" s="1" t="s">
        <v>90</v>
      </c>
      <c r="G2802" s="1" t="s">
        <v>91</v>
      </c>
      <c r="I2802" s="1" t="s">
        <v>92</v>
      </c>
      <c r="J2802" s="1">
        <v>14.2</v>
      </c>
      <c r="K2802" s="1" t="s">
        <v>93</v>
      </c>
      <c r="L2802" s="1">
        <v>202.0</v>
      </c>
      <c r="N2802" s="81"/>
      <c r="P2802" s="81"/>
      <c r="R2802" s="81"/>
    </row>
    <row r="2803" ht="15.75" customHeight="1">
      <c r="A2803" s="81">
        <v>43653.541666666664</v>
      </c>
      <c r="B2803" s="1" t="s">
        <v>96</v>
      </c>
      <c r="C2803" s="1" t="s">
        <v>151</v>
      </c>
      <c r="D2803" s="1" t="s">
        <v>88</v>
      </c>
      <c r="E2803" s="1" t="s">
        <v>89</v>
      </c>
      <c r="F2803" s="1" t="s">
        <v>90</v>
      </c>
      <c r="G2803" s="1" t="s">
        <v>91</v>
      </c>
      <c r="I2803" s="1" t="s">
        <v>99</v>
      </c>
      <c r="J2803" s="1">
        <v>10.5</v>
      </c>
      <c r="K2803" s="1" t="s">
        <v>93</v>
      </c>
      <c r="L2803" s="1">
        <v>66.0</v>
      </c>
      <c r="N2803" s="81"/>
      <c r="P2803" s="81"/>
      <c r="R2803" s="81"/>
    </row>
    <row r="2804" ht="15.75" customHeight="1">
      <c r="A2804" s="81">
        <v>43653.541666666664</v>
      </c>
      <c r="B2804" s="1" t="s">
        <v>86</v>
      </c>
      <c r="C2804" s="1" t="s">
        <v>149</v>
      </c>
      <c r="D2804" s="1" t="s">
        <v>88</v>
      </c>
      <c r="E2804" s="1" t="s">
        <v>89</v>
      </c>
      <c r="F2804" s="1" t="s">
        <v>90</v>
      </c>
      <c r="G2804" s="1" t="s">
        <v>91</v>
      </c>
      <c r="I2804" s="1" t="s">
        <v>92</v>
      </c>
      <c r="J2804" s="1">
        <v>11.1</v>
      </c>
      <c r="K2804" s="1" t="s">
        <v>93</v>
      </c>
      <c r="L2804" s="1">
        <v>93.0</v>
      </c>
      <c r="N2804" s="81"/>
      <c r="P2804" s="81"/>
      <c r="R2804" s="81"/>
    </row>
    <row r="2805" ht="15.75" customHeight="1">
      <c r="A2805" s="81">
        <v>43653.541666666664</v>
      </c>
      <c r="B2805" s="1" t="s">
        <v>96</v>
      </c>
      <c r="C2805" s="1" t="s">
        <v>151</v>
      </c>
      <c r="D2805" s="1" t="s">
        <v>88</v>
      </c>
      <c r="E2805" s="1" t="s">
        <v>89</v>
      </c>
      <c r="F2805" s="1" t="s">
        <v>90</v>
      </c>
      <c r="G2805" s="1" t="s">
        <v>91</v>
      </c>
      <c r="I2805" s="1" t="s">
        <v>99</v>
      </c>
      <c r="J2805" s="1">
        <v>12.0</v>
      </c>
      <c r="K2805" s="1" t="s">
        <v>93</v>
      </c>
      <c r="L2805" s="1">
        <v>123.0</v>
      </c>
      <c r="N2805" s="81"/>
      <c r="P2805" s="81"/>
      <c r="R2805" s="81"/>
    </row>
    <row r="2806" ht="15.75" customHeight="1">
      <c r="A2806" s="81">
        <v>43653.541666666664</v>
      </c>
      <c r="B2806" s="1" t="s">
        <v>96</v>
      </c>
      <c r="C2806" s="1" t="s">
        <v>151</v>
      </c>
      <c r="D2806" s="1" t="s">
        <v>88</v>
      </c>
      <c r="E2806" s="1" t="s">
        <v>89</v>
      </c>
      <c r="F2806" s="1" t="s">
        <v>90</v>
      </c>
      <c r="G2806" s="1" t="s">
        <v>91</v>
      </c>
      <c r="I2806" s="1" t="s">
        <v>99</v>
      </c>
      <c r="J2806" s="1">
        <v>12.0</v>
      </c>
      <c r="K2806" s="1" t="s">
        <v>100</v>
      </c>
      <c r="L2806" s="1">
        <v>118.0</v>
      </c>
      <c r="N2806" s="81"/>
      <c r="P2806" s="81"/>
      <c r="R2806" s="81"/>
    </row>
    <row r="2807" ht="15.75" customHeight="1">
      <c r="A2807" s="81">
        <v>43653.541666666664</v>
      </c>
      <c r="B2807" s="1" t="s">
        <v>86</v>
      </c>
      <c r="C2807" s="1" t="s">
        <v>149</v>
      </c>
      <c r="D2807" s="1" t="s">
        <v>88</v>
      </c>
      <c r="E2807" s="1" t="s">
        <v>89</v>
      </c>
      <c r="F2807" s="1" t="s">
        <v>90</v>
      </c>
      <c r="G2807" s="1" t="s">
        <v>91</v>
      </c>
      <c r="I2807" s="1" t="s">
        <v>92</v>
      </c>
      <c r="J2807" s="1">
        <v>10.6</v>
      </c>
      <c r="K2807" s="1" t="s">
        <v>100</v>
      </c>
      <c r="L2807" s="1">
        <v>89.0</v>
      </c>
      <c r="N2807" s="81"/>
      <c r="P2807" s="81"/>
      <c r="R2807" s="81"/>
    </row>
    <row r="2808" ht="15.75" customHeight="1">
      <c r="A2808" s="81">
        <v>43653.541666666664</v>
      </c>
      <c r="B2808" s="1" t="s">
        <v>96</v>
      </c>
      <c r="C2808" s="1" t="s">
        <v>151</v>
      </c>
      <c r="D2808" s="1" t="s">
        <v>88</v>
      </c>
      <c r="E2808" s="1" t="s">
        <v>89</v>
      </c>
      <c r="F2808" s="1" t="s">
        <v>90</v>
      </c>
      <c r="G2808" s="1" t="s">
        <v>91</v>
      </c>
      <c r="I2808" s="1" t="s">
        <v>99</v>
      </c>
      <c r="J2808" s="1">
        <v>12.9</v>
      </c>
      <c r="K2808" s="1" t="s">
        <v>100</v>
      </c>
      <c r="L2808" s="1">
        <v>140.0</v>
      </c>
      <c r="N2808" s="81"/>
      <c r="P2808" s="81"/>
      <c r="R2808" s="81"/>
    </row>
    <row r="2809" ht="15.75" customHeight="1">
      <c r="A2809" s="81">
        <v>43653.541666666664</v>
      </c>
      <c r="B2809" s="1" t="s">
        <v>86</v>
      </c>
      <c r="C2809" s="1" t="s">
        <v>149</v>
      </c>
      <c r="D2809" s="1" t="s">
        <v>88</v>
      </c>
      <c r="E2809" s="1" t="s">
        <v>89</v>
      </c>
      <c r="F2809" s="1" t="s">
        <v>90</v>
      </c>
      <c r="G2809" s="1" t="s">
        <v>91</v>
      </c>
      <c r="I2809" s="1" t="s">
        <v>92</v>
      </c>
      <c r="J2809" s="1">
        <v>14.4</v>
      </c>
      <c r="K2809" s="1" t="s">
        <v>93</v>
      </c>
      <c r="L2809" s="1">
        <v>240.0</v>
      </c>
      <c r="N2809" s="81"/>
      <c r="P2809" s="81"/>
      <c r="R2809" s="81"/>
    </row>
    <row r="2810" ht="15.75" customHeight="1">
      <c r="A2810" s="81">
        <v>43653.541666666664</v>
      </c>
      <c r="B2810" s="1" t="s">
        <v>96</v>
      </c>
      <c r="C2810" s="1" t="s">
        <v>151</v>
      </c>
      <c r="D2810" s="1" t="s">
        <v>88</v>
      </c>
      <c r="E2810" s="1" t="s">
        <v>89</v>
      </c>
      <c r="F2810" s="1" t="s">
        <v>90</v>
      </c>
      <c r="G2810" s="1" t="s">
        <v>91</v>
      </c>
      <c r="I2810" s="1" t="s">
        <v>99</v>
      </c>
      <c r="J2810" s="1">
        <v>11.3</v>
      </c>
      <c r="K2810" s="1" t="s">
        <v>93</v>
      </c>
      <c r="L2810" s="1">
        <v>108.0</v>
      </c>
      <c r="N2810" s="81"/>
      <c r="P2810" s="81"/>
      <c r="R2810" s="81"/>
    </row>
    <row r="2811" ht="15.75" customHeight="1">
      <c r="A2811" s="81">
        <v>43653.541666666664</v>
      </c>
      <c r="B2811" s="1" t="s">
        <v>86</v>
      </c>
      <c r="C2811" s="1" t="s">
        <v>149</v>
      </c>
      <c r="D2811" s="1" t="s">
        <v>88</v>
      </c>
      <c r="E2811" s="1" t="s">
        <v>89</v>
      </c>
      <c r="F2811" s="1" t="s">
        <v>90</v>
      </c>
      <c r="G2811" s="1" t="s">
        <v>91</v>
      </c>
      <c r="I2811" s="1" t="s">
        <v>92</v>
      </c>
      <c r="J2811" s="1">
        <v>9.1</v>
      </c>
      <c r="K2811" s="1" t="s">
        <v>93</v>
      </c>
      <c r="L2811" s="1">
        <v>49.0</v>
      </c>
      <c r="N2811" s="81"/>
      <c r="P2811" s="81"/>
      <c r="R2811" s="81"/>
    </row>
    <row r="2812" ht="15.75" customHeight="1">
      <c r="A2812" s="81">
        <v>43653.541666666664</v>
      </c>
      <c r="B2812" s="1" t="s">
        <v>125</v>
      </c>
      <c r="C2812" s="1" t="s">
        <v>147</v>
      </c>
      <c r="D2812" s="1" t="s">
        <v>126</v>
      </c>
      <c r="E2812" s="1" t="s">
        <v>89</v>
      </c>
      <c r="F2812" s="1" t="s">
        <v>90</v>
      </c>
      <c r="G2812" s="1" t="s">
        <v>91</v>
      </c>
      <c r="I2812" s="1" t="s">
        <v>99</v>
      </c>
      <c r="J2812" s="1">
        <v>10.0</v>
      </c>
      <c r="K2812" s="1" t="s">
        <v>93</v>
      </c>
      <c r="L2812" s="1">
        <v>63.0</v>
      </c>
      <c r="N2812" s="81"/>
      <c r="P2812" s="81"/>
      <c r="R2812" s="81"/>
    </row>
    <row r="2813" ht="15.75" customHeight="1">
      <c r="A2813" s="81">
        <v>43653.541666666664</v>
      </c>
      <c r="B2813" s="1" t="s">
        <v>86</v>
      </c>
      <c r="C2813" s="1" t="s">
        <v>149</v>
      </c>
      <c r="D2813" s="1" t="s">
        <v>88</v>
      </c>
      <c r="E2813" s="1" t="s">
        <v>89</v>
      </c>
      <c r="F2813" s="1" t="s">
        <v>90</v>
      </c>
      <c r="G2813" s="1" t="s">
        <v>91</v>
      </c>
      <c r="I2813" s="1" t="s">
        <v>92</v>
      </c>
      <c r="J2813" s="1">
        <v>11.5</v>
      </c>
      <c r="K2813" s="1" t="s">
        <v>93</v>
      </c>
      <c r="L2813" s="1">
        <v>98.0</v>
      </c>
      <c r="N2813" s="81"/>
      <c r="P2813" s="81"/>
      <c r="R2813" s="81"/>
    </row>
    <row r="2814" ht="15.75" customHeight="1">
      <c r="A2814" s="81">
        <v>43653.541666666664</v>
      </c>
      <c r="B2814" s="1" t="s">
        <v>86</v>
      </c>
      <c r="C2814" s="1" t="s">
        <v>149</v>
      </c>
      <c r="D2814" s="1" t="s">
        <v>88</v>
      </c>
      <c r="E2814" s="1" t="s">
        <v>89</v>
      </c>
      <c r="F2814" s="1" t="s">
        <v>90</v>
      </c>
      <c r="G2814" s="1" t="s">
        <v>91</v>
      </c>
      <c r="I2814" s="1" t="s">
        <v>120</v>
      </c>
      <c r="J2814" s="1">
        <v>9.5</v>
      </c>
      <c r="K2814" s="1" t="s">
        <v>100</v>
      </c>
      <c r="L2814" s="1">
        <v>51.0</v>
      </c>
      <c r="N2814" s="81"/>
      <c r="P2814" s="81"/>
      <c r="R2814" s="81"/>
    </row>
    <row r="2815" ht="15.75" customHeight="1">
      <c r="A2815" s="81">
        <v>43653.541666666664</v>
      </c>
      <c r="B2815" s="1" t="s">
        <v>125</v>
      </c>
      <c r="C2815" s="1" t="s">
        <v>147</v>
      </c>
      <c r="D2815" s="1" t="s">
        <v>126</v>
      </c>
      <c r="E2815" s="1" t="s">
        <v>89</v>
      </c>
      <c r="F2815" s="1" t="s">
        <v>90</v>
      </c>
      <c r="G2815" s="1" t="s">
        <v>91</v>
      </c>
      <c r="I2815" s="1" t="s">
        <v>99</v>
      </c>
      <c r="J2815" s="1">
        <v>12.5</v>
      </c>
      <c r="K2815" s="1" t="s">
        <v>93</v>
      </c>
      <c r="L2815" s="1">
        <v>143.0</v>
      </c>
      <c r="N2815" s="81"/>
      <c r="P2815" s="81"/>
      <c r="R2815" s="81"/>
    </row>
    <row r="2816" ht="15.75" customHeight="1">
      <c r="A2816" s="81">
        <v>43653.541666666664</v>
      </c>
      <c r="B2816" s="1" t="s">
        <v>96</v>
      </c>
      <c r="C2816" s="1" t="s">
        <v>118</v>
      </c>
      <c r="D2816" s="1" t="s">
        <v>88</v>
      </c>
      <c r="E2816" s="1" t="s">
        <v>89</v>
      </c>
      <c r="F2816" s="1" t="s">
        <v>90</v>
      </c>
      <c r="G2816" s="1" t="s">
        <v>91</v>
      </c>
      <c r="I2816" s="1" t="s">
        <v>99</v>
      </c>
      <c r="J2816" s="1">
        <v>15.5</v>
      </c>
      <c r="K2816" s="1" t="s">
        <v>93</v>
      </c>
      <c r="L2816" s="1">
        <v>334.0</v>
      </c>
      <c r="N2816" s="81"/>
      <c r="P2816" s="81"/>
      <c r="R2816" s="81"/>
    </row>
    <row r="2817" ht="15.75" customHeight="1">
      <c r="A2817" s="81">
        <v>43653.541666666664</v>
      </c>
      <c r="B2817" s="1" t="s">
        <v>86</v>
      </c>
      <c r="C2817" s="1" t="s">
        <v>149</v>
      </c>
      <c r="D2817" s="1" t="s">
        <v>88</v>
      </c>
      <c r="E2817" s="1" t="s">
        <v>89</v>
      </c>
      <c r="F2817" s="1" t="s">
        <v>90</v>
      </c>
      <c r="G2817" s="1" t="s">
        <v>91</v>
      </c>
      <c r="I2817" s="1" t="s">
        <v>120</v>
      </c>
      <c r="J2817" s="1">
        <v>10.2</v>
      </c>
      <c r="K2817" s="1" t="s">
        <v>100</v>
      </c>
      <c r="L2817" s="1">
        <v>67.0</v>
      </c>
      <c r="N2817" s="81"/>
      <c r="P2817" s="81"/>
      <c r="R2817" s="81"/>
    </row>
    <row r="2818" ht="15.75" customHeight="1">
      <c r="A2818" s="81">
        <v>43653.541666666664</v>
      </c>
      <c r="B2818" s="1" t="s">
        <v>96</v>
      </c>
      <c r="C2818" s="1" t="s">
        <v>151</v>
      </c>
      <c r="D2818" s="1" t="s">
        <v>88</v>
      </c>
      <c r="E2818" s="1" t="s">
        <v>89</v>
      </c>
      <c r="F2818" s="1" t="s">
        <v>90</v>
      </c>
      <c r="G2818" s="1" t="s">
        <v>91</v>
      </c>
      <c r="I2818" s="1" t="s">
        <v>99</v>
      </c>
      <c r="J2818" s="1">
        <v>11.8</v>
      </c>
      <c r="K2818" s="1" t="s">
        <v>93</v>
      </c>
      <c r="L2818" s="1">
        <v>109.0</v>
      </c>
      <c r="N2818" s="81"/>
      <c r="P2818" s="81"/>
      <c r="R2818" s="81"/>
    </row>
    <row r="2819" ht="15.75" customHeight="1">
      <c r="A2819" s="81">
        <v>43653.541666666664</v>
      </c>
      <c r="B2819" s="1" t="s">
        <v>125</v>
      </c>
      <c r="C2819" s="1" t="s">
        <v>147</v>
      </c>
      <c r="D2819" s="1" t="s">
        <v>126</v>
      </c>
      <c r="E2819" s="1" t="s">
        <v>89</v>
      </c>
      <c r="F2819" s="1" t="s">
        <v>90</v>
      </c>
      <c r="G2819" s="1" t="s">
        <v>91</v>
      </c>
      <c r="I2819" s="1" t="s">
        <v>99</v>
      </c>
      <c r="J2819" s="1">
        <v>12.6</v>
      </c>
      <c r="K2819" s="1" t="s">
        <v>93</v>
      </c>
      <c r="L2819" s="1">
        <v>135.0</v>
      </c>
      <c r="N2819" s="81"/>
      <c r="P2819" s="81"/>
      <c r="R2819" s="81"/>
    </row>
    <row r="2820" ht="15.75" customHeight="1">
      <c r="A2820" s="81">
        <v>43653.541666666664</v>
      </c>
      <c r="B2820" s="1" t="s">
        <v>125</v>
      </c>
      <c r="C2820" s="1" t="s">
        <v>147</v>
      </c>
      <c r="D2820" s="1" t="s">
        <v>126</v>
      </c>
      <c r="E2820" s="1" t="s">
        <v>89</v>
      </c>
      <c r="F2820" s="1" t="s">
        <v>90</v>
      </c>
      <c r="G2820" s="1" t="s">
        <v>91</v>
      </c>
      <c r="I2820" s="1" t="s">
        <v>99</v>
      </c>
      <c r="J2820" s="1">
        <v>12.8</v>
      </c>
      <c r="K2820" s="1" t="s">
        <v>93</v>
      </c>
      <c r="L2820" s="1">
        <v>155.0</v>
      </c>
      <c r="N2820" s="81"/>
      <c r="P2820" s="81"/>
      <c r="R2820" s="81"/>
    </row>
    <row r="2821" ht="15.75" customHeight="1">
      <c r="A2821" s="81">
        <v>43653.541666666664</v>
      </c>
      <c r="B2821" s="1" t="s">
        <v>96</v>
      </c>
      <c r="C2821" s="1" t="s">
        <v>151</v>
      </c>
      <c r="D2821" s="1" t="s">
        <v>88</v>
      </c>
      <c r="E2821" s="1" t="s">
        <v>89</v>
      </c>
      <c r="F2821" s="1" t="s">
        <v>90</v>
      </c>
      <c r="G2821" s="1" t="s">
        <v>91</v>
      </c>
      <c r="I2821" s="1" t="s">
        <v>99</v>
      </c>
      <c r="J2821" s="1">
        <v>11.0</v>
      </c>
      <c r="K2821" s="1" t="s">
        <v>93</v>
      </c>
      <c r="L2821" s="1">
        <v>75.0</v>
      </c>
      <c r="N2821" s="81"/>
      <c r="P2821" s="81"/>
      <c r="R2821" s="81"/>
    </row>
    <row r="2822" ht="15.75" customHeight="1">
      <c r="A2822" s="81">
        <v>43653.541666666664</v>
      </c>
      <c r="B2822" s="1" t="s">
        <v>96</v>
      </c>
      <c r="C2822" s="1" t="s">
        <v>151</v>
      </c>
      <c r="D2822" s="1" t="s">
        <v>88</v>
      </c>
      <c r="E2822" s="1" t="s">
        <v>89</v>
      </c>
      <c r="F2822" s="1" t="s">
        <v>90</v>
      </c>
      <c r="G2822" s="1" t="s">
        <v>91</v>
      </c>
      <c r="I2822" s="1" t="s">
        <v>99</v>
      </c>
      <c r="J2822" s="1">
        <v>10.2</v>
      </c>
      <c r="K2822" s="1" t="s">
        <v>93</v>
      </c>
      <c r="L2822" s="1">
        <v>70.0</v>
      </c>
      <c r="N2822" s="81"/>
      <c r="P2822" s="81"/>
      <c r="R2822" s="81"/>
    </row>
    <row r="2823" ht="15.75" customHeight="1">
      <c r="A2823" s="81">
        <v>43653.541666666664</v>
      </c>
      <c r="B2823" s="1" t="s">
        <v>86</v>
      </c>
      <c r="C2823" s="1" t="s">
        <v>149</v>
      </c>
      <c r="D2823" s="1" t="s">
        <v>88</v>
      </c>
      <c r="E2823" s="1" t="s">
        <v>89</v>
      </c>
      <c r="F2823" s="1" t="s">
        <v>90</v>
      </c>
      <c r="G2823" s="1" t="s">
        <v>91</v>
      </c>
      <c r="I2823" s="1" t="s">
        <v>92</v>
      </c>
      <c r="J2823" s="1">
        <v>11.5</v>
      </c>
      <c r="K2823" s="1" t="s">
        <v>93</v>
      </c>
      <c r="L2823" s="1">
        <v>95.0</v>
      </c>
      <c r="N2823" s="81"/>
      <c r="P2823" s="81"/>
      <c r="R2823" s="81"/>
    </row>
    <row r="2824" ht="15.75" customHeight="1">
      <c r="A2824" s="81">
        <v>43653.541666666664</v>
      </c>
      <c r="B2824" s="1" t="s">
        <v>86</v>
      </c>
      <c r="C2824" s="1" t="s">
        <v>149</v>
      </c>
      <c r="D2824" s="1" t="s">
        <v>88</v>
      </c>
      <c r="E2824" s="1" t="s">
        <v>89</v>
      </c>
      <c r="F2824" s="1" t="s">
        <v>90</v>
      </c>
      <c r="G2824" s="1" t="s">
        <v>91</v>
      </c>
      <c r="I2824" s="1" t="s">
        <v>120</v>
      </c>
      <c r="J2824" s="1">
        <v>11.4</v>
      </c>
      <c r="K2824" s="1" t="s">
        <v>100</v>
      </c>
      <c r="L2824" s="1">
        <v>77.0</v>
      </c>
      <c r="N2824" s="81"/>
      <c r="P2824" s="81"/>
      <c r="R2824" s="81"/>
    </row>
    <row r="2825" ht="15.75" customHeight="1">
      <c r="A2825" s="81">
        <v>43653.541666666664</v>
      </c>
      <c r="B2825" s="1" t="s">
        <v>125</v>
      </c>
      <c r="C2825" s="1" t="s">
        <v>147</v>
      </c>
      <c r="D2825" s="1" t="s">
        <v>126</v>
      </c>
      <c r="E2825" s="1" t="s">
        <v>89</v>
      </c>
      <c r="F2825" s="1" t="s">
        <v>90</v>
      </c>
      <c r="G2825" s="1" t="s">
        <v>91</v>
      </c>
      <c r="I2825" s="1" t="s">
        <v>99</v>
      </c>
      <c r="J2825" s="1">
        <v>11.4</v>
      </c>
      <c r="K2825" s="1" t="s">
        <v>100</v>
      </c>
      <c r="L2825" s="1">
        <v>121.0</v>
      </c>
      <c r="N2825" s="81"/>
      <c r="P2825" s="81"/>
      <c r="R2825" s="81"/>
    </row>
    <row r="2826" ht="15.75" customHeight="1">
      <c r="A2826" s="81">
        <v>43653.541666666664</v>
      </c>
      <c r="B2826" s="1" t="s">
        <v>86</v>
      </c>
      <c r="C2826" s="1" t="s">
        <v>149</v>
      </c>
      <c r="D2826" s="1" t="s">
        <v>88</v>
      </c>
      <c r="E2826" s="1" t="s">
        <v>89</v>
      </c>
      <c r="F2826" s="1" t="s">
        <v>90</v>
      </c>
      <c r="G2826" s="1" t="s">
        <v>91</v>
      </c>
      <c r="I2826" s="1" t="s">
        <v>120</v>
      </c>
      <c r="J2826" s="1">
        <v>9.5</v>
      </c>
      <c r="K2826" s="1" t="s">
        <v>100</v>
      </c>
      <c r="L2826" s="1">
        <v>51.0</v>
      </c>
      <c r="N2826" s="81"/>
      <c r="P2826" s="81"/>
      <c r="R2826" s="81"/>
    </row>
    <row r="2827" ht="15.75" customHeight="1">
      <c r="A2827" s="81">
        <v>43653.541666666664</v>
      </c>
      <c r="B2827" s="1" t="s">
        <v>96</v>
      </c>
      <c r="C2827" s="1" t="s">
        <v>151</v>
      </c>
      <c r="D2827" s="1" t="s">
        <v>88</v>
      </c>
      <c r="E2827" s="1" t="s">
        <v>89</v>
      </c>
      <c r="F2827" s="1" t="s">
        <v>90</v>
      </c>
      <c r="G2827" s="1" t="s">
        <v>91</v>
      </c>
      <c r="I2827" s="1" t="s">
        <v>99</v>
      </c>
      <c r="J2827" s="1">
        <v>11.3</v>
      </c>
      <c r="K2827" s="1" t="s">
        <v>93</v>
      </c>
      <c r="L2827" s="1">
        <v>94.0</v>
      </c>
      <c r="N2827" s="81"/>
      <c r="P2827" s="81"/>
      <c r="R2827" s="81"/>
    </row>
    <row r="2828" ht="15.75" customHeight="1">
      <c r="A2828" s="81">
        <v>43653.541666666664</v>
      </c>
      <c r="B2828" s="1" t="s">
        <v>96</v>
      </c>
      <c r="C2828" s="1" t="s">
        <v>118</v>
      </c>
      <c r="D2828" s="1" t="s">
        <v>88</v>
      </c>
      <c r="E2828" s="1" t="s">
        <v>89</v>
      </c>
      <c r="F2828" s="1" t="s">
        <v>90</v>
      </c>
      <c r="G2828" s="1" t="s">
        <v>91</v>
      </c>
      <c r="I2828" s="1" t="s">
        <v>99</v>
      </c>
      <c r="J2828" s="1">
        <v>9.5</v>
      </c>
      <c r="K2828" s="1" t="s">
        <v>93</v>
      </c>
      <c r="L2828" s="1">
        <v>59.0</v>
      </c>
      <c r="N2828" s="81"/>
      <c r="P2828" s="81"/>
      <c r="R2828" s="81"/>
    </row>
    <row r="2829" ht="15.75" customHeight="1">
      <c r="A2829" s="81">
        <v>43653.541666666664</v>
      </c>
      <c r="B2829" s="1" t="s">
        <v>96</v>
      </c>
      <c r="C2829" s="1" t="s">
        <v>151</v>
      </c>
      <c r="D2829" s="1" t="s">
        <v>88</v>
      </c>
      <c r="E2829" s="1" t="s">
        <v>89</v>
      </c>
      <c r="F2829" s="1" t="s">
        <v>90</v>
      </c>
      <c r="G2829" s="1" t="s">
        <v>91</v>
      </c>
      <c r="I2829" s="1" t="s">
        <v>99</v>
      </c>
      <c r="J2829" s="1">
        <v>9.9</v>
      </c>
      <c r="K2829" s="1" t="s">
        <v>100</v>
      </c>
      <c r="L2829" s="1">
        <v>54.0</v>
      </c>
      <c r="N2829" s="81"/>
      <c r="P2829" s="81"/>
      <c r="R2829" s="81"/>
    </row>
    <row r="2830" ht="15.75" customHeight="1">
      <c r="A2830" s="81">
        <v>43653.541666666664</v>
      </c>
      <c r="B2830" s="1" t="s">
        <v>125</v>
      </c>
      <c r="C2830" s="1" t="s">
        <v>147</v>
      </c>
      <c r="D2830" s="1" t="s">
        <v>126</v>
      </c>
      <c r="E2830" s="1" t="s">
        <v>89</v>
      </c>
      <c r="F2830" s="1" t="s">
        <v>90</v>
      </c>
      <c r="G2830" s="1" t="s">
        <v>91</v>
      </c>
      <c r="I2830" s="1" t="s">
        <v>99</v>
      </c>
      <c r="J2830" s="1">
        <v>10.3</v>
      </c>
      <c r="K2830" s="1" t="s">
        <v>100</v>
      </c>
      <c r="L2830" s="1">
        <v>72.0</v>
      </c>
      <c r="N2830" s="81"/>
      <c r="P2830" s="81"/>
      <c r="R2830" s="81"/>
    </row>
    <row r="2831" ht="15.75" customHeight="1">
      <c r="A2831" s="81">
        <v>43653.541666666664</v>
      </c>
      <c r="B2831" s="1" t="s">
        <v>96</v>
      </c>
      <c r="C2831" s="1" t="s">
        <v>118</v>
      </c>
      <c r="D2831" s="1" t="s">
        <v>88</v>
      </c>
      <c r="E2831" s="1" t="s">
        <v>89</v>
      </c>
      <c r="F2831" s="1" t="s">
        <v>90</v>
      </c>
      <c r="G2831" s="1" t="s">
        <v>91</v>
      </c>
      <c r="I2831" s="1" t="s">
        <v>99</v>
      </c>
      <c r="J2831" s="1">
        <v>10.4</v>
      </c>
      <c r="K2831" s="1" t="s">
        <v>100</v>
      </c>
      <c r="L2831" s="1">
        <v>58.0</v>
      </c>
      <c r="N2831" s="81"/>
      <c r="P2831" s="81"/>
      <c r="R2831" s="81"/>
    </row>
    <row r="2832" ht="15.75" customHeight="1">
      <c r="A2832" s="81">
        <v>43653.541666666664</v>
      </c>
      <c r="B2832" s="1" t="s">
        <v>86</v>
      </c>
      <c r="C2832" s="1" t="s">
        <v>149</v>
      </c>
      <c r="D2832" s="1" t="s">
        <v>88</v>
      </c>
      <c r="E2832" s="1" t="s">
        <v>89</v>
      </c>
      <c r="F2832" s="1" t="s">
        <v>90</v>
      </c>
      <c r="G2832" s="1" t="s">
        <v>91</v>
      </c>
      <c r="I2832" s="1" t="s">
        <v>92</v>
      </c>
      <c r="J2832" s="1">
        <v>13.3</v>
      </c>
      <c r="K2832" s="1" t="s">
        <v>93</v>
      </c>
      <c r="L2832" s="1">
        <v>170.0</v>
      </c>
      <c r="N2832" s="81"/>
      <c r="P2832" s="81"/>
      <c r="R2832" s="81"/>
    </row>
    <row r="2833" ht="15.75" customHeight="1">
      <c r="A2833" s="81">
        <v>43653.541666666664</v>
      </c>
      <c r="B2833" s="1" t="s">
        <v>86</v>
      </c>
      <c r="C2833" s="1" t="s">
        <v>149</v>
      </c>
      <c r="D2833" s="1" t="s">
        <v>88</v>
      </c>
      <c r="E2833" s="1" t="s">
        <v>89</v>
      </c>
      <c r="F2833" s="1" t="s">
        <v>90</v>
      </c>
      <c r="G2833" s="1" t="s">
        <v>91</v>
      </c>
      <c r="I2833" s="1" t="s">
        <v>120</v>
      </c>
      <c r="J2833" s="1">
        <v>9.3</v>
      </c>
      <c r="K2833" s="1" t="s">
        <v>100</v>
      </c>
      <c r="L2833" s="1">
        <v>46.0</v>
      </c>
      <c r="N2833" s="81"/>
      <c r="P2833" s="81"/>
      <c r="R2833" s="81"/>
    </row>
    <row r="2834" ht="15.75" customHeight="1">
      <c r="A2834" s="81">
        <v>43653.541666666664</v>
      </c>
      <c r="B2834" s="1" t="s">
        <v>125</v>
      </c>
      <c r="C2834" s="1" t="s">
        <v>147</v>
      </c>
      <c r="D2834" s="1" t="s">
        <v>126</v>
      </c>
      <c r="E2834" s="1" t="s">
        <v>89</v>
      </c>
      <c r="F2834" s="1" t="s">
        <v>90</v>
      </c>
      <c r="G2834" s="1" t="s">
        <v>91</v>
      </c>
      <c r="I2834" s="1" t="s">
        <v>99</v>
      </c>
      <c r="J2834" s="1">
        <v>10.4</v>
      </c>
      <c r="K2834" s="1" t="s">
        <v>93</v>
      </c>
      <c r="L2834" s="1">
        <v>90.0</v>
      </c>
      <c r="N2834" s="81"/>
      <c r="P2834" s="81"/>
      <c r="R2834" s="81"/>
    </row>
    <row r="2835" ht="15.75" customHeight="1">
      <c r="A2835" s="81">
        <v>43653.541666666664</v>
      </c>
      <c r="B2835" s="1" t="s">
        <v>96</v>
      </c>
      <c r="C2835" s="1" t="s">
        <v>118</v>
      </c>
      <c r="D2835" s="1" t="s">
        <v>88</v>
      </c>
      <c r="E2835" s="1" t="s">
        <v>89</v>
      </c>
      <c r="F2835" s="1" t="s">
        <v>90</v>
      </c>
      <c r="G2835" s="1" t="s">
        <v>91</v>
      </c>
      <c r="I2835" s="1" t="s">
        <v>99</v>
      </c>
      <c r="J2835" s="1">
        <v>10.6</v>
      </c>
      <c r="K2835" s="1" t="s">
        <v>100</v>
      </c>
      <c r="L2835" s="1">
        <v>67.0</v>
      </c>
      <c r="N2835" s="81"/>
      <c r="P2835" s="81"/>
      <c r="R2835" s="81"/>
    </row>
    <row r="2836" ht="15.75" customHeight="1">
      <c r="A2836" s="81">
        <v>43653.541666666664</v>
      </c>
      <c r="B2836" s="1" t="s">
        <v>86</v>
      </c>
      <c r="C2836" s="1" t="s">
        <v>149</v>
      </c>
      <c r="D2836" s="1" t="s">
        <v>88</v>
      </c>
      <c r="E2836" s="1" t="s">
        <v>89</v>
      </c>
      <c r="F2836" s="1" t="s">
        <v>90</v>
      </c>
      <c r="G2836" s="1" t="s">
        <v>91</v>
      </c>
      <c r="I2836" s="1" t="s">
        <v>120</v>
      </c>
      <c r="J2836" s="1">
        <v>11.4</v>
      </c>
      <c r="K2836" s="1" t="s">
        <v>100</v>
      </c>
      <c r="L2836" s="1">
        <v>92.0</v>
      </c>
      <c r="N2836" s="81"/>
      <c r="P2836" s="81"/>
      <c r="R2836" s="81"/>
    </row>
    <row r="2837" ht="15.75" customHeight="1">
      <c r="A2837" s="81">
        <v>43653.541666666664</v>
      </c>
      <c r="B2837" s="1" t="s">
        <v>96</v>
      </c>
      <c r="C2837" s="1" t="s">
        <v>151</v>
      </c>
      <c r="D2837" s="1" t="s">
        <v>88</v>
      </c>
      <c r="E2837" s="1" t="s">
        <v>89</v>
      </c>
      <c r="F2837" s="1" t="s">
        <v>90</v>
      </c>
      <c r="G2837" s="1" t="s">
        <v>91</v>
      </c>
      <c r="I2837" s="1" t="s">
        <v>99</v>
      </c>
      <c r="J2837" s="1">
        <v>10.5</v>
      </c>
      <c r="K2837" s="1" t="s">
        <v>93</v>
      </c>
      <c r="L2837" s="1">
        <v>68.0</v>
      </c>
      <c r="N2837" s="81"/>
      <c r="P2837" s="81"/>
      <c r="R2837" s="81"/>
    </row>
    <row r="2838" ht="15.75" customHeight="1">
      <c r="A2838" s="81">
        <v>43653.541666666664</v>
      </c>
      <c r="B2838" s="1" t="s">
        <v>125</v>
      </c>
      <c r="C2838" s="1" t="s">
        <v>147</v>
      </c>
      <c r="D2838" s="1" t="s">
        <v>126</v>
      </c>
      <c r="E2838" s="1" t="s">
        <v>89</v>
      </c>
      <c r="F2838" s="1" t="s">
        <v>90</v>
      </c>
      <c r="G2838" s="1" t="s">
        <v>91</v>
      </c>
      <c r="I2838" s="1" t="s">
        <v>99</v>
      </c>
      <c r="J2838" s="1">
        <v>13.0</v>
      </c>
      <c r="K2838" s="1" t="s">
        <v>93</v>
      </c>
      <c r="L2838" s="1">
        <v>158.0</v>
      </c>
      <c r="N2838" s="81"/>
      <c r="P2838" s="81"/>
      <c r="R2838" s="81"/>
    </row>
    <row r="2839" ht="15.75" customHeight="1">
      <c r="A2839" s="81">
        <v>43653.541666666664</v>
      </c>
      <c r="B2839" s="1" t="s">
        <v>86</v>
      </c>
      <c r="C2839" s="1" t="s">
        <v>149</v>
      </c>
      <c r="D2839" s="1" t="s">
        <v>88</v>
      </c>
      <c r="E2839" s="1" t="s">
        <v>89</v>
      </c>
      <c r="F2839" s="1" t="s">
        <v>90</v>
      </c>
      <c r="G2839" s="1" t="s">
        <v>91</v>
      </c>
      <c r="I2839" s="1" t="s">
        <v>92</v>
      </c>
      <c r="J2839" s="1">
        <v>10.0</v>
      </c>
      <c r="K2839" s="1" t="s">
        <v>93</v>
      </c>
      <c r="L2839" s="1">
        <v>66.0</v>
      </c>
      <c r="N2839" s="81"/>
      <c r="P2839" s="81"/>
      <c r="R2839" s="81"/>
    </row>
    <row r="2840" ht="15.75" customHeight="1">
      <c r="A2840" s="81">
        <v>43653.541666666664</v>
      </c>
      <c r="B2840" s="1" t="s">
        <v>96</v>
      </c>
      <c r="C2840" s="1" t="s">
        <v>118</v>
      </c>
      <c r="D2840" s="1" t="s">
        <v>88</v>
      </c>
      <c r="E2840" s="1" t="s">
        <v>89</v>
      </c>
      <c r="F2840" s="1" t="s">
        <v>90</v>
      </c>
      <c r="G2840" s="1" t="s">
        <v>91</v>
      </c>
      <c r="I2840" s="1" t="s">
        <v>99</v>
      </c>
      <c r="J2840" s="1">
        <v>11.5</v>
      </c>
      <c r="K2840" s="1" t="s">
        <v>93</v>
      </c>
      <c r="L2840" s="1">
        <v>105.0</v>
      </c>
      <c r="N2840" s="81"/>
      <c r="P2840" s="81"/>
      <c r="R2840" s="81"/>
    </row>
    <row r="2841" ht="15.75" customHeight="1">
      <c r="A2841" s="81">
        <v>43653.541666666664</v>
      </c>
      <c r="B2841" s="1" t="s">
        <v>96</v>
      </c>
      <c r="C2841" s="1" t="s">
        <v>151</v>
      </c>
      <c r="D2841" s="1" t="s">
        <v>88</v>
      </c>
      <c r="E2841" s="1" t="s">
        <v>89</v>
      </c>
      <c r="F2841" s="1" t="s">
        <v>90</v>
      </c>
      <c r="G2841" s="1" t="s">
        <v>91</v>
      </c>
      <c r="I2841" s="1" t="s">
        <v>99</v>
      </c>
      <c r="J2841" s="1">
        <v>11.0</v>
      </c>
      <c r="K2841" s="1" t="s">
        <v>100</v>
      </c>
      <c r="L2841" s="1">
        <v>71.0</v>
      </c>
      <c r="N2841" s="81"/>
      <c r="P2841" s="81"/>
      <c r="R2841" s="81"/>
    </row>
    <row r="2842" ht="15.75" customHeight="1">
      <c r="A2842" s="81">
        <v>43653.541666666664</v>
      </c>
      <c r="B2842" s="1" t="s">
        <v>96</v>
      </c>
      <c r="C2842" s="1" t="s">
        <v>151</v>
      </c>
      <c r="D2842" s="1" t="s">
        <v>88</v>
      </c>
      <c r="E2842" s="1" t="s">
        <v>89</v>
      </c>
      <c r="F2842" s="1" t="s">
        <v>90</v>
      </c>
      <c r="G2842" s="1" t="s">
        <v>91</v>
      </c>
      <c r="I2842" s="1" t="s">
        <v>99</v>
      </c>
      <c r="J2842" s="1">
        <v>9.4</v>
      </c>
      <c r="K2842" s="1" t="s">
        <v>100</v>
      </c>
      <c r="L2842" s="1">
        <v>54.0</v>
      </c>
      <c r="N2842" s="81"/>
      <c r="P2842" s="81"/>
      <c r="R2842" s="81"/>
    </row>
    <row r="2843" ht="15.75" customHeight="1">
      <c r="A2843" s="81">
        <v>43653.541666666664</v>
      </c>
      <c r="B2843" s="1" t="s">
        <v>86</v>
      </c>
      <c r="C2843" s="1" t="s">
        <v>149</v>
      </c>
      <c r="D2843" s="1" t="s">
        <v>88</v>
      </c>
      <c r="E2843" s="1" t="s">
        <v>89</v>
      </c>
      <c r="F2843" s="1" t="s">
        <v>90</v>
      </c>
      <c r="G2843" s="1" t="s">
        <v>91</v>
      </c>
      <c r="I2843" s="1" t="s">
        <v>120</v>
      </c>
      <c r="J2843" s="1">
        <v>12.1</v>
      </c>
      <c r="K2843" s="1" t="s">
        <v>100</v>
      </c>
      <c r="L2843" s="1">
        <v>96.0</v>
      </c>
      <c r="N2843" s="81"/>
      <c r="P2843" s="81"/>
      <c r="R2843" s="81"/>
    </row>
    <row r="2844" ht="15.75" customHeight="1">
      <c r="A2844" s="81">
        <v>43653.541666666664</v>
      </c>
      <c r="B2844" s="1" t="s">
        <v>96</v>
      </c>
      <c r="C2844" s="1" t="s">
        <v>118</v>
      </c>
      <c r="D2844" s="1" t="s">
        <v>88</v>
      </c>
      <c r="E2844" s="1" t="s">
        <v>89</v>
      </c>
      <c r="F2844" s="1" t="s">
        <v>90</v>
      </c>
      <c r="G2844" s="1" t="s">
        <v>91</v>
      </c>
      <c r="I2844" s="1" t="s">
        <v>99</v>
      </c>
      <c r="J2844" s="1">
        <v>12.1</v>
      </c>
      <c r="K2844" s="1" t="s">
        <v>100</v>
      </c>
      <c r="L2844" s="1">
        <v>114.0</v>
      </c>
      <c r="N2844" s="81"/>
      <c r="P2844" s="81"/>
      <c r="R2844" s="81"/>
    </row>
    <row r="2845" ht="15.75" customHeight="1">
      <c r="A2845" s="81">
        <v>43653.541666666664</v>
      </c>
      <c r="B2845" s="1" t="s">
        <v>96</v>
      </c>
      <c r="C2845" s="1" t="s">
        <v>118</v>
      </c>
      <c r="D2845" s="1" t="s">
        <v>88</v>
      </c>
      <c r="E2845" s="1" t="s">
        <v>89</v>
      </c>
      <c r="F2845" s="1" t="s">
        <v>90</v>
      </c>
      <c r="G2845" s="1" t="s">
        <v>91</v>
      </c>
      <c r="I2845" s="1" t="s">
        <v>99</v>
      </c>
      <c r="J2845" s="1">
        <v>10.0</v>
      </c>
      <c r="K2845" s="1" t="s">
        <v>93</v>
      </c>
      <c r="L2845" s="1">
        <v>65.0</v>
      </c>
      <c r="N2845" s="81"/>
      <c r="P2845" s="81"/>
      <c r="R2845" s="81"/>
    </row>
    <row r="2846" ht="15.75" customHeight="1">
      <c r="A2846" s="81">
        <v>43653.541666666664</v>
      </c>
      <c r="B2846" s="1" t="s">
        <v>96</v>
      </c>
      <c r="C2846" s="1" t="s">
        <v>118</v>
      </c>
      <c r="D2846" s="1" t="s">
        <v>88</v>
      </c>
      <c r="E2846" s="1" t="s">
        <v>89</v>
      </c>
      <c r="F2846" s="1" t="s">
        <v>90</v>
      </c>
      <c r="G2846" s="1" t="s">
        <v>91</v>
      </c>
      <c r="I2846" s="1" t="s">
        <v>99</v>
      </c>
      <c r="J2846" s="1">
        <v>8.9</v>
      </c>
      <c r="K2846" s="1" t="s">
        <v>93</v>
      </c>
      <c r="L2846" s="1">
        <v>32.0</v>
      </c>
      <c r="N2846" s="81"/>
      <c r="P2846" s="81"/>
      <c r="R2846" s="81"/>
    </row>
    <row r="2847" ht="15.75" customHeight="1">
      <c r="A2847" s="81">
        <v>43652.541666666664</v>
      </c>
      <c r="B2847" s="1" t="s">
        <v>86</v>
      </c>
      <c r="C2847" s="1" t="s">
        <v>116</v>
      </c>
      <c r="D2847" s="1" t="s">
        <v>88</v>
      </c>
      <c r="E2847" s="1" t="s">
        <v>89</v>
      </c>
      <c r="F2847" s="1" t="s">
        <v>90</v>
      </c>
      <c r="G2847" s="1" t="s">
        <v>91</v>
      </c>
      <c r="I2847" s="1" t="s">
        <v>92</v>
      </c>
      <c r="J2847" s="1">
        <v>11.6</v>
      </c>
      <c r="K2847" s="1" t="s">
        <v>93</v>
      </c>
      <c r="L2847" s="1">
        <v>101.0</v>
      </c>
      <c r="N2847" s="81"/>
      <c r="P2847" s="81"/>
      <c r="R2847" s="81"/>
    </row>
    <row r="2848" ht="15.75" customHeight="1">
      <c r="A2848" s="81">
        <v>43652.541666666664</v>
      </c>
      <c r="B2848" s="1" t="s">
        <v>125</v>
      </c>
      <c r="C2848" s="1" t="s">
        <v>136</v>
      </c>
      <c r="D2848" s="1" t="s">
        <v>126</v>
      </c>
      <c r="E2848" s="1" t="s">
        <v>89</v>
      </c>
      <c r="F2848" s="1" t="s">
        <v>90</v>
      </c>
      <c r="G2848" s="1" t="s">
        <v>91</v>
      </c>
      <c r="I2848" s="1" t="s">
        <v>99</v>
      </c>
      <c r="J2848" s="1">
        <v>12.7</v>
      </c>
      <c r="K2848" s="1" t="s">
        <v>93</v>
      </c>
      <c r="L2848" s="1">
        <v>154.0</v>
      </c>
      <c r="N2848" s="81"/>
      <c r="P2848" s="81"/>
      <c r="R2848" s="81"/>
    </row>
    <row r="2849" ht="15.75" customHeight="1">
      <c r="A2849" s="81">
        <v>43652.541666666664</v>
      </c>
      <c r="B2849" s="1" t="s">
        <v>96</v>
      </c>
      <c r="C2849" s="1" t="s">
        <v>164</v>
      </c>
      <c r="D2849" s="1" t="s">
        <v>88</v>
      </c>
      <c r="E2849" s="1" t="s">
        <v>89</v>
      </c>
      <c r="F2849" s="1" t="s">
        <v>90</v>
      </c>
      <c r="G2849" s="1" t="s">
        <v>91</v>
      </c>
      <c r="I2849" s="1" t="s">
        <v>99</v>
      </c>
      <c r="J2849" s="1">
        <v>12.5</v>
      </c>
      <c r="K2849" s="1" t="s">
        <v>93</v>
      </c>
      <c r="L2849" s="1">
        <v>155.0</v>
      </c>
      <c r="N2849" s="81"/>
      <c r="P2849" s="81"/>
      <c r="R2849" s="81"/>
    </row>
    <row r="2850" ht="15.75" customHeight="1">
      <c r="A2850" s="81">
        <v>43652.541666666664</v>
      </c>
      <c r="B2850" s="1" t="s">
        <v>86</v>
      </c>
      <c r="C2850" s="1" t="s">
        <v>151</v>
      </c>
      <c r="D2850" s="1" t="s">
        <v>88</v>
      </c>
      <c r="E2850" s="1" t="s">
        <v>89</v>
      </c>
      <c r="F2850" s="1" t="s">
        <v>90</v>
      </c>
      <c r="G2850" s="1" t="s">
        <v>91</v>
      </c>
      <c r="I2850" s="1" t="s">
        <v>120</v>
      </c>
      <c r="J2850" s="1">
        <v>9.5</v>
      </c>
      <c r="K2850" s="1" t="s">
        <v>100</v>
      </c>
      <c r="L2850" s="1">
        <v>51.0</v>
      </c>
      <c r="N2850" s="81"/>
      <c r="P2850" s="81"/>
      <c r="R2850" s="81"/>
    </row>
    <row r="2851" ht="15.75" customHeight="1">
      <c r="A2851" s="81">
        <v>43652.541666666664</v>
      </c>
      <c r="B2851" s="1" t="s">
        <v>96</v>
      </c>
      <c r="C2851" s="1" t="s">
        <v>196</v>
      </c>
      <c r="D2851" s="1" t="s">
        <v>88</v>
      </c>
      <c r="E2851" s="1" t="s">
        <v>89</v>
      </c>
      <c r="F2851" s="1" t="s">
        <v>90</v>
      </c>
      <c r="G2851" s="1" t="s">
        <v>91</v>
      </c>
      <c r="I2851" s="1" t="s">
        <v>99</v>
      </c>
      <c r="J2851" s="1">
        <v>10.6</v>
      </c>
      <c r="K2851" s="1" t="s">
        <v>100</v>
      </c>
      <c r="L2851" s="1">
        <v>73.0</v>
      </c>
      <c r="N2851" s="81"/>
      <c r="P2851" s="81"/>
      <c r="R2851" s="81"/>
    </row>
    <row r="2852" ht="15.75" customHeight="1">
      <c r="A2852" s="81">
        <v>43652.541666666664</v>
      </c>
      <c r="B2852" s="1" t="s">
        <v>96</v>
      </c>
      <c r="C2852" s="1" t="s">
        <v>196</v>
      </c>
      <c r="D2852" s="1" t="s">
        <v>88</v>
      </c>
      <c r="E2852" s="1" t="s">
        <v>89</v>
      </c>
      <c r="F2852" s="1" t="s">
        <v>90</v>
      </c>
      <c r="G2852" s="1" t="s">
        <v>91</v>
      </c>
      <c r="I2852" s="1" t="s">
        <v>99</v>
      </c>
      <c r="J2852" s="1">
        <v>8.9</v>
      </c>
      <c r="K2852" s="1" t="s">
        <v>93</v>
      </c>
      <c r="L2852" s="1">
        <v>45.0</v>
      </c>
      <c r="N2852" s="81"/>
      <c r="P2852" s="81"/>
      <c r="R2852" s="81"/>
    </row>
    <row r="2853" ht="15.75" customHeight="1">
      <c r="A2853" s="81">
        <v>43652.541666666664</v>
      </c>
      <c r="B2853" s="1" t="s">
        <v>96</v>
      </c>
      <c r="C2853" s="1" t="s">
        <v>196</v>
      </c>
      <c r="D2853" s="1" t="s">
        <v>88</v>
      </c>
      <c r="E2853" s="1" t="s">
        <v>89</v>
      </c>
      <c r="F2853" s="1" t="s">
        <v>90</v>
      </c>
      <c r="G2853" s="1" t="s">
        <v>91</v>
      </c>
      <c r="I2853" s="1" t="s">
        <v>99</v>
      </c>
      <c r="J2853" s="1">
        <v>12.0</v>
      </c>
      <c r="K2853" s="1" t="s">
        <v>93</v>
      </c>
      <c r="L2853" s="1">
        <v>110.0</v>
      </c>
      <c r="N2853" s="81"/>
      <c r="P2853" s="81"/>
      <c r="R2853" s="81"/>
    </row>
    <row r="2854" ht="15.75" customHeight="1">
      <c r="A2854" s="81">
        <v>43652.541666666664</v>
      </c>
      <c r="B2854" s="1" t="s">
        <v>96</v>
      </c>
      <c r="C2854" s="1" t="s">
        <v>164</v>
      </c>
      <c r="D2854" s="1" t="s">
        <v>88</v>
      </c>
      <c r="E2854" s="1" t="s">
        <v>89</v>
      </c>
      <c r="F2854" s="1" t="s">
        <v>90</v>
      </c>
      <c r="G2854" s="1" t="s">
        <v>91</v>
      </c>
      <c r="I2854" s="1" t="s">
        <v>115</v>
      </c>
      <c r="J2854" s="1">
        <v>11.1</v>
      </c>
      <c r="K2854" s="1" t="s">
        <v>100</v>
      </c>
      <c r="L2854" s="1">
        <v>106.0</v>
      </c>
      <c r="N2854" s="81"/>
      <c r="P2854" s="81"/>
      <c r="R2854" s="81"/>
    </row>
    <row r="2855" ht="15.75" customHeight="1">
      <c r="A2855" s="81">
        <v>43652.541666666664</v>
      </c>
      <c r="B2855" s="1" t="s">
        <v>96</v>
      </c>
      <c r="C2855" s="1" t="s">
        <v>164</v>
      </c>
      <c r="D2855" s="1" t="s">
        <v>88</v>
      </c>
      <c r="E2855" s="1" t="s">
        <v>89</v>
      </c>
      <c r="F2855" s="1" t="s">
        <v>90</v>
      </c>
      <c r="G2855" s="1" t="s">
        <v>91</v>
      </c>
      <c r="I2855" s="1" t="s">
        <v>99</v>
      </c>
      <c r="J2855" s="1">
        <v>11.8</v>
      </c>
      <c r="K2855" s="1" t="s">
        <v>100</v>
      </c>
      <c r="L2855" s="1">
        <v>101.0</v>
      </c>
      <c r="N2855" s="81"/>
      <c r="P2855" s="81"/>
      <c r="R2855" s="81"/>
    </row>
    <row r="2856" ht="15.75" customHeight="1">
      <c r="A2856" s="81">
        <v>43652.541666666664</v>
      </c>
      <c r="B2856" s="1" t="s">
        <v>96</v>
      </c>
      <c r="C2856" s="1" t="s">
        <v>196</v>
      </c>
      <c r="D2856" s="1" t="s">
        <v>88</v>
      </c>
      <c r="E2856" s="1" t="s">
        <v>89</v>
      </c>
      <c r="F2856" s="1" t="s">
        <v>90</v>
      </c>
      <c r="G2856" s="1" t="s">
        <v>91</v>
      </c>
      <c r="I2856" s="1" t="s">
        <v>99</v>
      </c>
      <c r="J2856" s="1">
        <v>10.2</v>
      </c>
      <c r="K2856" s="1" t="s">
        <v>93</v>
      </c>
      <c r="L2856" s="1">
        <v>79.0</v>
      </c>
      <c r="N2856" s="81"/>
      <c r="P2856" s="81"/>
      <c r="R2856" s="81"/>
    </row>
    <row r="2857" ht="15.75" customHeight="1">
      <c r="A2857" s="81">
        <v>43652.541666666664</v>
      </c>
      <c r="B2857" s="1" t="s">
        <v>86</v>
      </c>
      <c r="C2857" s="1" t="s">
        <v>151</v>
      </c>
      <c r="D2857" s="1" t="s">
        <v>88</v>
      </c>
      <c r="E2857" s="1" t="s">
        <v>89</v>
      </c>
      <c r="F2857" s="1" t="s">
        <v>90</v>
      </c>
      <c r="G2857" s="1" t="s">
        <v>91</v>
      </c>
      <c r="I2857" s="1" t="s">
        <v>92</v>
      </c>
      <c r="J2857" s="1">
        <v>10.9</v>
      </c>
      <c r="K2857" s="1" t="s">
        <v>93</v>
      </c>
      <c r="L2857" s="1">
        <v>75.0</v>
      </c>
      <c r="N2857" s="81"/>
      <c r="P2857" s="81"/>
      <c r="R2857" s="81"/>
    </row>
    <row r="2858" ht="15.75" customHeight="1">
      <c r="A2858" s="81">
        <v>43652.541666666664</v>
      </c>
      <c r="B2858" s="1" t="s">
        <v>86</v>
      </c>
      <c r="C2858" s="1" t="s">
        <v>151</v>
      </c>
      <c r="D2858" s="1" t="s">
        <v>88</v>
      </c>
      <c r="E2858" s="1" t="s">
        <v>89</v>
      </c>
      <c r="F2858" s="1" t="s">
        <v>90</v>
      </c>
      <c r="G2858" s="1" t="s">
        <v>91</v>
      </c>
      <c r="I2858" s="1" t="s">
        <v>92</v>
      </c>
      <c r="J2858" s="1">
        <v>11.1</v>
      </c>
      <c r="K2858" s="1" t="s">
        <v>93</v>
      </c>
      <c r="L2858" s="1">
        <v>87.0</v>
      </c>
      <c r="N2858" s="81"/>
      <c r="P2858" s="81"/>
      <c r="R2858" s="81"/>
    </row>
    <row r="2859" ht="15.75" customHeight="1">
      <c r="A2859" s="81">
        <v>43652.541666666664</v>
      </c>
      <c r="B2859" s="1" t="s">
        <v>96</v>
      </c>
      <c r="C2859" s="1" t="s">
        <v>164</v>
      </c>
      <c r="D2859" s="1" t="s">
        <v>88</v>
      </c>
      <c r="E2859" s="1" t="s">
        <v>89</v>
      </c>
      <c r="F2859" s="1" t="s">
        <v>90</v>
      </c>
      <c r="G2859" s="1" t="s">
        <v>91</v>
      </c>
      <c r="I2859" s="1" t="s">
        <v>99</v>
      </c>
      <c r="J2859" s="1">
        <v>12.6</v>
      </c>
      <c r="K2859" s="1" t="s">
        <v>100</v>
      </c>
      <c r="L2859" s="1">
        <v>128.0</v>
      </c>
      <c r="N2859" s="81"/>
      <c r="P2859" s="81"/>
      <c r="R2859" s="81"/>
    </row>
    <row r="2860" ht="15.75" customHeight="1">
      <c r="A2860" s="81">
        <v>43652.541666666664</v>
      </c>
      <c r="B2860" s="1" t="s">
        <v>86</v>
      </c>
      <c r="C2860" s="1" t="s">
        <v>151</v>
      </c>
      <c r="D2860" s="1" t="s">
        <v>88</v>
      </c>
      <c r="E2860" s="1" t="s">
        <v>89</v>
      </c>
      <c r="F2860" s="1" t="s">
        <v>90</v>
      </c>
      <c r="G2860" s="1" t="s">
        <v>91</v>
      </c>
      <c r="I2860" s="1" t="s">
        <v>120</v>
      </c>
      <c r="J2860" s="1">
        <v>12.2</v>
      </c>
      <c r="K2860" s="1" t="s">
        <v>100</v>
      </c>
      <c r="L2860" s="1">
        <v>121.0</v>
      </c>
      <c r="N2860" s="81"/>
      <c r="P2860" s="81"/>
      <c r="R2860" s="81"/>
    </row>
    <row r="2861" ht="15.75" customHeight="1">
      <c r="A2861" s="81">
        <v>43652.541666666664</v>
      </c>
      <c r="B2861" s="1" t="s">
        <v>96</v>
      </c>
      <c r="C2861" s="1" t="s">
        <v>164</v>
      </c>
      <c r="D2861" s="1" t="s">
        <v>88</v>
      </c>
      <c r="E2861" s="1" t="s">
        <v>89</v>
      </c>
      <c r="F2861" s="1" t="s">
        <v>90</v>
      </c>
      <c r="G2861" s="1" t="s">
        <v>91</v>
      </c>
      <c r="I2861" s="1" t="s">
        <v>99</v>
      </c>
      <c r="J2861" s="1">
        <v>10.7</v>
      </c>
      <c r="K2861" s="1" t="s">
        <v>100</v>
      </c>
      <c r="L2861" s="1">
        <v>79.0</v>
      </c>
      <c r="N2861" s="81"/>
      <c r="P2861" s="81"/>
      <c r="R2861" s="81"/>
    </row>
    <row r="2862" ht="15.75" customHeight="1">
      <c r="A2862" s="81">
        <v>43652.541666666664</v>
      </c>
      <c r="B2862" s="1" t="s">
        <v>86</v>
      </c>
      <c r="C2862" s="1" t="s">
        <v>116</v>
      </c>
      <c r="D2862" s="1" t="s">
        <v>88</v>
      </c>
      <c r="E2862" s="1" t="s">
        <v>89</v>
      </c>
      <c r="F2862" s="1" t="s">
        <v>90</v>
      </c>
      <c r="G2862" s="1" t="s">
        <v>91</v>
      </c>
      <c r="I2862" s="1" t="s">
        <v>92</v>
      </c>
      <c r="J2862" s="1">
        <v>9.5</v>
      </c>
      <c r="K2862" s="1" t="s">
        <v>93</v>
      </c>
      <c r="L2862" s="1">
        <v>48.0</v>
      </c>
      <c r="N2862" s="81"/>
      <c r="P2862" s="81"/>
      <c r="R2862" s="81"/>
    </row>
    <row r="2863" ht="15.75" customHeight="1">
      <c r="A2863" s="81">
        <v>43652.541666666664</v>
      </c>
      <c r="B2863" s="1" t="s">
        <v>125</v>
      </c>
      <c r="C2863" s="1" t="s">
        <v>136</v>
      </c>
      <c r="D2863" s="1" t="s">
        <v>126</v>
      </c>
      <c r="E2863" s="1" t="s">
        <v>89</v>
      </c>
      <c r="F2863" s="1" t="s">
        <v>90</v>
      </c>
      <c r="G2863" s="1" t="s">
        <v>91</v>
      </c>
      <c r="I2863" s="1" t="s">
        <v>99</v>
      </c>
      <c r="J2863" s="1">
        <v>13.3</v>
      </c>
      <c r="K2863" s="1" t="s">
        <v>93</v>
      </c>
      <c r="L2863" s="1">
        <v>164.0</v>
      </c>
      <c r="N2863" s="81"/>
      <c r="P2863" s="81"/>
      <c r="R2863" s="81"/>
    </row>
    <row r="2864" ht="15.75" customHeight="1">
      <c r="A2864" s="81">
        <v>43652.541666666664</v>
      </c>
      <c r="B2864" s="1" t="s">
        <v>125</v>
      </c>
      <c r="C2864" s="1" t="s">
        <v>136</v>
      </c>
      <c r="D2864" s="1" t="s">
        <v>126</v>
      </c>
      <c r="E2864" s="1" t="s">
        <v>89</v>
      </c>
      <c r="F2864" s="1" t="s">
        <v>90</v>
      </c>
      <c r="G2864" s="1" t="s">
        <v>91</v>
      </c>
      <c r="I2864" s="1" t="s">
        <v>99</v>
      </c>
      <c r="J2864" s="1">
        <v>10.2</v>
      </c>
      <c r="K2864" s="1" t="s">
        <v>93</v>
      </c>
      <c r="L2864" s="1">
        <v>76.0</v>
      </c>
      <c r="N2864" s="81"/>
      <c r="P2864" s="81"/>
      <c r="R2864" s="81"/>
    </row>
    <row r="2865" ht="15.75" customHeight="1">
      <c r="A2865" s="81">
        <v>43652.541666666664</v>
      </c>
      <c r="B2865" s="1" t="s">
        <v>86</v>
      </c>
      <c r="C2865" s="1" t="s">
        <v>151</v>
      </c>
      <c r="D2865" s="1" t="s">
        <v>88</v>
      </c>
      <c r="E2865" s="1" t="s">
        <v>89</v>
      </c>
      <c r="F2865" s="1" t="s">
        <v>90</v>
      </c>
      <c r="G2865" s="1" t="s">
        <v>91</v>
      </c>
      <c r="I2865" s="1" t="s">
        <v>92</v>
      </c>
      <c r="J2865" s="1">
        <v>9.2</v>
      </c>
      <c r="K2865" s="1" t="s">
        <v>93</v>
      </c>
      <c r="L2865" s="1">
        <v>48.0</v>
      </c>
      <c r="N2865" s="81"/>
      <c r="P2865" s="81"/>
      <c r="R2865" s="81"/>
    </row>
    <row r="2866" ht="15.75" customHeight="1">
      <c r="A2866" s="81">
        <v>43652.541666666664</v>
      </c>
      <c r="B2866" s="1" t="s">
        <v>86</v>
      </c>
      <c r="C2866" s="1" t="s">
        <v>151</v>
      </c>
      <c r="D2866" s="1" t="s">
        <v>88</v>
      </c>
      <c r="E2866" s="1" t="s">
        <v>89</v>
      </c>
      <c r="F2866" s="1" t="s">
        <v>90</v>
      </c>
      <c r="G2866" s="1" t="s">
        <v>91</v>
      </c>
      <c r="I2866" s="1" t="s">
        <v>120</v>
      </c>
      <c r="J2866" s="1">
        <v>8.6</v>
      </c>
      <c r="K2866" s="1" t="s">
        <v>100</v>
      </c>
      <c r="L2866" s="1">
        <v>37.0</v>
      </c>
      <c r="N2866" s="81"/>
      <c r="P2866" s="81"/>
      <c r="R2866" s="81"/>
    </row>
    <row r="2867" ht="15.75" customHeight="1">
      <c r="A2867" s="81">
        <v>43652.541666666664</v>
      </c>
      <c r="B2867" s="1" t="s">
        <v>96</v>
      </c>
      <c r="C2867" s="1" t="s">
        <v>164</v>
      </c>
      <c r="D2867" s="1" t="s">
        <v>88</v>
      </c>
      <c r="E2867" s="1" t="s">
        <v>89</v>
      </c>
      <c r="F2867" s="1" t="s">
        <v>90</v>
      </c>
      <c r="G2867" s="1" t="s">
        <v>91</v>
      </c>
      <c r="I2867" s="1" t="s">
        <v>99</v>
      </c>
      <c r="J2867" s="1">
        <v>13.6</v>
      </c>
      <c r="K2867" s="1" t="s">
        <v>100</v>
      </c>
      <c r="L2867" s="1">
        <v>171.0</v>
      </c>
      <c r="N2867" s="81"/>
      <c r="P2867" s="81"/>
      <c r="R2867" s="81"/>
    </row>
    <row r="2868" ht="15.75" customHeight="1">
      <c r="A2868" s="81">
        <v>43652.541666666664</v>
      </c>
      <c r="B2868" s="1" t="s">
        <v>86</v>
      </c>
      <c r="C2868" s="1" t="s">
        <v>116</v>
      </c>
      <c r="D2868" s="1" t="s">
        <v>88</v>
      </c>
      <c r="E2868" s="1" t="s">
        <v>89</v>
      </c>
      <c r="F2868" s="1" t="s">
        <v>90</v>
      </c>
      <c r="G2868" s="1" t="s">
        <v>91</v>
      </c>
      <c r="I2868" s="1" t="s">
        <v>92</v>
      </c>
      <c r="J2868" s="1">
        <v>12.7</v>
      </c>
      <c r="K2868" s="1" t="s">
        <v>93</v>
      </c>
      <c r="L2868" s="1">
        <v>143.0</v>
      </c>
      <c r="N2868" s="81"/>
      <c r="P2868" s="81"/>
      <c r="R2868" s="81"/>
    </row>
    <row r="2869" ht="15.75" customHeight="1">
      <c r="A2869" s="81">
        <v>43652.541666666664</v>
      </c>
      <c r="B2869" s="1" t="s">
        <v>96</v>
      </c>
      <c r="C2869" s="1" t="s">
        <v>196</v>
      </c>
      <c r="D2869" s="1" t="s">
        <v>88</v>
      </c>
      <c r="E2869" s="1" t="s">
        <v>89</v>
      </c>
      <c r="F2869" s="1" t="s">
        <v>90</v>
      </c>
      <c r="G2869" s="1" t="s">
        <v>91</v>
      </c>
      <c r="I2869" s="1" t="s">
        <v>99</v>
      </c>
      <c r="J2869" s="1">
        <v>11.2</v>
      </c>
      <c r="K2869" s="1" t="s">
        <v>100</v>
      </c>
      <c r="L2869" s="1">
        <v>92.0</v>
      </c>
      <c r="N2869" s="81"/>
      <c r="P2869" s="81"/>
      <c r="R2869" s="81"/>
    </row>
    <row r="2870" ht="15.75" customHeight="1">
      <c r="A2870" s="81">
        <v>43652.541666666664</v>
      </c>
      <c r="B2870" s="1" t="s">
        <v>86</v>
      </c>
      <c r="C2870" s="1" t="s">
        <v>116</v>
      </c>
      <c r="D2870" s="1" t="s">
        <v>88</v>
      </c>
      <c r="E2870" s="1" t="s">
        <v>89</v>
      </c>
      <c r="F2870" s="1" t="s">
        <v>90</v>
      </c>
      <c r="G2870" s="1" t="s">
        <v>91</v>
      </c>
      <c r="I2870" s="1" t="s">
        <v>92</v>
      </c>
      <c r="J2870" s="1">
        <v>13.0</v>
      </c>
      <c r="K2870" s="1" t="s">
        <v>93</v>
      </c>
      <c r="L2870" s="1">
        <v>172.0</v>
      </c>
      <c r="N2870" s="81"/>
      <c r="P2870" s="81"/>
      <c r="R2870" s="81"/>
    </row>
    <row r="2871" ht="15.75" customHeight="1">
      <c r="A2871" s="81">
        <v>43652.541666666664</v>
      </c>
      <c r="B2871" s="1" t="s">
        <v>86</v>
      </c>
      <c r="C2871" s="1" t="s">
        <v>116</v>
      </c>
      <c r="D2871" s="1" t="s">
        <v>88</v>
      </c>
      <c r="E2871" s="1" t="s">
        <v>89</v>
      </c>
      <c r="F2871" s="1" t="s">
        <v>90</v>
      </c>
      <c r="G2871" s="1" t="s">
        <v>91</v>
      </c>
      <c r="I2871" s="1" t="s">
        <v>92</v>
      </c>
      <c r="J2871" s="1">
        <v>12.0</v>
      </c>
      <c r="K2871" s="1" t="s">
        <v>93</v>
      </c>
      <c r="L2871" s="1">
        <v>113.0</v>
      </c>
      <c r="N2871" s="81"/>
      <c r="P2871" s="81"/>
      <c r="R2871" s="81"/>
    </row>
    <row r="2872" ht="15.75" customHeight="1">
      <c r="A2872" s="81">
        <v>43652.541666666664</v>
      </c>
      <c r="B2872" s="1" t="s">
        <v>86</v>
      </c>
      <c r="C2872" s="1" t="s">
        <v>151</v>
      </c>
      <c r="D2872" s="1" t="s">
        <v>88</v>
      </c>
      <c r="E2872" s="1" t="s">
        <v>89</v>
      </c>
      <c r="F2872" s="1" t="s">
        <v>90</v>
      </c>
      <c r="G2872" s="1" t="s">
        <v>91</v>
      </c>
      <c r="I2872" s="1" t="s">
        <v>120</v>
      </c>
      <c r="J2872" s="1">
        <v>11.4</v>
      </c>
      <c r="K2872" s="1" t="s">
        <v>100</v>
      </c>
      <c r="L2872" s="1">
        <v>87.0</v>
      </c>
      <c r="N2872" s="81"/>
      <c r="P2872" s="81"/>
      <c r="R2872" s="81"/>
    </row>
    <row r="2873" ht="15.75" customHeight="1">
      <c r="A2873" s="81">
        <v>43652.541666666664</v>
      </c>
      <c r="B2873" s="1" t="s">
        <v>86</v>
      </c>
      <c r="C2873" s="1" t="s">
        <v>116</v>
      </c>
      <c r="D2873" s="1" t="s">
        <v>88</v>
      </c>
      <c r="E2873" s="1" t="s">
        <v>89</v>
      </c>
      <c r="F2873" s="1" t="s">
        <v>90</v>
      </c>
      <c r="G2873" s="1" t="s">
        <v>91</v>
      </c>
      <c r="I2873" s="1" t="s">
        <v>120</v>
      </c>
      <c r="J2873" s="1">
        <v>12.0</v>
      </c>
      <c r="K2873" s="1" t="s">
        <v>100</v>
      </c>
      <c r="L2873" s="1">
        <v>105.0</v>
      </c>
      <c r="N2873" s="81"/>
      <c r="P2873" s="81"/>
      <c r="R2873" s="81"/>
    </row>
    <row r="2874" ht="15.75" customHeight="1">
      <c r="A2874" s="81">
        <v>43652.541666666664</v>
      </c>
      <c r="B2874" s="1" t="s">
        <v>86</v>
      </c>
      <c r="C2874" s="1" t="s">
        <v>116</v>
      </c>
      <c r="D2874" s="1" t="s">
        <v>88</v>
      </c>
      <c r="E2874" s="1" t="s">
        <v>89</v>
      </c>
      <c r="F2874" s="1" t="s">
        <v>90</v>
      </c>
      <c r="G2874" s="1" t="s">
        <v>91</v>
      </c>
      <c r="I2874" s="1" t="s">
        <v>120</v>
      </c>
      <c r="J2874" s="1">
        <v>10.5</v>
      </c>
      <c r="K2874" s="1" t="s">
        <v>100</v>
      </c>
      <c r="L2874" s="1">
        <v>65.0</v>
      </c>
      <c r="N2874" s="81"/>
      <c r="P2874" s="81"/>
      <c r="R2874" s="81"/>
    </row>
    <row r="2875" ht="15.75" customHeight="1">
      <c r="A2875" s="81">
        <v>43652.541666666664</v>
      </c>
      <c r="B2875" s="1" t="s">
        <v>86</v>
      </c>
      <c r="C2875" s="1" t="s">
        <v>116</v>
      </c>
      <c r="D2875" s="1" t="s">
        <v>88</v>
      </c>
      <c r="E2875" s="1" t="s">
        <v>89</v>
      </c>
      <c r="F2875" s="1" t="s">
        <v>90</v>
      </c>
      <c r="G2875" s="1" t="s">
        <v>91</v>
      </c>
      <c r="I2875" s="1" t="s">
        <v>92</v>
      </c>
      <c r="J2875" s="1">
        <v>12.6</v>
      </c>
      <c r="K2875" s="1" t="s">
        <v>93</v>
      </c>
      <c r="L2875" s="1">
        <v>129.0</v>
      </c>
      <c r="N2875" s="81"/>
      <c r="P2875" s="81"/>
      <c r="R2875" s="81"/>
    </row>
    <row r="2876" ht="15.75" customHeight="1">
      <c r="A2876" s="81">
        <v>43652.541666666664</v>
      </c>
      <c r="B2876" s="1" t="s">
        <v>125</v>
      </c>
      <c r="C2876" s="1" t="s">
        <v>136</v>
      </c>
      <c r="D2876" s="1" t="s">
        <v>126</v>
      </c>
      <c r="E2876" s="1" t="s">
        <v>89</v>
      </c>
      <c r="F2876" s="1" t="s">
        <v>90</v>
      </c>
      <c r="G2876" s="1" t="s">
        <v>91</v>
      </c>
      <c r="I2876" s="1" t="s">
        <v>99</v>
      </c>
      <c r="J2876" s="1">
        <v>12.8</v>
      </c>
      <c r="K2876" s="1" t="s">
        <v>100</v>
      </c>
      <c r="L2876" s="1">
        <v>152.0</v>
      </c>
      <c r="N2876" s="81"/>
      <c r="P2876" s="81"/>
      <c r="R2876" s="81"/>
    </row>
    <row r="2877" ht="15.75" customHeight="1">
      <c r="A2877" s="81">
        <v>43652.541666666664</v>
      </c>
      <c r="B2877" s="1" t="s">
        <v>125</v>
      </c>
      <c r="C2877" s="1" t="s">
        <v>136</v>
      </c>
      <c r="D2877" s="1" t="s">
        <v>126</v>
      </c>
      <c r="E2877" s="1" t="s">
        <v>89</v>
      </c>
      <c r="F2877" s="1" t="s">
        <v>90</v>
      </c>
      <c r="G2877" s="1" t="s">
        <v>91</v>
      </c>
      <c r="I2877" s="1" t="s">
        <v>99</v>
      </c>
      <c r="J2877" s="1">
        <v>12.4</v>
      </c>
      <c r="K2877" s="1" t="s">
        <v>93</v>
      </c>
      <c r="L2877" s="1">
        <v>143.0</v>
      </c>
      <c r="N2877" s="81"/>
      <c r="P2877" s="81"/>
      <c r="R2877" s="81"/>
    </row>
    <row r="2878" ht="15.75" customHeight="1">
      <c r="A2878" s="81">
        <v>43652.541666666664</v>
      </c>
      <c r="B2878" s="1" t="s">
        <v>96</v>
      </c>
      <c r="C2878" s="1" t="s">
        <v>196</v>
      </c>
      <c r="D2878" s="1" t="s">
        <v>88</v>
      </c>
      <c r="E2878" s="1" t="s">
        <v>89</v>
      </c>
      <c r="F2878" s="1" t="s">
        <v>90</v>
      </c>
      <c r="G2878" s="1" t="s">
        <v>91</v>
      </c>
      <c r="I2878" s="1" t="s">
        <v>99</v>
      </c>
      <c r="J2878" s="1">
        <v>13.8</v>
      </c>
      <c r="K2878" s="1" t="s">
        <v>93</v>
      </c>
      <c r="L2878" s="1">
        <v>172.0</v>
      </c>
      <c r="N2878" s="81"/>
      <c r="P2878" s="81"/>
      <c r="R2878" s="81"/>
    </row>
    <row r="2879" ht="15.75" customHeight="1">
      <c r="A2879" s="81">
        <v>43652.541666666664</v>
      </c>
      <c r="B2879" s="1" t="s">
        <v>96</v>
      </c>
      <c r="C2879" s="1" t="s">
        <v>196</v>
      </c>
      <c r="D2879" s="1" t="s">
        <v>88</v>
      </c>
      <c r="E2879" s="1" t="s">
        <v>89</v>
      </c>
      <c r="F2879" s="1" t="s">
        <v>90</v>
      </c>
      <c r="G2879" s="1" t="s">
        <v>91</v>
      </c>
      <c r="I2879" s="1" t="s">
        <v>99</v>
      </c>
      <c r="J2879" s="1">
        <v>10.8</v>
      </c>
      <c r="K2879" s="1" t="s">
        <v>93</v>
      </c>
      <c r="L2879" s="1">
        <v>78.0</v>
      </c>
      <c r="N2879" s="81"/>
      <c r="P2879" s="81"/>
      <c r="R2879" s="81"/>
    </row>
    <row r="2880" ht="15.75" customHeight="1">
      <c r="A2880" s="81">
        <v>43652.541666666664</v>
      </c>
      <c r="B2880" s="1" t="s">
        <v>96</v>
      </c>
      <c r="C2880" s="1" t="s">
        <v>164</v>
      </c>
      <c r="D2880" s="1" t="s">
        <v>88</v>
      </c>
      <c r="E2880" s="1" t="s">
        <v>89</v>
      </c>
      <c r="F2880" s="1" t="s">
        <v>90</v>
      </c>
      <c r="G2880" s="1" t="s">
        <v>91</v>
      </c>
      <c r="I2880" s="1" t="s">
        <v>99</v>
      </c>
      <c r="J2880" s="1">
        <v>12.1</v>
      </c>
      <c r="K2880" s="1" t="s">
        <v>93</v>
      </c>
      <c r="L2880" s="1">
        <v>128.0</v>
      </c>
      <c r="N2880" s="81"/>
      <c r="P2880" s="81"/>
      <c r="R2880" s="81"/>
    </row>
    <row r="2881" ht="15.75" customHeight="1">
      <c r="A2881" s="81">
        <v>43652.541666666664</v>
      </c>
      <c r="B2881" s="1" t="s">
        <v>86</v>
      </c>
      <c r="C2881" s="1" t="s">
        <v>151</v>
      </c>
      <c r="D2881" s="1" t="s">
        <v>88</v>
      </c>
      <c r="E2881" s="1" t="s">
        <v>89</v>
      </c>
      <c r="F2881" s="1" t="s">
        <v>90</v>
      </c>
      <c r="G2881" s="1" t="s">
        <v>91</v>
      </c>
      <c r="I2881" s="1" t="s">
        <v>120</v>
      </c>
      <c r="J2881" s="1">
        <v>7.0</v>
      </c>
      <c r="K2881" s="1" t="s">
        <v>100</v>
      </c>
      <c r="L2881" s="1">
        <v>20.0</v>
      </c>
      <c r="N2881" s="81"/>
      <c r="P2881" s="81"/>
      <c r="R2881" s="81"/>
    </row>
    <row r="2882" ht="15.75" customHeight="1">
      <c r="A2882" s="81">
        <v>43652.541666666664</v>
      </c>
      <c r="B2882" s="1" t="s">
        <v>96</v>
      </c>
      <c r="C2882" s="1" t="s">
        <v>164</v>
      </c>
      <c r="D2882" s="1" t="s">
        <v>88</v>
      </c>
      <c r="E2882" s="1" t="s">
        <v>89</v>
      </c>
      <c r="F2882" s="1" t="s">
        <v>90</v>
      </c>
      <c r="G2882" s="1" t="s">
        <v>91</v>
      </c>
      <c r="I2882" s="1" t="s">
        <v>99</v>
      </c>
      <c r="J2882" s="1">
        <v>12.4</v>
      </c>
      <c r="K2882" s="1" t="s">
        <v>100</v>
      </c>
      <c r="L2882" s="1">
        <v>121.0</v>
      </c>
      <c r="N2882" s="81"/>
      <c r="P2882" s="81"/>
      <c r="R2882" s="81"/>
    </row>
    <row r="2883" ht="15.75" customHeight="1">
      <c r="A2883" s="81">
        <v>43652.541666666664</v>
      </c>
      <c r="B2883" s="1" t="s">
        <v>86</v>
      </c>
      <c r="C2883" s="1" t="s">
        <v>151</v>
      </c>
      <c r="D2883" s="1" t="s">
        <v>88</v>
      </c>
      <c r="E2883" s="1" t="s">
        <v>89</v>
      </c>
      <c r="F2883" s="1" t="s">
        <v>90</v>
      </c>
      <c r="G2883" s="1" t="s">
        <v>91</v>
      </c>
      <c r="I2883" s="1" t="s">
        <v>120</v>
      </c>
      <c r="J2883" s="1">
        <v>12.0</v>
      </c>
      <c r="K2883" s="1" t="s">
        <v>100</v>
      </c>
      <c r="L2883" s="1">
        <v>117.0</v>
      </c>
      <c r="N2883" s="81"/>
      <c r="P2883" s="81"/>
      <c r="R2883" s="81"/>
    </row>
    <row r="2884" ht="15.75" customHeight="1">
      <c r="A2884" s="81">
        <v>43652.541666666664</v>
      </c>
      <c r="B2884" s="1" t="s">
        <v>96</v>
      </c>
      <c r="C2884" s="1" t="s">
        <v>164</v>
      </c>
      <c r="D2884" s="1" t="s">
        <v>88</v>
      </c>
      <c r="E2884" s="1" t="s">
        <v>89</v>
      </c>
      <c r="F2884" s="1" t="s">
        <v>90</v>
      </c>
      <c r="G2884" s="1" t="s">
        <v>91</v>
      </c>
      <c r="I2884" s="1" t="s">
        <v>99</v>
      </c>
      <c r="J2884" s="1">
        <v>14.0</v>
      </c>
      <c r="K2884" s="1" t="s">
        <v>100</v>
      </c>
      <c r="L2884" s="1">
        <v>176.0</v>
      </c>
      <c r="N2884" s="81"/>
      <c r="P2884" s="81"/>
      <c r="R2884" s="81"/>
    </row>
    <row r="2885" ht="15.75" customHeight="1">
      <c r="A2885" s="81">
        <v>43652.541666666664</v>
      </c>
      <c r="B2885" s="1" t="s">
        <v>86</v>
      </c>
      <c r="C2885" s="1" t="s">
        <v>116</v>
      </c>
      <c r="D2885" s="1" t="s">
        <v>88</v>
      </c>
      <c r="E2885" s="1" t="s">
        <v>89</v>
      </c>
      <c r="F2885" s="1" t="s">
        <v>90</v>
      </c>
      <c r="G2885" s="1" t="s">
        <v>91</v>
      </c>
      <c r="I2885" s="1" t="s">
        <v>120</v>
      </c>
      <c r="J2885" s="1">
        <v>85.0</v>
      </c>
      <c r="K2885" s="1" t="s">
        <v>100</v>
      </c>
      <c r="L2885" s="1">
        <v>41.0</v>
      </c>
      <c r="N2885" s="81"/>
      <c r="P2885" s="81"/>
      <c r="R2885" s="81"/>
    </row>
    <row r="2886" ht="15.75" customHeight="1">
      <c r="A2886" s="81">
        <v>43652.541666666664</v>
      </c>
      <c r="B2886" s="1" t="s">
        <v>86</v>
      </c>
      <c r="C2886" s="1" t="s">
        <v>116</v>
      </c>
      <c r="D2886" s="1" t="s">
        <v>88</v>
      </c>
      <c r="E2886" s="1" t="s">
        <v>89</v>
      </c>
      <c r="F2886" s="1" t="s">
        <v>90</v>
      </c>
      <c r="G2886" s="1" t="s">
        <v>91</v>
      </c>
      <c r="I2886" s="1" t="s">
        <v>92</v>
      </c>
      <c r="J2886" s="1">
        <v>11.6</v>
      </c>
      <c r="K2886" s="1" t="s">
        <v>93</v>
      </c>
      <c r="L2886" s="1">
        <v>98.0</v>
      </c>
      <c r="N2886" s="81"/>
      <c r="P2886" s="81"/>
      <c r="R2886" s="81"/>
    </row>
    <row r="2887" ht="15.75" customHeight="1">
      <c r="A2887" s="81">
        <v>43652.541666666664</v>
      </c>
      <c r="B2887" s="1" t="s">
        <v>96</v>
      </c>
      <c r="C2887" s="1" t="s">
        <v>196</v>
      </c>
      <c r="D2887" s="1" t="s">
        <v>88</v>
      </c>
      <c r="E2887" s="1" t="s">
        <v>89</v>
      </c>
      <c r="F2887" s="1" t="s">
        <v>90</v>
      </c>
      <c r="G2887" s="1" t="s">
        <v>91</v>
      </c>
      <c r="I2887" s="1" t="s">
        <v>99</v>
      </c>
      <c r="J2887" s="1">
        <v>10.3</v>
      </c>
      <c r="K2887" s="1" t="s">
        <v>100</v>
      </c>
      <c r="L2887" s="1">
        <v>65.0</v>
      </c>
      <c r="N2887" s="81"/>
      <c r="P2887" s="81"/>
      <c r="R2887" s="81"/>
    </row>
    <row r="2888" ht="15.75" customHeight="1">
      <c r="A2888" s="81">
        <v>43652.541666666664</v>
      </c>
      <c r="B2888" s="1" t="s">
        <v>96</v>
      </c>
      <c r="C2888" s="1" t="s">
        <v>164</v>
      </c>
      <c r="D2888" s="1" t="s">
        <v>88</v>
      </c>
      <c r="E2888" s="1" t="s">
        <v>89</v>
      </c>
      <c r="F2888" s="1" t="s">
        <v>90</v>
      </c>
      <c r="G2888" s="1" t="s">
        <v>91</v>
      </c>
      <c r="I2888" s="1" t="s">
        <v>99</v>
      </c>
      <c r="J2888" s="1">
        <v>10.2</v>
      </c>
      <c r="K2888" s="1" t="s">
        <v>93</v>
      </c>
      <c r="L2888" s="1">
        <v>75.0</v>
      </c>
      <c r="N2888" s="81"/>
      <c r="P2888" s="81"/>
      <c r="R2888" s="81"/>
    </row>
    <row r="2889" ht="15.75" customHeight="1">
      <c r="A2889" s="81">
        <v>43652.541666666664</v>
      </c>
      <c r="B2889" s="1" t="s">
        <v>86</v>
      </c>
      <c r="C2889" s="1" t="s">
        <v>151</v>
      </c>
      <c r="D2889" s="1" t="s">
        <v>88</v>
      </c>
      <c r="E2889" s="1" t="s">
        <v>89</v>
      </c>
      <c r="F2889" s="1" t="s">
        <v>90</v>
      </c>
      <c r="G2889" s="1" t="s">
        <v>91</v>
      </c>
      <c r="I2889" s="1" t="s">
        <v>92</v>
      </c>
      <c r="J2889" s="1">
        <v>9.5</v>
      </c>
      <c r="K2889" s="1" t="s">
        <v>93</v>
      </c>
      <c r="L2889" s="1">
        <v>56.0</v>
      </c>
      <c r="N2889" s="81"/>
      <c r="P2889" s="81"/>
      <c r="R2889" s="81"/>
    </row>
    <row r="2890" ht="15.75" customHeight="1">
      <c r="A2890" s="81">
        <v>43652.541666666664</v>
      </c>
      <c r="B2890" s="1" t="s">
        <v>86</v>
      </c>
      <c r="C2890" s="1" t="s">
        <v>116</v>
      </c>
      <c r="D2890" s="1" t="s">
        <v>88</v>
      </c>
      <c r="E2890" s="1" t="s">
        <v>89</v>
      </c>
      <c r="F2890" s="1" t="s">
        <v>90</v>
      </c>
      <c r="G2890" s="1" t="s">
        <v>91</v>
      </c>
      <c r="I2890" s="1" t="s">
        <v>92</v>
      </c>
      <c r="J2890" s="1">
        <v>10.8</v>
      </c>
      <c r="K2890" s="1" t="s">
        <v>93</v>
      </c>
      <c r="L2890" s="1">
        <v>75.0</v>
      </c>
      <c r="N2890" s="81"/>
      <c r="P2890" s="81"/>
      <c r="R2890" s="81"/>
    </row>
    <row r="2891" ht="15.75" customHeight="1">
      <c r="A2891" s="81">
        <v>43652.541666666664</v>
      </c>
      <c r="B2891" s="1" t="s">
        <v>86</v>
      </c>
      <c r="C2891" s="1" t="s">
        <v>116</v>
      </c>
      <c r="D2891" s="1" t="s">
        <v>88</v>
      </c>
      <c r="E2891" s="1" t="s">
        <v>89</v>
      </c>
      <c r="F2891" s="1" t="s">
        <v>90</v>
      </c>
      <c r="G2891" s="1" t="s">
        <v>91</v>
      </c>
      <c r="I2891" s="1" t="s">
        <v>120</v>
      </c>
      <c r="J2891" s="1">
        <v>10.0</v>
      </c>
      <c r="K2891" s="1" t="s">
        <v>100</v>
      </c>
      <c r="L2891" s="1">
        <v>57.0</v>
      </c>
      <c r="N2891" s="81"/>
      <c r="P2891" s="81"/>
      <c r="R2891" s="81"/>
    </row>
    <row r="2892" ht="15.75" customHeight="1">
      <c r="A2892" s="81">
        <v>43652.541666666664</v>
      </c>
      <c r="B2892" s="1" t="s">
        <v>86</v>
      </c>
      <c r="C2892" s="1" t="s">
        <v>116</v>
      </c>
      <c r="D2892" s="1" t="s">
        <v>88</v>
      </c>
      <c r="E2892" s="1" t="s">
        <v>89</v>
      </c>
      <c r="F2892" s="1" t="s">
        <v>90</v>
      </c>
      <c r="G2892" s="1" t="s">
        <v>91</v>
      </c>
      <c r="I2892" s="1" t="s">
        <v>92</v>
      </c>
      <c r="J2892" s="1">
        <v>9.9</v>
      </c>
      <c r="K2892" s="1" t="s">
        <v>93</v>
      </c>
      <c r="L2892" s="1">
        <v>60.0</v>
      </c>
      <c r="N2892" s="81"/>
      <c r="P2892" s="81"/>
      <c r="R2892" s="81"/>
    </row>
    <row r="2893" ht="15.75" customHeight="1">
      <c r="A2893" s="81">
        <v>43652.541666666664</v>
      </c>
      <c r="B2893" s="1" t="s">
        <v>125</v>
      </c>
      <c r="C2893" s="1" t="s">
        <v>136</v>
      </c>
      <c r="D2893" s="1" t="s">
        <v>126</v>
      </c>
      <c r="E2893" s="1" t="s">
        <v>89</v>
      </c>
      <c r="F2893" s="1" t="s">
        <v>90</v>
      </c>
      <c r="G2893" s="1" t="s">
        <v>91</v>
      </c>
      <c r="I2893" s="1" t="s">
        <v>99</v>
      </c>
      <c r="J2893" s="1">
        <v>10.2</v>
      </c>
      <c r="K2893" s="1" t="s">
        <v>93</v>
      </c>
      <c r="L2893" s="1">
        <v>69.0</v>
      </c>
      <c r="N2893" s="81"/>
      <c r="P2893" s="81"/>
      <c r="R2893" s="81"/>
    </row>
    <row r="2894" ht="15.75" customHeight="1">
      <c r="A2894" s="81">
        <v>43652.541666666664</v>
      </c>
      <c r="B2894" s="1" t="s">
        <v>96</v>
      </c>
      <c r="C2894" s="1" t="s">
        <v>196</v>
      </c>
      <c r="D2894" s="1" t="s">
        <v>88</v>
      </c>
      <c r="E2894" s="1" t="s">
        <v>89</v>
      </c>
      <c r="F2894" s="1" t="s">
        <v>90</v>
      </c>
      <c r="G2894" s="1" t="s">
        <v>91</v>
      </c>
      <c r="I2894" s="1" t="s">
        <v>99</v>
      </c>
      <c r="J2894" s="1">
        <v>11.3</v>
      </c>
      <c r="K2894" s="1" t="s">
        <v>93</v>
      </c>
      <c r="L2894" s="1">
        <v>94.0</v>
      </c>
      <c r="N2894" s="81"/>
      <c r="P2894" s="81"/>
      <c r="R2894" s="81"/>
    </row>
    <row r="2895" ht="15.75" customHeight="1">
      <c r="A2895" s="81">
        <v>43652.541666666664</v>
      </c>
      <c r="B2895" s="1" t="s">
        <v>86</v>
      </c>
      <c r="C2895" s="1" t="s">
        <v>151</v>
      </c>
      <c r="D2895" s="1" t="s">
        <v>88</v>
      </c>
      <c r="E2895" s="1" t="s">
        <v>89</v>
      </c>
      <c r="F2895" s="1" t="s">
        <v>90</v>
      </c>
      <c r="G2895" s="1" t="s">
        <v>91</v>
      </c>
      <c r="I2895" s="1" t="s">
        <v>120</v>
      </c>
      <c r="J2895" s="1">
        <v>12.3</v>
      </c>
      <c r="K2895" s="1" t="s">
        <v>100</v>
      </c>
      <c r="L2895" s="1">
        <v>111.0</v>
      </c>
      <c r="N2895" s="81"/>
      <c r="P2895" s="81"/>
      <c r="R2895" s="81"/>
    </row>
    <row r="2896" ht="15.75" customHeight="1">
      <c r="A2896" s="81">
        <v>43652.541666666664</v>
      </c>
      <c r="B2896" s="1" t="s">
        <v>96</v>
      </c>
      <c r="C2896" s="1" t="s">
        <v>196</v>
      </c>
      <c r="D2896" s="1" t="s">
        <v>88</v>
      </c>
      <c r="E2896" s="1" t="s">
        <v>89</v>
      </c>
      <c r="F2896" s="1" t="s">
        <v>90</v>
      </c>
      <c r="G2896" s="1" t="s">
        <v>91</v>
      </c>
      <c r="I2896" s="1" t="s">
        <v>99</v>
      </c>
      <c r="J2896" s="1">
        <v>8.4</v>
      </c>
      <c r="K2896" s="1" t="s">
        <v>93</v>
      </c>
      <c r="L2896" s="1">
        <v>35.0</v>
      </c>
      <c r="N2896" s="81"/>
      <c r="P2896" s="81"/>
      <c r="R2896" s="81"/>
    </row>
    <row r="2897" ht="15.75" customHeight="1">
      <c r="A2897" s="81">
        <v>43652.541666666664</v>
      </c>
      <c r="B2897" s="1" t="s">
        <v>86</v>
      </c>
      <c r="C2897" s="1" t="s">
        <v>151</v>
      </c>
      <c r="D2897" s="1" t="s">
        <v>88</v>
      </c>
      <c r="E2897" s="1" t="s">
        <v>89</v>
      </c>
      <c r="F2897" s="1" t="s">
        <v>90</v>
      </c>
      <c r="G2897" s="1" t="s">
        <v>91</v>
      </c>
      <c r="I2897" s="1" t="s">
        <v>92</v>
      </c>
      <c r="J2897" s="1">
        <v>9.0</v>
      </c>
      <c r="K2897" s="1" t="s">
        <v>93</v>
      </c>
      <c r="L2897" s="1">
        <v>41.0</v>
      </c>
      <c r="N2897" s="81"/>
      <c r="P2897" s="81"/>
      <c r="R2897" s="81"/>
    </row>
    <row r="2898" ht="15.75" customHeight="1">
      <c r="A2898" s="81">
        <v>43652.541666666664</v>
      </c>
      <c r="B2898" s="1" t="s">
        <v>86</v>
      </c>
      <c r="C2898" s="1" t="s">
        <v>116</v>
      </c>
      <c r="D2898" s="1" t="s">
        <v>88</v>
      </c>
      <c r="E2898" s="1" t="s">
        <v>89</v>
      </c>
      <c r="F2898" s="1" t="s">
        <v>90</v>
      </c>
      <c r="G2898" s="1" t="s">
        <v>91</v>
      </c>
      <c r="I2898" s="1" t="s">
        <v>120</v>
      </c>
      <c r="J2898" s="1">
        <v>11.5</v>
      </c>
      <c r="K2898" s="1" t="s">
        <v>100</v>
      </c>
      <c r="L2898" s="1">
        <v>104.0</v>
      </c>
      <c r="N2898" s="81"/>
      <c r="P2898" s="81"/>
      <c r="R2898" s="81"/>
    </row>
    <row r="2899" ht="15.75" customHeight="1">
      <c r="A2899" s="81">
        <v>43652.541666666664</v>
      </c>
      <c r="B2899" s="1" t="s">
        <v>86</v>
      </c>
      <c r="C2899" s="1" t="s">
        <v>151</v>
      </c>
      <c r="D2899" s="1" t="s">
        <v>88</v>
      </c>
      <c r="E2899" s="1" t="s">
        <v>89</v>
      </c>
      <c r="F2899" s="1" t="s">
        <v>90</v>
      </c>
      <c r="G2899" s="1" t="s">
        <v>91</v>
      </c>
      <c r="I2899" s="1" t="s">
        <v>92</v>
      </c>
      <c r="J2899" s="1">
        <v>12.2</v>
      </c>
      <c r="K2899" s="1" t="s">
        <v>93</v>
      </c>
      <c r="L2899" s="1">
        <v>138.0</v>
      </c>
      <c r="N2899" s="81"/>
      <c r="P2899" s="81"/>
      <c r="R2899" s="81"/>
    </row>
    <row r="2900" ht="15.75" customHeight="1">
      <c r="A2900" s="81">
        <v>43652.541666666664</v>
      </c>
      <c r="B2900" s="1" t="s">
        <v>86</v>
      </c>
      <c r="C2900" s="1" t="s">
        <v>116</v>
      </c>
      <c r="D2900" s="1" t="s">
        <v>88</v>
      </c>
      <c r="E2900" s="1" t="s">
        <v>89</v>
      </c>
      <c r="F2900" s="1" t="s">
        <v>90</v>
      </c>
      <c r="G2900" s="1" t="s">
        <v>91</v>
      </c>
      <c r="I2900" s="1" t="s">
        <v>120</v>
      </c>
      <c r="J2900" s="1">
        <v>9.0</v>
      </c>
      <c r="K2900" s="1" t="s">
        <v>100</v>
      </c>
      <c r="L2900" s="1">
        <v>45.0</v>
      </c>
      <c r="N2900" s="81"/>
      <c r="P2900" s="81"/>
      <c r="R2900" s="81"/>
    </row>
    <row r="2901" ht="15.75" customHeight="1">
      <c r="A2901" s="81">
        <v>43652.541666666664</v>
      </c>
      <c r="B2901" s="1" t="s">
        <v>96</v>
      </c>
      <c r="C2901" s="1" t="s">
        <v>164</v>
      </c>
      <c r="D2901" s="1" t="s">
        <v>88</v>
      </c>
      <c r="E2901" s="1" t="s">
        <v>89</v>
      </c>
      <c r="F2901" s="1" t="s">
        <v>90</v>
      </c>
      <c r="G2901" s="1" t="s">
        <v>91</v>
      </c>
      <c r="I2901" s="1" t="s">
        <v>99</v>
      </c>
      <c r="J2901" s="1">
        <v>13.1</v>
      </c>
      <c r="K2901" s="1" t="s">
        <v>100</v>
      </c>
      <c r="L2901" s="1">
        <v>139.0</v>
      </c>
      <c r="N2901" s="81"/>
      <c r="P2901" s="81"/>
      <c r="R2901" s="81"/>
    </row>
    <row r="2902" ht="15.75" customHeight="1">
      <c r="A2902" s="81">
        <v>43652.541666666664</v>
      </c>
      <c r="B2902" s="1" t="s">
        <v>96</v>
      </c>
      <c r="C2902" s="1" t="s">
        <v>164</v>
      </c>
      <c r="D2902" s="1" t="s">
        <v>88</v>
      </c>
      <c r="E2902" s="1" t="s">
        <v>89</v>
      </c>
      <c r="F2902" s="1" t="s">
        <v>90</v>
      </c>
      <c r="G2902" s="1" t="s">
        <v>91</v>
      </c>
      <c r="I2902" s="1" t="s">
        <v>99</v>
      </c>
      <c r="J2902" s="1">
        <v>11.5</v>
      </c>
      <c r="K2902" s="1" t="s">
        <v>93</v>
      </c>
      <c r="L2902" s="1">
        <v>111.0</v>
      </c>
      <c r="N2902" s="81"/>
      <c r="P2902" s="81"/>
      <c r="R2902" s="81"/>
    </row>
    <row r="2903" ht="15.75" customHeight="1">
      <c r="A2903" s="81">
        <v>43652.541666666664</v>
      </c>
      <c r="B2903" s="1" t="s">
        <v>96</v>
      </c>
      <c r="C2903" s="1" t="s">
        <v>164</v>
      </c>
      <c r="D2903" s="1" t="s">
        <v>88</v>
      </c>
      <c r="E2903" s="1" t="s">
        <v>89</v>
      </c>
      <c r="F2903" s="1" t="s">
        <v>90</v>
      </c>
      <c r="G2903" s="1" t="s">
        <v>91</v>
      </c>
      <c r="I2903" s="1" t="s">
        <v>99</v>
      </c>
      <c r="J2903" s="1">
        <v>11.0</v>
      </c>
      <c r="K2903" s="1" t="s">
        <v>93</v>
      </c>
      <c r="L2903" s="1">
        <v>98.0</v>
      </c>
      <c r="N2903" s="81"/>
      <c r="P2903" s="81"/>
      <c r="R2903" s="81"/>
    </row>
    <row r="2904" ht="15.75" customHeight="1">
      <c r="A2904" s="81">
        <v>43652.541666666664</v>
      </c>
      <c r="B2904" s="1" t="s">
        <v>96</v>
      </c>
      <c r="C2904" s="1" t="s">
        <v>164</v>
      </c>
      <c r="D2904" s="1" t="s">
        <v>88</v>
      </c>
      <c r="E2904" s="1" t="s">
        <v>89</v>
      </c>
      <c r="F2904" s="1" t="s">
        <v>90</v>
      </c>
      <c r="G2904" s="1" t="s">
        <v>91</v>
      </c>
      <c r="I2904" s="1" t="s">
        <v>99</v>
      </c>
      <c r="J2904" s="1">
        <v>10.0</v>
      </c>
      <c r="K2904" s="1" t="s">
        <v>100</v>
      </c>
      <c r="L2904" s="1">
        <v>61.0</v>
      </c>
      <c r="N2904" s="81"/>
      <c r="P2904" s="81"/>
      <c r="R2904" s="81"/>
    </row>
    <row r="2905" ht="15.75" customHeight="1">
      <c r="A2905" s="81">
        <v>43652.541666666664</v>
      </c>
      <c r="B2905" s="1" t="s">
        <v>96</v>
      </c>
      <c r="C2905" s="1" t="s">
        <v>164</v>
      </c>
      <c r="D2905" s="1" t="s">
        <v>88</v>
      </c>
      <c r="E2905" s="1" t="s">
        <v>89</v>
      </c>
      <c r="F2905" s="1" t="s">
        <v>90</v>
      </c>
      <c r="G2905" s="1" t="s">
        <v>91</v>
      </c>
      <c r="I2905" s="1" t="s">
        <v>99</v>
      </c>
      <c r="J2905" s="1">
        <v>11.8</v>
      </c>
      <c r="K2905" s="1" t="s">
        <v>93</v>
      </c>
      <c r="L2905" s="1">
        <v>106.0</v>
      </c>
      <c r="N2905" s="81"/>
      <c r="P2905" s="81"/>
      <c r="R2905" s="81"/>
    </row>
    <row r="2906" ht="15.75" customHeight="1">
      <c r="A2906" s="81">
        <v>43652.541666666664</v>
      </c>
      <c r="B2906" s="1" t="s">
        <v>86</v>
      </c>
      <c r="C2906" s="1" t="s">
        <v>151</v>
      </c>
      <c r="D2906" s="1" t="s">
        <v>88</v>
      </c>
      <c r="E2906" s="1" t="s">
        <v>89</v>
      </c>
      <c r="F2906" s="1" t="s">
        <v>90</v>
      </c>
      <c r="G2906" s="1" t="s">
        <v>91</v>
      </c>
      <c r="I2906" s="1" t="s">
        <v>120</v>
      </c>
      <c r="J2906" s="1">
        <v>10.9</v>
      </c>
      <c r="K2906" s="1" t="s">
        <v>100</v>
      </c>
      <c r="L2906" s="1">
        <v>69.0</v>
      </c>
      <c r="N2906" s="81"/>
      <c r="P2906" s="81"/>
      <c r="R2906" s="81"/>
    </row>
    <row r="2907" ht="15.75" customHeight="1">
      <c r="A2907" s="81">
        <v>43652.541666666664</v>
      </c>
      <c r="B2907" s="1" t="s">
        <v>86</v>
      </c>
      <c r="C2907" s="1" t="s">
        <v>151</v>
      </c>
      <c r="D2907" s="1" t="s">
        <v>88</v>
      </c>
      <c r="E2907" s="1" t="s">
        <v>89</v>
      </c>
      <c r="F2907" s="1" t="s">
        <v>90</v>
      </c>
      <c r="G2907" s="1" t="s">
        <v>91</v>
      </c>
      <c r="I2907" s="1" t="s">
        <v>92</v>
      </c>
      <c r="J2907" s="1">
        <v>10.1</v>
      </c>
      <c r="K2907" s="1" t="s">
        <v>93</v>
      </c>
      <c r="L2907" s="1">
        <v>65.0</v>
      </c>
      <c r="N2907" s="81"/>
      <c r="P2907" s="81"/>
      <c r="R2907" s="81"/>
    </row>
    <row r="2908" ht="15.75" customHeight="1">
      <c r="A2908" s="81">
        <v>43652.541666666664</v>
      </c>
      <c r="B2908" s="1" t="s">
        <v>86</v>
      </c>
      <c r="C2908" s="1" t="s">
        <v>151</v>
      </c>
      <c r="D2908" s="1" t="s">
        <v>88</v>
      </c>
      <c r="E2908" s="1" t="s">
        <v>89</v>
      </c>
      <c r="F2908" s="1" t="s">
        <v>90</v>
      </c>
      <c r="G2908" s="1" t="s">
        <v>91</v>
      </c>
      <c r="I2908" s="1" t="s">
        <v>92</v>
      </c>
      <c r="J2908" s="1">
        <v>11.7</v>
      </c>
      <c r="K2908" s="1" t="s">
        <v>93</v>
      </c>
      <c r="L2908" s="1">
        <v>129.0</v>
      </c>
      <c r="N2908" s="81"/>
      <c r="P2908" s="81"/>
      <c r="R2908" s="81"/>
    </row>
    <row r="2909" ht="15.75" customHeight="1">
      <c r="A2909" s="81">
        <v>43652.541666666664</v>
      </c>
      <c r="B2909" s="1" t="s">
        <v>96</v>
      </c>
      <c r="C2909" s="1" t="s">
        <v>164</v>
      </c>
      <c r="D2909" s="1" t="s">
        <v>88</v>
      </c>
      <c r="E2909" s="1" t="s">
        <v>89</v>
      </c>
      <c r="F2909" s="1" t="s">
        <v>90</v>
      </c>
      <c r="G2909" s="1" t="s">
        <v>91</v>
      </c>
      <c r="I2909" s="1" t="s">
        <v>99</v>
      </c>
      <c r="J2909" s="1">
        <v>11.0</v>
      </c>
      <c r="K2909" s="1" t="s">
        <v>93</v>
      </c>
      <c r="L2909" s="1">
        <v>89.0</v>
      </c>
      <c r="N2909" s="81"/>
      <c r="P2909" s="81"/>
      <c r="R2909" s="81"/>
    </row>
    <row r="2910" ht="15.75" customHeight="1">
      <c r="A2910" s="81">
        <v>43652.541666666664</v>
      </c>
      <c r="B2910" s="1" t="s">
        <v>86</v>
      </c>
      <c r="C2910" s="1" t="s">
        <v>151</v>
      </c>
      <c r="D2910" s="1" t="s">
        <v>88</v>
      </c>
      <c r="E2910" s="1" t="s">
        <v>89</v>
      </c>
      <c r="F2910" s="1" t="s">
        <v>90</v>
      </c>
      <c r="G2910" s="1" t="s">
        <v>91</v>
      </c>
      <c r="I2910" s="1" t="s">
        <v>120</v>
      </c>
      <c r="J2910" s="1">
        <v>10.0</v>
      </c>
      <c r="K2910" s="1" t="s">
        <v>100</v>
      </c>
      <c r="L2910" s="1">
        <v>66.0</v>
      </c>
      <c r="N2910" s="81"/>
      <c r="P2910" s="81"/>
      <c r="R2910" s="81"/>
    </row>
    <row r="2911" ht="15.75" customHeight="1">
      <c r="A2911" s="81">
        <v>43652.541666666664</v>
      </c>
      <c r="B2911" s="1" t="s">
        <v>86</v>
      </c>
      <c r="C2911" s="1" t="s">
        <v>151</v>
      </c>
      <c r="D2911" s="1" t="s">
        <v>88</v>
      </c>
      <c r="E2911" s="1" t="s">
        <v>89</v>
      </c>
      <c r="F2911" s="1" t="s">
        <v>90</v>
      </c>
      <c r="G2911" s="1" t="s">
        <v>91</v>
      </c>
      <c r="I2911" s="1" t="s">
        <v>92</v>
      </c>
      <c r="J2911" s="1">
        <v>9.0</v>
      </c>
      <c r="K2911" s="1" t="s">
        <v>93</v>
      </c>
      <c r="L2911" s="1">
        <v>43.0</v>
      </c>
      <c r="N2911" s="81"/>
      <c r="P2911" s="81"/>
      <c r="R2911" s="81"/>
    </row>
    <row r="2912" ht="15.75" customHeight="1">
      <c r="A2912" s="81">
        <v>43652.541666666664</v>
      </c>
      <c r="B2912" s="1" t="s">
        <v>96</v>
      </c>
      <c r="C2912" s="1" t="s">
        <v>164</v>
      </c>
      <c r="D2912" s="1" t="s">
        <v>88</v>
      </c>
      <c r="E2912" s="1" t="s">
        <v>89</v>
      </c>
      <c r="F2912" s="1" t="s">
        <v>90</v>
      </c>
      <c r="G2912" s="1" t="s">
        <v>91</v>
      </c>
      <c r="I2912" s="1" t="s">
        <v>99</v>
      </c>
      <c r="J2912" s="1">
        <v>11.3</v>
      </c>
      <c r="K2912" s="1" t="s">
        <v>93</v>
      </c>
      <c r="L2912" s="1">
        <v>92.0</v>
      </c>
      <c r="N2912" s="81"/>
      <c r="P2912" s="81"/>
      <c r="R2912" s="81"/>
    </row>
    <row r="2913" ht="15.75" customHeight="1">
      <c r="A2913" s="81">
        <v>43652.541666666664</v>
      </c>
      <c r="B2913" s="1" t="s">
        <v>86</v>
      </c>
      <c r="C2913" s="1" t="s">
        <v>116</v>
      </c>
      <c r="D2913" s="1" t="s">
        <v>88</v>
      </c>
      <c r="E2913" s="1" t="s">
        <v>89</v>
      </c>
      <c r="F2913" s="1" t="s">
        <v>90</v>
      </c>
      <c r="G2913" s="1" t="s">
        <v>91</v>
      </c>
      <c r="I2913" s="1" t="s">
        <v>120</v>
      </c>
      <c r="J2913" s="1">
        <v>9.4</v>
      </c>
      <c r="K2913" s="1" t="s">
        <v>100</v>
      </c>
      <c r="L2913" s="1">
        <v>57.0</v>
      </c>
      <c r="N2913" s="81"/>
      <c r="P2913" s="81"/>
      <c r="R2913" s="81"/>
    </row>
    <row r="2914" ht="15.75" customHeight="1">
      <c r="A2914" s="81">
        <v>43652.541666666664</v>
      </c>
      <c r="B2914" s="1" t="s">
        <v>86</v>
      </c>
      <c r="C2914" s="1" t="s">
        <v>151</v>
      </c>
      <c r="D2914" s="1" t="s">
        <v>88</v>
      </c>
      <c r="E2914" s="1" t="s">
        <v>89</v>
      </c>
      <c r="F2914" s="1" t="s">
        <v>90</v>
      </c>
      <c r="G2914" s="1" t="s">
        <v>91</v>
      </c>
      <c r="I2914" s="1" t="s">
        <v>120</v>
      </c>
      <c r="J2914" s="1">
        <v>11.2</v>
      </c>
      <c r="K2914" s="1" t="s">
        <v>100</v>
      </c>
      <c r="L2914" s="1">
        <v>84.0</v>
      </c>
      <c r="N2914" s="81"/>
      <c r="P2914" s="81"/>
      <c r="R2914" s="81"/>
    </row>
    <row r="2915" ht="15.75" customHeight="1">
      <c r="A2915" s="81">
        <v>43652.541666666664</v>
      </c>
      <c r="B2915" s="1" t="s">
        <v>125</v>
      </c>
      <c r="C2915" s="1" t="s">
        <v>136</v>
      </c>
      <c r="D2915" s="1" t="s">
        <v>126</v>
      </c>
      <c r="E2915" s="1" t="s">
        <v>89</v>
      </c>
      <c r="F2915" s="1" t="s">
        <v>90</v>
      </c>
      <c r="G2915" s="1" t="s">
        <v>91</v>
      </c>
      <c r="I2915" s="1" t="s">
        <v>99</v>
      </c>
      <c r="J2915" s="1">
        <v>11.7</v>
      </c>
      <c r="K2915" s="1" t="s">
        <v>93</v>
      </c>
      <c r="L2915" s="1">
        <v>130.0</v>
      </c>
      <c r="N2915" s="81"/>
      <c r="P2915" s="81"/>
      <c r="R2915" s="81"/>
    </row>
    <row r="2916" ht="15.75" customHeight="1">
      <c r="A2916" s="81">
        <v>43652.541666666664</v>
      </c>
      <c r="B2916" s="1" t="s">
        <v>86</v>
      </c>
      <c r="C2916" s="1" t="s">
        <v>116</v>
      </c>
      <c r="D2916" s="1" t="s">
        <v>88</v>
      </c>
      <c r="E2916" s="1" t="s">
        <v>89</v>
      </c>
      <c r="F2916" s="1" t="s">
        <v>90</v>
      </c>
      <c r="G2916" s="1" t="s">
        <v>91</v>
      </c>
      <c r="I2916" s="1" t="s">
        <v>120</v>
      </c>
      <c r="J2916" s="1">
        <v>11.0</v>
      </c>
      <c r="K2916" s="1" t="s">
        <v>100</v>
      </c>
      <c r="L2916" s="1">
        <v>78.0</v>
      </c>
      <c r="N2916" s="81"/>
      <c r="P2916" s="81"/>
      <c r="R2916" s="81"/>
    </row>
    <row r="2917" ht="15.75" customHeight="1">
      <c r="A2917" s="81">
        <v>43652.541666666664</v>
      </c>
      <c r="B2917" s="1" t="s">
        <v>86</v>
      </c>
      <c r="C2917" s="1" t="s">
        <v>116</v>
      </c>
      <c r="D2917" s="1" t="s">
        <v>88</v>
      </c>
      <c r="E2917" s="1" t="s">
        <v>89</v>
      </c>
      <c r="F2917" s="1" t="s">
        <v>90</v>
      </c>
      <c r="G2917" s="1" t="s">
        <v>91</v>
      </c>
      <c r="I2917" s="1" t="s">
        <v>120</v>
      </c>
      <c r="J2917" s="1">
        <v>8.6</v>
      </c>
      <c r="K2917" s="1" t="s">
        <v>100</v>
      </c>
      <c r="L2917" s="1">
        <v>38.0</v>
      </c>
      <c r="N2917" s="81"/>
      <c r="P2917" s="81"/>
      <c r="R2917" s="81"/>
    </row>
    <row r="2918" ht="15.75" customHeight="1">
      <c r="A2918" s="81">
        <v>43652.541666666664</v>
      </c>
      <c r="B2918" s="1" t="s">
        <v>125</v>
      </c>
      <c r="C2918" s="1" t="s">
        <v>136</v>
      </c>
      <c r="D2918" s="1" t="s">
        <v>126</v>
      </c>
      <c r="E2918" s="1" t="s">
        <v>89</v>
      </c>
      <c r="F2918" s="1" t="s">
        <v>90</v>
      </c>
      <c r="G2918" s="1" t="s">
        <v>91</v>
      </c>
      <c r="I2918" s="1" t="s">
        <v>99</v>
      </c>
      <c r="J2918" s="1">
        <v>10.6</v>
      </c>
      <c r="K2918" s="1" t="s">
        <v>93</v>
      </c>
      <c r="L2918" s="1">
        <v>89.0</v>
      </c>
      <c r="N2918" s="81"/>
      <c r="P2918" s="81"/>
      <c r="R2918" s="81"/>
    </row>
    <row r="2919" ht="15.75" customHeight="1">
      <c r="A2919" s="81">
        <v>43652.541666666664</v>
      </c>
      <c r="B2919" s="1" t="s">
        <v>96</v>
      </c>
      <c r="C2919" s="1" t="s">
        <v>196</v>
      </c>
      <c r="D2919" s="1" t="s">
        <v>88</v>
      </c>
      <c r="E2919" s="1" t="s">
        <v>89</v>
      </c>
      <c r="F2919" s="1" t="s">
        <v>90</v>
      </c>
      <c r="G2919" s="1" t="s">
        <v>91</v>
      </c>
      <c r="I2919" s="1" t="s">
        <v>99</v>
      </c>
      <c r="J2919" s="1">
        <v>8.6</v>
      </c>
      <c r="K2919" s="1" t="s">
        <v>100</v>
      </c>
      <c r="L2919" s="1">
        <v>34.0</v>
      </c>
      <c r="N2919" s="81"/>
      <c r="P2919" s="81"/>
      <c r="R2919" s="81"/>
    </row>
    <row r="2920" ht="15.75" customHeight="1">
      <c r="A2920" s="81">
        <v>43652.541666666664</v>
      </c>
      <c r="B2920" s="1" t="s">
        <v>96</v>
      </c>
      <c r="C2920" s="1" t="s">
        <v>164</v>
      </c>
      <c r="D2920" s="1" t="s">
        <v>88</v>
      </c>
      <c r="E2920" s="1" t="s">
        <v>89</v>
      </c>
      <c r="F2920" s="1" t="s">
        <v>90</v>
      </c>
      <c r="G2920" s="1" t="s">
        <v>91</v>
      </c>
      <c r="I2920" s="1" t="s">
        <v>99</v>
      </c>
      <c r="J2920" s="1">
        <v>10.0</v>
      </c>
      <c r="K2920" s="1" t="s">
        <v>93</v>
      </c>
      <c r="L2920" s="1">
        <v>67.0</v>
      </c>
      <c r="N2920" s="81"/>
      <c r="P2920" s="81"/>
      <c r="R2920" s="81"/>
    </row>
    <row r="2921" ht="15.75" customHeight="1">
      <c r="A2921" s="81">
        <v>43652.541666666664</v>
      </c>
      <c r="B2921" s="1" t="s">
        <v>86</v>
      </c>
      <c r="C2921" s="1" t="s">
        <v>116</v>
      </c>
      <c r="D2921" s="1" t="s">
        <v>88</v>
      </c>
      <c r="E2921" s="1" t="s">
        <v>89</v>
      </c>
      <c r="F2921" s="1" t="s">
        <v>90</v>
      </c>
      <c r="G2921" s="1" t="s">
        <v>91</v>
      </c>
      <c r="I2921" s="1" t="s">
        <v>92</v>
      </c>
      <c r="J2921" s="1">
        <v>12.8</v>
      </c>
      <c r="K2921" s="1" t="s">
        <v>93</v>
      </c>
      <c r="L2921" s="1">
        <v>144.0</v>
      </c>
      <c r="N2921" s="81"/>
      <c r="P2921" s="81"/>
      <c r="R2921" s="81"/>
    </row>
    <row r="2922" ht="15.75" customHeight="1">
      <c r="A2922" s="81">
        <v>43652.541666666664</v>
      </c>
      <c r="B2922" s="1" t="s">
        <v>96</v>
      </c>
      <c r="C2922" s="1" t="s">
        <v>164</v>
      </c>
      <c r="D2922" s="1" t="s">
        <v>88</v>
      </c>
      <c r="E2922" s="1" t="s">
        <v>89</v>
      </c>
      <c r="F2922" s="1" t="s">
        <v>90</v>
      </c>
      <c r="G2922" s="1" t="s">
        <v>91</v>
      </c>
      <c r="I2922" s="1" t="s">
        <v>99</v>
      </c>
      <c r="J2922" s="1">
        <v>8.2</v>
      </c>
      <c r="K2922" s="1" t="s">
        <v>100</v>
      </c>
      <c r="L2922" s="1">
        <v>34.0</v>
      </c>
      <c r="N2922" s="81"/>
      <c r="P2922" s="81"/>
      <c r="R2922" s="81"/>
    </row>
    <row r="2923" ht="15.75" customHeight="1">
      <c r="A2923" s="81">
        <v>43652.541666666664</v>
      </c>
      <c r="B2923" s="1" t="s">
        <v>86</v>
      </c>
      <c r="C2923" s="1" t="s">
        <v>116</v>
      </c>
      <c r="D2923" s="1" t="s">
        <v>88</v>
      </c>
      <c r="E2923" s="1" t="s">
        <v>89</v>
      </c>
      <c r="F2923" s="1" t="s">
        <v>90</v>
      </c>
      <c r="G2923" s="1" t="s">
        <v>91</v>
      </c>
      <c r="I2923" s="1" t="s">
        <v>120</v>
      </c>
      <c r="J2923" s="1">
        <v>9.3</v>
      </c>
      <c r="K2923" s="1" t="s">
        <v>100</v>
      </c>
      <c r="L2923" s="1">
        <v>47.0</v>
      </c>
      <c r="N2923" s="81"/>
      <c r="P2923" s="81"/>
      <c r="R2923" s="81"/>
    </row>
    <row r="2924" ht="15.75" customHeight="1">
      <c r="A2924" s="81">
        <v>43652.541666666664</v>
      </c>
      <c r="B2924" s="1" t="s">
        <v>96</v>
      </c>
      <c r="C2924" s="1" t="s">
        <v>164</v>
      </c>
      <c r="D2924" s="1" t="s">
        <v>88</v>
      </c>
      <c r="E2924" s="1" t="s">
        <v>89</v>
      </c>
      <c r="F2924" s="1" t="s">
        <v>90</v>
      </c>
      <c r="G2924" s="1" t="s">
        <v>91</v>
      </c>
      <c r="I2924" s="1" t="s">
        <v>99</v>
      </c>
      <c r="J2924" s="1">
        <v>12.5</v>
      </c>
      <c r="K2924" s="1" t="s">
        <v>93</v>
      </c>
      <c r="L2924" s="1">
        <v>149.0</v>
      </c>
      <c r="N2924" s="81"/>
      <c r="P2924" s="81"/>
      <c r="R2924" s="81"/>
    </row>
    <row r="2925" ht="15.75" customHeight="1">
      <c r="A2925" s="81">
        <v>43651.541666666664</v>
      </c>
      <c r="B2925" s="1" t="s">
        <v>96</v>
      </c>
      <c r="C2925" s="1" t="s">
        <v>143</v>
      </c>
      <c r="D2925" s="1" t="s">
        <v>88</v>
      </c>
      <c r="E2925" s="1" t="s">
        <v>89</v>
      </c>
      <c r="F2925" s="1" t="s">
        <v>90</v>
      </c>
      <c r="G2925" s="1" t="s">
        <v>91</v>
      </c>
      <c r="I2925" s="1" t="s">
        <v>99</v>
      </c>
      <c r="J2925" s="1">
        <v>9.2</v>
      </c>
      <c r="K2925" s="1" t="s">
        <v>100</v>
      </c>
      <c r="L2925" s="1">
        <v>43.0</v>
      </c>
      <c r="N2925" s="81"/>
      <c r="P2925" s="81"/>
      <c r="R2925" s="81"/>
    </row>
    <row r="2926" ht="15.75" customHeight="1">
      <c r="A2926" s="81">
        <v>43651.541666666664</v>
      </c>
      <c r="B2926" s="1" t="s">
        <v>86</v>
      </c>
      <c r="C2926" s="1" t="s">
        <v>87</v>
      </c>
      <c r="D2926" s="1" t="s">
        <v>88</v>
      </c>
      <c r="E2926" s="1" t="s">
        <v>89</v>
      </c>
      <c r="F2926" s="1" t="s">
        <v>90</v>
      </c>
      <c r="G2926" s="1" t="s">
        <v>91</v>
      </c>
      <c r="I2926" s="1" t="s">
        <v>92</v>
      </c>
      <c r="J2926" s="1">
        <v>10.0</v>
      </c>
      <c r="K2926" s="1" t="s">
        <v>93</v>
      </c>
      <c r="L2926" s="1">
        <v>55.0</v>
      </c>
      <c r="M2926" s="1" t="s">
        <v>157</v>
      </c>
      <c r="N2926" s="81"/>
      <c r="P2926" s="81"/>
      <c r="R2926" s="81"/>
    </row>
    <row r="2927" ht="15.75" customHeight="1">
      <c r="A2927" s="81">
        <v>43651.541666666664</v>
      </c>
      <c r="B2927" s="1" t="s">
        <v>125</v>
      </c>
      <c r="C2927" s="1" t="s">
        <v>140</v>
      </c>
      <c r="D2927" s="1" t="s">
        <v>126</v>
      </c>
      <c r="E2927" s="1" t="s">
        <v>89</v>
      </c>
      <c r="F2927" s="1" t="s">
        <v>90</v>
      </c>
      <c r="G2927" s="1" t="s">
        <v>91</v>
      </c>
      <c r="I2927" s="1" t="s">
        <v>99</v>
      </c>
      <c r="J2927" s="1">
        <v>9.0</v>
      </c>
      <c r="K2927" s="1" t="s">
        <v>93</v>
      </c>
      <c r="L2927" s="1">
        <v>41.0</v>
      </c>
      <c r="N2927" s="81"/>
      <c r="P2927" s="81"/>
      <c r="R2927" s="81"/>
    </row>
    <row r="2928" ht="15.75" customHeight="1">
      <c r="A2928" s="81">
        <v>43651.541666666664</v>
      </c>
      <c r="B2928" s="1" t="s">
        <v>96</v>
      </c>
      <c r="C2928" s="1" t="s">
        <v>143</v>
      </c>
      <c r="D2928" s="1" t="s">
        <v>88</v>
      </c>
      <c r="E2928" s="1" t="s">
        <v>89</v>
      </c>
      <c r="F2928" s="1" t="s">
        <v>90</v>
      </c>
      <c r="G2928" s="1" t="s">
        <v>91</v>
      </c>
      <c r="I2928" s="1" t="s">
        <v>99</v>
      </c>
      <c r="J2928" s="1">
        <v>11.3</v>
      </c>
      <c r="K2928" s="1" t="s">
        <v>100</v>
      </c>
      <c r="L2928" s="1">
        <v>71.0</v>
      </c>
      <c r="N2928" s="81"/>
      <c r="P2928" s="81"/>
      <c r="R2928" s="81"/>
    </row>
    <row r="2929" ht="15.75" customHeight="1">
      <c r="A2929" s="81">
        <v>43651.541666666664</v>
      </c>
      <c r="B2929" s="1" t="s">
        <v>96</v>
      </c>
      <c r="C2929" s="1" t="s">
        <v>102</v>
      </c>
      <c r="D2929" s="1" t="s">
        <v>88</v>
      </c>
      <c r="E2929" s="1" t="s">
        <v>89</v>
      </c>
      <c r="F2929" s="1" t="s">
        <v>90</v>
      </c>
      <c r="G2929" s="1" t="s">
        <v>91</v>
      </c>
      <c r="I2929" s="1" t="s">
        <v>99</v>
      </c>
      <c r="J2929" s="1">
        <v>9.7</v>
      </c>
      <c r="K2929" s="1" t="s">
        <v>93</v>
      </c>
      <c r="L2929" s="1">
        <v>55.0</v>
      </c>
      <c r="N2929" s="81"/>
      <c r="P2929" s="81"/>
      <c r="R2929" s="81"/>
    </row>
    <row r="2930" ht="15.75" customHeight="1">
      <c r="A2930" s="81">
        <v>43651.541666666664</v>
      </c>
      <c r="B2930" s="1" t="s">
        <v>86</v>
      </c>
      <c r="C2930" s="1" t="s">
        <v>196</v>
      </c>
      <c r="D2930" s="1" t="s">
        <v>88</v>
      </c>
      <c r="E2930" s="1" t="s">
        <v>89</v>
      </c>
      <c r="F2930" s="1" t="s">
        <v>90</v>
      </c>
      <c r="G2930" s="1" t="s">
        <v>91</v>
      </c>
      <c r="I2930" s="1" t="s">
        <v>92</v>
      </c>
      <c r="J2930" s="1">
        <v>9.0</v>
      </c>
      <c r="K2930" s="1" t="s">
        <v>93</v>
      </c>
      <c r="L2930" s="1">
        <v>44.0</v>
      </c>
      <c r="N2930" s="81"/>
      <c r="P2930" s="81"/>
      <c r="R2930" s="81"/>
    </row>
    <row r="2931" ht="15.75" customHeight="1">
      <c r="A2931" s="81">
        <v>43651.541666666664</v>
      </c>
      <c r="B2931" s="1" t="s">
        <v>96</v>
      </c>
      <c r="C2931" s="1" t="s">
        <v>102</v>
      </c>
      <c r="D2931" s="1" t="s">
        <v>88</v>
      </c>
      <c r="E2931" s="1" t="s">
        <v>89</v>
      </c>
      <c r="F2931" s="1" t="s">
        <v>90</v>
      </c>
      <c r="G2931" s="1" t="s">
        <v>91</v>
      </c>
      <c r="I2931" s="1" t="s">
        <v>99</v>
      </c>
      <c r="J2931" s="1">
        <v>9.7</v>
      </c>
      <c r="K2931" s="1" t="s">
        <v>100</v>
      </c>
      <c r="L2931" s="1">
        <v>47.0</v>
      </c>
      <c r="N2931" s="81"/>
      <c r="P2931" s="81"/>
      <c r="R2931" s="81"/>
    </row>
    <row r="2932" ht="15.75" customHeight="1">
      <c r="A2932" s="81">
        <v>43651.541666666664</v>
      </c>
      <c r="B2932" s="1" t="s">
        <v>125</v>
      </c>
      <c r="C2932" s="1" t="s">
        <v>140</v>
      </c>
      <c r="D2932" s="1" t="s">
        <v>126</v>
      </c>
      <c r="E2932" s="1" t="s">
        <v>89</v>
      </c>
      <c r="F2932" s="1" t="s">
        <v>90</v>
      </c>
      <c r="G2932" s="1" t="s">
        <v>91</v>
      </c>
      <c r="I2932" s="1" t="s">
        <v>99</v>
      </c>
      <c r="J2932" s="1">
        <v>13.5</v>
      </c>
      <c r="K2932" s="1" t="s">
        <v>93</v>
      </c>
      <c r="L2932" s="1">
        <v>167.0</v>
      </c>
      <c r="N2932" s="81"/>
      <c r="P2932" s="81"/>
      <c r="R2932" s="81"/>
    </row>
    <row r="2933" ht="15.75" customHeight="1">
      <c r="A2933" s="81">
        <v>43651.541666666664</v>
      </c>
      <c r="B2933" s="1" t="s">
        <v>96</v>
      </c>
      <c r="C2933" s="1" t="s">
        <v>102</v>
      </c>
      <c r="D2933" s="1" t="s">
        <v>88</v>
      </c>
      <c r="E2933" s="1" t="s">
        <v>89</v>
      </c>
      <c r="F2933" s="1" t="s">
        <v>90</v>
      </c>
      <c r="G2933" s="1" t="s">
        <v>91</v>
      </c>
      <c r="I2933" s="1" t="s">
        <v>99</v>
      </c>
      <c r="J2933" s="1">
        <v>10.3</v>
      </c>
      <c r="K2933" s="1" t="s">
        <v>93</v>
      </c>
      <c r="L2933" s="1">
        <v>66.0</v>
      </c>
      <c r="N2933" s="81"/>
      <c r="P2933" s="81"/>
      <c r="R2933" s="81"/>
    </row>
    <row r="2934" ht="15.75" customHeight="1">
      <c r="A2934" s="81">
        <v>43651.541666666664</v>
      </c>
      <c r="B2934" s="1" t="s">
        <v>96</v>
      </c>
      <c r="C2934" s="1" t="s">
        <v>102</v>
      </c>
      <c r="D2934" s="1" t="s">
        <v>88</v>
      </c>
      <c r="E2934" s="1" t="s">
        <v>89</v>
      </c>
      <c r="F2934" s="1" t="s">
        <v>90</v>
      </c>
      <c r="G2934" s="1" t="s">
        <v>91</v>
      </c>
      <c r="I2934" s="1" t="s">
        <v>99</v>
      </c>
      <c r="J2934" s="1">
        <v>11.5</v>
      </c>
      <c r="K2934" s="1" t="s">
        <v>93</v>
      </c>
      <c r="L2934" s="1">
        <v>92.0</v>
      </c>
      <c r="N2934" s="81"/>
      <c r="P2934" s="81"/>
      <c r="R2934" s="81"/>
    </row>
    <row r="2935" ht="15.75" customHeight="1">
      <c r="A2935" s="81">
        <v>43651.541666666664</v>
      </c>
      <c r="B2935" s="1" t="s">
        <v>86</v>
      </c>
      <c r="C2935" s="1" t="s">
        <v>87</v>
      </c>
      <c r="D2935" s="1" t="s">
        <v>88</v>
      </c>
      <c r="E2935" s="1" t="s">
        <v>89</v>
      </c>
      <c r="F2935" s="1" t="s">
        <v>90</v>
      </c>
      <c r="G2935" s="1" t="s">
        <v>91</v>
      </c>
      <c r="I2935" s="1" t="s">
        <v>92</v>
      </c>
      <c r="J2935" s="1">
        <v>9.6</v>
      </c>
      <c r="K2935" s="1" t="s">
        <v>93</v>
      </c>
      <c r="L2935" s="1">
        <v>42.0</v>
      </c>
      <c r="M2935" s="1" t="s">
        <v>157</v>
      </c>
      <c r="N2935" s="81"/>
      <c r="P2935" s="81"/>
      <c r="R2935" s="81"/>
    </row>
    <row r="2936" ht="15.75" customHeight="1">
      <c r="A2936" s="81">
        <v>43651.541666666664</v>
      </c>
      <c r="B2936" s="1" t="s">
        <v>86</v>
      </c>
      <c r="C2936" s="1" t="s">
        <v>87</v>
      </c>
      <c r="D2936" s="1" t="s">
        <v>88</v>
      </c>
      <c r="E2936" s="1" t="s">
        <v>89</v>
      </c>
      <c r="F2936" s="1" t="s">
        <v>90</v>
      </c>
      <c r="G2936" s="1" t="s">
        <v>91</v>
      </c>
      <c r="I2936" s="1" t="s">
        <v>92</v>
      </c>
      <c r="J2936" s="1">
        <v>11.7</v>
      </c>
      <c r="K2936" s="1" t="s">
        <v>93</v>
      </c>
      <c r="L2936" s="1">
        <v>92.0</v>
      </c>
      <c r="M2936" s="1" t="s">
        <v>157</v>
      </c>
      <c r="N2936" s="81"/>
      <c r="P2936" s="81"/>
      <c r="R2936" s="81"/>
    </row>
    <row r="2937" ht="15.75" customHeight="1">
      <c r="A2937" s="81">
        <v>43651.541666666664</v>
      </c>
      <c r="B2937" s="1" t="s">
        <v>125</v>
      </c>
      <c r="C2937" s="1" t="s">
        <v>140</v>
      </c>
      <c r="D2937" s="1" t="s">
        <v>126</v>
      </c>
      <c r="E2937" s="1" t="s">
        <v>89</v>
      </c>
      <c r="F2937" s="1" t="s">
        <v>90</v>
      </c>
      <c r="G2937" s="1" t="s">
        <v>91</v>
      </c>
      <c r="I2937" s="1" t="s">
        <v>99</v>
      </c>
      <c r="J2937" s="1">
        <v>12.1</v>
      </c>
      <c r="K2937" s="1" t="s">
        <v>100</v>
      </c>
      <c r="L2937" s="1">
        <v>128.0</v>
      </c>
      <c r="N2937" s="81"/>
      <c r="P2937" s="81"/>
      <c r="R2937" s="81"/>
    </row>
    <row r="2938" ht="15.75" customHeight="1">
      <c r="A2938" s="81">
        <v>43651.541666666664</v>
      </c>
      <c r="B2938" s="1" t="s">
        <v>125</v>
      </c>
      <c r="C2938" s="1" t="s">
        <v>140</v>
      </c>
      <c r="D2938" s="1" t="s">
        <v>126</v>
      </c>
      <c r="E2938" s="1" t="s">
        <v>89</v>
      </c>
      <c r="F2938" s="1" t="s">
        <v>90</v>
      </c>
      <c r="G2938" s="1" t="s">
        <v>91</v>
      </c>
      <c r="I2938" s="1" t="s">
        <v>99</v>
      </c>
      <c r="J2938" s="1">
        <v>9.2</v>
      </c>
      <c r="K2938" s="1" t="s">
        <v>100</v>
      </c>
      <c r="L2938" s="1">
        <v>44.0</v>
      </c>
      <c r="N2938" s="81"/>
      <c r="P2938" s="81"/>
      <c r="R2938" s="81"/>
    </row>
    <row r="2939" ht="15.75" customHeight="1">
      <c r="A2939" s="81">
        <v>43651.541666666664</v>
      </c>
      <c r="B2939" s="1" t="s">
        <v>86</v>
      </c>
      <c r="C2939" s="1" t="s">
        <v>196</v>
      </c>
      <c r="D2939" s="1" t="s">
        <v>88</v>
      </c>
      <c r="E2939" s="1" t="s">
        <v>89</v>
      </c>
      <c r="F2939" s="1" t="s">
        <v>90</v>
      </c>
      <c r="G2939" s="1" t="s">
        <v>91</v>
      </c>
      <c r="I2939" s="1" t="s">
        <v>92</v>
      </c>
      <c r="J2939" s="1">
        <v>10.4</v>
      </c>
      <c r="K2939" s="1" t="s">
        <v>93</v>
      </c>
      <c r="L2939" s="1">
        <v>71.0</v>
      </c>
      <c r="N2939" s="81"/>
      <c r="P2939" s="81"/>
      <c r="R2939" s="81"/>
    </row>
    <row r="2940" ht="15.75" customHeight="1">
      <c r="A2940" s="81">
        <v>43651.541666666664</v>
      </c>
      <c r="B2940" s="1" t="s">
        <v>86</v>
      </c>
      <c r="C2940" s="1" t="s">
        <v>196</v>
      </c>
      <c r="D2940" s="1" t="s">
        <v>88</v>
      </c>
      <c r="E2940" s="1" t="s">
        <v>89</v>
      </c>
      <c r="F2940" s="1" t="s">
        <v>90</v>
      </c>
      <c r="G2940" s="1" t="s">
        <v>91</v>
      </c>
      <c r="I2940" s="1" t="s">
        <v>92</v>
      </c>
      <c r="J2940" s="1">
        <v>9.3</v>
      </c>
      <c r="K2940" s="1" t="s">
        <v>100</v>
      </c>
      <c r="L2940" s="1">
        <v>43.0</v>
      </c>
      <c r="N2940" s="81"/>
      <c r="P2940" s="81"/>
      <c r="R2940" s="81"/>
    </row>
    <row r="2941" ht="15.75" customHeight="1">
      <c r="A2941" s="81">
        <v>43651.541666666664</v>
      </c>
      <c r="B2941" s="1" t="s">
        <v>96</v>
      </c>
      <c r="C2941" s="1" t="s">
        <v>102</v>
      </c>
      <c r="D2941" s="1" t="s">
        <v>88</v>
      </c>
      <c r="E2941" s="1" t="s">
        <v>89</v>
      </c>
      <c r="F2941" s="1" t="s">
        <v>90</v>
      </c>
      <c r="G2941" s="1" t="s">
        <v>91</v>
      </c>
      <c r="I2941" s="1" t="s">
        <v>99</v>
      </c>
      <c r="J2941" s="1">
        <v>10.2</v>
      </c>
      <c r="K2941" s="1" t="s">
        <v>100</v>
      </c>
      <c r="L2941" s="1">
        <v>67.0</v>
      </c>
      <c r="N2941" s="81"/>
      <c r="P2941" s="81"/>
      <c r="R2941" s="81"/>
    </row>
    <row r="2942" ht="15.75" customHeight="1">
      <c r="A2942" s="81">
        <v>43651.541666666664</v>
      </c>
      <c r="B2942" s="1" t="s">
        <v>86</v>
      </c>
      <c r="C2942" s="1" t="s">
        <v>87</v>
      </c>
      <c r="D2942" s="1" t="s">
        <v>88</v>
      </c>
      <c r="E2942" s="1" t="s">
        <v>89</v>
      </c>
      <c r="F2942" s="1" t="s">
        <v>90</v>
      </c>
      <c r="G2942" s="1" t="s">
        <v>91</v>
      </c>
      <c r="I2942" s="1" t="s">
        <v>92</v>
      </c>
      <c r="J2942" s="1">
        <v>11.0</v>
      </c>
      <c r="K2942" s="1" t="s">
        <v>93</v>
      </c>
      <c r="L2942" s="1">
        <v>84.0</v>
      </c>
      <c r="M2942" s="1" t="s">
        <v>157</v>
      </c>
      <c r="N2942" s="81"/>
      <c r="P2942" s="81"/>
      <c r="R2942" s="81"/>
    </row>
    <row r="2943" ht="15.75" customHeight="1">
      <c r="A2943" s="81">
        <v>43651.541666666664</v>
      </c>
      <c r="B2943" s="1" t="s">
        <v>96</v>
      </c>
      <c r="C2943" s="1" t="s">
        <v>143</v>
      </c>
      <c r="D2943" s="1" t="s">
        <v>88</v>
      </c>
      <c r="E2943" s="1" t="s">
        <v>89</v>
      </c>
      <c r="F2943" s="1" t="s">
        <v>90</v>
      </c>
      <c r="G2943" s="1" t="s">
        <v>91</v>
      </c>
      <c r="I2943" s="1" t="s">
        <v>99</v>
      </c>
      <c r="J2943" s="1">
        <v>10.3</v>
      </c>
      <c r="K2943" s="1" t="s">
        <v>93</v>
      </c>
      <c r="L2943" s="1">
        <v>66.0</v>
      </c>
      <c r="N2943" s="81"/>
      <c r="P2943" s="81"/>
      <c r="R2943" s="81"/>
      <c r="X2943" s="86"/>
    </row>
    <row r="2944" ht="15.75" customHeight="1">
      <c r="A2944" s="81">
        <v>43651.541666666664</v>
      </c>
      <c r="B2944" s="1" t="s">
        <v>86</v>
      </c>
      <c r="C2944" s="1" t="s">
        <v>87</v>
      </c>
      <c r="D2944" s="1" t="s">
        <v>88</v>
      </c>
      <c r="E2944" s="1" t="s">
        <v>89</v>
      </c>
      <c r="F2944" s="1" t="s">
        <v>90</v>
      </c>
      <c r="G2944" s="1" t="s">
        <v>91</v>
      </c>
      <c r="I2944" s="1" t="s">
        <v>92</v>
      </c>
      <c r="J2944" s="1">
        <v>9.8</v>
      </c>
      <c r="K2944" s="1" t="s">
        <v>93</v>
      </c>
      <c r="L2944" s="1">
        <v>52.0</v>
      </c>
      <c r="M2944" s="1" t="s">
        <v>157</v>
      </c>
      <c r="N2944" s="81"/>
      <c r="P2944" s="81"/>
      <c r="R2944" s="81"/>
    </row>
    <row r="2945" ht="15.75" customHeight="1">
      <c r="A2945" s="81">
        <v>43651.541666666664</v>
      </c>
      <c r="B2945" s="1" t="s">
        <v>96</v>
      </c>
      <c r="C2945" s="1" t="s">
        <v>102</v>
      </c>
      <c r="D2945" s="1" t="s">
        <v>88</v>
      </c>
      <c r="E2945" s="1" t="s">
        <v>89</v>
      </c>
      <c r="F2945" s="1" t="s">
        <v>90</v>
      </c>
      <c r="G2945" s="1" t="s">
        <v>91</v>
      </c>
      <c r="I2945" s="1" t="s">
        <v>99</v>
      </c>
      <c r="J2945" s="1">
        <v>16.3</v>
      </c>
      <c r="K2945" s="1" t="s">
        <v>93</v>
      </c>
      <c r="L2945" s="1">
        <v>408.0</v>
      </c>
      <c r="N2945" s="81"/>
      <c r="P2945" s="81"/>
      <c r="R2945" s="81"/>
    </row>
    <row r="2946" ht="15.75" customHeight="1">
      <c r="A2946" s="81">
        <v>43651.541666666664</v>
      </c>
      <c r="B2946" s="1" t="s">
        <v>86</v>
      </c>
      <c r="C2946" s="1" t="s">
        <v>196</v>
      </c>
      <c r="D2946" s="1" t="s">
        <v>88</v>
      </c>
      <c r="E2946" s="1" t="s">
        <v>89</v>
      </c>
      <c r="F2946" s="1" t="s">
        <v>90</v>
      </c>
      <c r="G2946" s="1" t="s">
        <v>91</v>
      </c>
      <c r="I2946" s="1" t="s">
        <v>120</v>
      </c>
      <c r="J2946" s="1">
        <v>8.3</v>
      </c>
      <c r="K2946" s="1" t="s">
        <v>100</v>
      </c>
      <c r="L2946" s="1">
        <v>37.0</v>
      </c>
      <c r="N2946" s="81"/>
      <c r="P2946" s="81"/>
      <c r="R2946" s="81"/>
    </row>
    <row r="2947" ht="15.75" customHeight="1">
      <c r="A2947" s="81">
        <v>43651.541666666664</v>
      </c>
      <c r="B2947" s="1" t="s">
        <v>125</v>
      </c>
      <c r="C2947" s="1" t="s">
        <v>140</v>
      </c>
      <c r="D2947" s="1" t="s">
        <v>126</v>
      </c>
      <c r="E2947" s="1" t="s">
        <v>89</v>
      </c>
      <c r="F2947" s="1" t="s">
        <v>90</v>
      </c>
      <c r="G2947" s="1" t="s">
        <v>91</v>
      </c>
      <c r="I2947" s="1" t="s">
        <v>99</v>
      </c>
      <c r="J2947" s="1">
        <v>13.2</v>
      </c>
      <c r="K2947" s="1" t="s">
        <v>100</v>
      </c>
      <c r="L2947" s="1">
        <v>160.0</v>
      </c>
      <c r="N2947" s="81"/>
      <c r="P2947" s="81"/>
      <c r="R2947" s="81"/>
    </row>
    <row r="2948" ht="15.75" customHeight="1">
      <c r="A2948" s="81">
        <v>43651.541666666664</v>
      </c>
      <c r="B2948" s="1" t="s">
        <v>86</v>
      </c>
      <c r="C2948" s="1" t="s">
        <v>87</v>
      </c>
      <c r="D2948" s="1" t="s">
        <v>88</v>
      </c>
      <c r="E2948" s="1" t="s">
        <v>89</v>
      </c>
      <c r="F2948" s="1" t="s">
        <v>90</v>
      </c>
      <c r="G2948" s="1" t="s">
        <v>91</v>
      </c>
      <c r="I2948" s="1" t="s">
        <v>92</v>
      </c>
      <c r="J2948" s="1">
        <v>11.2</v>
      </c>
      <c r="K2948" s="1" t="s">
        <v>93</v>
      </c>
      <c r="L2948" s="1">
        <v>87.0</v>
      </c>
      <c r="M2948" s="1" t="s">
        <v>157</v>
      </c>
      <c r="N2948" s="81"/>
      <c r="P2948" s="81"/>
      <c r="R2948" s="81"/>
    </row>
    <row r="2949" ht="15.75" customHeight="1">
      <c r="A2949" s="81">
        <v>43651.541666666664</v>
      </c>
      <c r="B2949" s="1" t="s">
        <v>96</v>
      </c>
      <c r="C2949" s="1" t="s">
        <v>143</v>
      </c>
      <c r="D2949" s="1" t="s">
        <v>88</v>
      </c>
      <c r="E2949" s="1" t="s">
        <v>89</v>
      </c>
      <c r="F2949" s="1" t="s">
        <v>90</v>
      </c>
      <c r="G2949" s="1" t="s">
        <v>91</v>
      </c>
      <c r="I2949" s="1" t="s">
        <v>99</v>
      </c>
      <c r="J2949" s="1">
        <v>9.0</v>
      </c>
      <c r="K2949" s="1" t="s">
        <v>100</v>
      </c>
      <c r="L2949" s="1">
        <v>40.0</v>
      </c>
      <c r="N2949" s="81"/>
      <c r="P2949" s="81"/>
      <c r="R2949" s="81"/>
    </row>
    <row r="2950" ht="15.75" customHeight="1">
      <c r="A2950" s="81">
        <v>43651.541666666664</v>
      </c>
      <c r="B2950" s="1" t="s">
        <v>96</v>
      </c>
      <c r="C2950" s="1" t="s">
        <v>143</v>
      </c>
      <c r="D2950" s="1" t="s">
        <v>88</v>
      </c>
      <c r="E2950" s="1" t="s">
        <v>89</v>
      </c>
      <c r="F2950" s="1" t="s">
        <v>90</v>
      </c>
      <c r="G2950" s="1" t="s">
        <v>91</v>
      </c>
      <c r="I2950" s="1" t="s">
        <v>99</v>
      </c>
      <c r="J2950" s="1">
        <v>10.5</v>
      </c>
      <c r="K2950" s="1" t="s">
        <v>100</v>
      </c>
      <c r="L2950" s="1">
        <v>63.0</v>
      </c>
      <c r="N2950" s="81"/>
      <c r="P2950" s="81"/>
      <c r="R2950" s="81"/>
    </row>
    <row r="2951" ht="15.75" customHeight="1">
      <c r="A2951" s="81">
        <v>43651.541666666664</v>
      </c>
      <c r="B2951" s="1" t="s">
        <v>96</v>
      </c>
      <c r="C2951" s="1" t="s">
        <v>143</v>
      </c>
      <c r="D2951" s="1" t="s">
        <v>88</v>
      </c>
      <c r="E2951" s="1" t="s">
        <v>89</v>
      </c>
      <c r="F2951" s="1" t="s">
        <v>90</v>
      </c>
      <c r="G2951" s="1" t="s">
        <v>91</v>
      </c>
      <c r="I2951" s="1" t="s">
        <v>99</v>
      </c>
      <c r="J2951" s="1">
        <v>11.5</v>
      </c>
      <c r="K2951" s="1" t="s">
        <v>93</v>
      </c>
      <c r="L2951" s="1">
        <v>100.0</v>
      </c>
      <c r="N2951" s="81"/>
      <c r="P2951" s="81"/>
      <c r="R2951" s="81"/>
    </row>
    <row r="2952" ht="15.75" customHeight="1">
      <c r="A2952" s="81">
        <v>43651.541666666664</v>
      </c>
      <c r="B2952" s="1" t="s">
        <v>86</v>
      </c>
      <c r="C2952" s="1" t="s">
        <v>87</v>
      </c>
      <c r="D2952" s="1" t="s">
        <v>88</v>
      </c>
      <c r="E2952" s="1" t="s">
        <v>89</v>
      </c>
      <c r="F2952" s="1" t="s">
        <v>90</v>
      </c>
      <c r="G2952" s="1" t="s">
        <v>91</v>
      </c>
      <c r="I2952" s="1" t="s">
        <v>120</v>
      </c>
      <c r="J2952" s="1">
        <v>10.4</v>
      </c>
      <c r="K2952" s="1" t="s">
        <v>100</v>
      </c>
      <c r="L2952" s="1">
        <v>61.0</v>
      </c>
      <c r="M2952" s="1" t="s">
        <v>157</v>
      </c>
      <c r="N2952" s="81"/>
      <c r="P2952" s="81"/>
      <c r="R2952" s="81"/>
    </row>
    <row r="2953" ht="15.75" customHeight="1">
      <c r="A2953" s="81">
        <v>43651.541666666664</v>
      </c>
      <c r="B2953" s="1" t="s">
        <v>86</v>
      </c>
      <c r="C2953" s="1" t="s">
        <v>87</v>
      </c>
      <c r="D2953" s="1" t="s">
        <v>88</v>
      </c>
      <c r="E2953" s="1" t="s">
        <v>89</v>
      </c>
      <c r="F2953" s="1" t="s">
        <v>90</v>
      </c>
      <c r="G2953" s="1" t="s">
        <v>91</v>
      </c>
      <c r="I2953" s="1" t="s">
        <v>92</v>
      </c>
      <c r="J2953" s="1">
        <v>10.0</v>
      </c>
      <c r="K2953" s="1" t="s">
        <v>93</v>
      </c>
      <c r="L2953" s="1">
        <v>53.0</v>
      </c>
      <c r="M2953" s="1" t="s">
        <v>157</v>
      </c>
      <c r="N2953" s="81"/>
      <c r="P2953" s="81"/>
      <c r="R2953" s="81"/>
    </row>
    <row r="2954" ht="15.75" customHeight="1">
      <c r="A2954" s="81">
        <v>43651.541666666664</v>
      </c>
      <c r="B2954" s="1" t="s">
        <v>96</v>
      </c>
      <c r="C2954" s="1" t="s">
        <v>102</v>
      </c>
      <c r="D2954" s="1" t="s">
        <v>88</v>
      </c>
      <c r="E2954" s="1" t="s">
        <v>89</v>
      </c>
      <c r="F2954" s="1" t="s">
        <v>90</v>
      </c>
      <c r="G2954" s="1" t="s">
        <v>91</v>
      </c>
      <c r="I2954" s="1" t="s">
        <v>99</v>
      </c>
      <c r="J2954" s="1">
        <v>11.2</v>
      </c>
      <c r="K2954" s="1" t="s">
        <v>100</v>
      </c>
      <c r="L2954" s="1">
        <v>99.0</v>
      </c>
      <c r="N2954" s="81"/>
      <c r="P2954" s="81"/>
      <c r="R2954" s="81"/>
    </row>
    <row r="2955" ht="15.75" customHeight="1">
      <c r="A2955" s="81">
        <v>43651.541666666664</v>
      </c>
      <c r="B2955" s="1" t="s">
        <v>96</v>
      </c>
      <c r="C2955" s="1" t="s">
        <v>102</v>
      </c>
      <c r="D2955" s="1" t="s">
        <v>88</v>
      </c>
      <c r="E2955" s="1" t="s">
        <v>89</v>
      </c>
      <c r="F2955" s="1" t="s">
        <v>90</v>
      </c>
      <c r="G2955" s="1" t="s">
        <v>91</v>
      </c>
      <c r="I2955" s="1" t="s">
        <v>99</v>
      </c>
      <c r="J2955" s="1">
        <v>11.5</v>
      </c>
      <c r="K2955" s="1" t="s">
        <v>100</v>
      </c>
      <c r="L2955" s="1">
        <v>86.0</v>
      </c>
      <c r="N2955" s="81"/>
      <c r="P2955" s="81"/>
      <c r="R2955" s="81"/>
    </row>
    <row r="2956" ht="15.75" customHeight="1">
      <c r="A2956" s="81">
        <v>43651.541666666664</v>
      </c>
      <c r="B2956" s="1" t="s">
        <v>96</v>
      </c>
      <c r="C2956" s="1" t="s">
        <v>102</v>
      </c>
      <c r="D2956" s="1" t="s">
        <v>88</v>
      </c>
      <c r="E2956" s="1" t="s">
        <v>89</v>
      </c>
      <c r="F2956" s="1" t="s">
        <v>90</v>
      </c>
      <c r="G2956" s="1" t="s">
        <v>91</v>
      </c>
      <c r="I2956" s="1" t="s">
        <v>99</v>
      </c>
      <c r="J2956" s="1">
        <v>70.0</v>
      </c>
      <c r="K2956" s="1" t="s">
        <v>93</v>
      </c>
      <c r="L2956" s="1">
        <v>10.0</v>
      </c>
      <c r="N2956" s="81"/>
      <c r="P2956" s="81"/>
      <c r="R2956" s="81"/>
    </row>
    <row r="2957" ht="15.75" customHeight="1">
      <c r="A2957" s="81">
        <v>43651.541666666664</v>
      </c>
      <c r="B2957" s="1" t="s">
        <v>96</v>
      </c>
      <c r="C2957" s="1" t="s">
        <v>102</v>
      </c>
      <c r="D2957" s="1" t="s">
        <v>88</v>
      </c>
      <c r="E2957" s="1" t="s">
        <v>89</v>
      </c>
      <c r="F2957" s="1" t="s">
        <v>90</v>
      </c>
      <c r="G2957" s="1" t="s">
        <v>91</v>
      </c>
      <c r="I2957" s="1" t="s">
        <v>99</v>
      </c>
      <c r="J2957" s="1">
        <v>11.1</v>
      </c>
      <c r="K2957" s="1" t="s">
        <v>93</v>
      </c>
      <c r="L2957" s="1">
        <v>88.0</v>
      </c>
      <c r="N2957" s="81"/>
      <c r="P2957" s="81"/>
      <c r="R2957" s="81"/>
    </row>
    <row r="2958" ht="15.75" customHeight="1">
      <c r="A2958" s="81">
        <v>43651.541666666664</v>
      </c>
      <c r="B2958" s="1" t="s">
        <v>96</v>
      </c>
      <c r="C2958" s="1" t="s">
        <v>143</v>
      </c>
      <c r="D2958" s="1" t="s">
        <v>88</v>
      </c>
      <c r="E2958" s="1" t="s">
        <v>89</v>
      </c>
      <c r="F2958" s="1" t="s">
        <v>90</v>
      </c>
      <c r="G2958" s="1" t="s">
        <v>91</v>
      </c>
      <c r="I2958" s="1" t="s">
        <v>99</v>
      </c>
      <c r="J2958" s="1">
        <v>11.5</v>
      </c>
      <c r="K2958" s="1" t="s">
        <v>93</v>
      </c>
      <c r="L2958" s="1">
        <v>96.0</v>
      </c>
      <c r="N2958" s="81"/>
      <c r="P2958" s="81"/>
      <c r="R2958" s="81"/>
    </row>
    <row r="2959" ht="15.75" customHeight="1">
      <c r="A2959" s="81">
        <v>43651.541666666664</v>
      </c>
      <c r="B2959" s="1" t="s">
        <v>96</v>
      </c>
      <c r="C2959" s="1" t="s">
        <v>102</v>
      </c>
      <c r="D2959" s="1" t="s">
        <v>88</v>
      </c>
      <c r="E2959" s="1" t="s">
        <v>89</v>
      </c>
      <c r="F2959" s="1" t="s">
        <v>90</v>
      </c>
      <c r="G2959" s="1" t="s">
        <v>91</v>
      </c>
      <c r="I2959" s="1" t="s">
        <v>99</v>
      </c>
      <c r="J2959" s="1">
        <v>12.6</v>
      </c>
      <c r="K2959" s="1" t="s">
        <v>93</v>
      </c>
      <c r="L2959" s="1">
        <v>186.0</v>
      </c>
      <c r="N2959" s="81"/>
      <c r="P2959" s="81"/>
      <c r="R2959" s="81"/>
    </row>
    <row r="2960" ht="15.75" customHeight="1">
      <c r="A2960" s="81">
        <v>43651.541666666664</v>
      </c>
      <c r="B2960" s="1" t="s">
        <v>96</v>
      </c>
      <c r="C2960" s="1" t="s">
        <v>143</v>
      </c>
      <c r="D2960" s="1" t="s">
        <v>88</v>
      </c>
      <c r="E2960" s="1" t="s">
        <v>89</v>
      </c>
      <c r="F2960" s="1" t="s">
        <v>90</v>
      </c>
      <c r="G2960" s="1" t="s">
        <v>91</v>
      </c>
      <c r="I2960" s="1" t="s">
        <v>99</v>
      </c>
      <c r="J2960" s="1">
        <v>9.5</v>
      </c>
      <c r="K2960" s="1" t="s">
        <v>93</v>
      </c>
      <c r="L2960" s="1">
        <v>46.0</v>
      </c>
      <c r="N2960" s="81"/>
      <c r="P2960" s="81"/>
      <c r="R2960" s="81"/>
    </row>
    <row r="2961" ht="15.75" customHeight="1">
      <c r="A2961" s="81">
        <v>43651.541666666664</v>
      </c>
      <c r="B2961" s="1" t="s">
        <v>96</v>
      </c>
      <c r="C2961" s="1" t="s">
        <v>143</v>
      </c>
      <c r="D2961" s="1" t="s">
        <v>88</v>
      </c>
      <c r="E2961" s="1" t="s">
        <v>89</v>
      </c>
      <c r="F2961" s="1" t="s">
        <v>90</v>
      </c>
      <c r="G2961" s="1" t="s">
        <v>91</v>
      </c>
      <c r="I2961" s="1" t="s">
        <v>99</v>
      </c>
      <c r="J2961" s="1">
        <v>101.0</v>
      </c>
      <c r="K2961" s="1" t="s">
        <v>100</v>
      </c>
      <c r="L2961" s="1">
        <v>12.0</v>
      </c>
      <c r="N2961" s="81"/>
      <c r="P2961" s="81"/>
      <c r="R2961" s="81"/>
    </row>
    <row r="2962" ht="15.75" customHeight="1">
      <c r="A2962" s="81">
        <v>43651.541666666664</v>
      </c>
      <c r="B2962" s="1" t="s">
        <v>125</v>
      </c>
      <c r="C2962" s="1" t="s">
        <v>140</v>
      </c>
      <c r="D2962" s="1" t="s">
        <v>126</v>
      </c>
      <c r="E2962" s="1" t="s">
        <v>89</v>
      </c>
      <c r="F2962" s="1" t="s">
        <v>90</v>
      </c>
      <c r="G2962" s="1" t="s">
        <v>91</v>
      </c>
      <c r="I2962" s="1" t="s">
        <v>99</v>
      </c>
      <c r="J2962" s="1">
        <v>9.4</v>
      </c>
      <c r="K2962" s="1" t="s">
        <v>93</v>
      </c>
      <c r="L2962" s="1">
        <v>58.0</v>
      </c>
      <c r="N2962" s="81"/>
      <c r="P2962" s="81"/>
      <c r="R2962" s="81"/>
    </row>
    <row r="2963" ht="15.75" customHeight="1">
      <c r="A2963" s="81">
        <v>43651.541666666664</v>
      </c>
      <c r="B2963" s="1" t="s">
        <v>86</v>
      </c>
      <c r="C2963" s="1" t="s">
        <v>87</v>
      </c>
      <c r="D2963" s="1" t="s">
        <v>88</v>
      </c>
      <c r="E2963" s="1" t="s">
        <v>89</v>
      </c>
      <c r="F2963" s="1" t="s">
        <v>90</v>
      </c>
      <c r="G2963" s="1" t="s">
        <v>91</v>
      </c>
      <c r="I2963" s="1" t="s">
        <v>120</v>
      </c>
      <c r="J2963" s="1">
        <v>8.7</v>
      </c>
      <c r="K2963" s="1" t="s">
        <v>100</v>
      </c>
      <c r="L2963" s="1">
        <v>38.0</v>
      </c>
      <c r="M2963" s="1" t="s">
        <v>157</v>
      </c>
      <c r="N2963" s="81"/>
      <c r="P2963" s="81"/>
      <c r="R2963" s="81"/>
    </row>
    <row r="2964" ht="15.75" customHeight="1">
      <c r="A2964" s="81">
        <v>43651.541666666664</v>
      </c>
      <c r="B2964" s="1" t="s">
        <v>86</v>
      </c>
      <c r="C2964" s="1" t="s">
        <v>196</v>
      </c>
      <c r="D2964" s="1" t="s">
        <v>88</v>
      </c>
      <c r="E2964" s="1" t="s">
        <v>89</v>
      </c>
      <c r="F2964" s="1" t="s">
        <v>90</v>
      </c>
      <c r="G2964" s="1" t="s">
        <v>91</v>
      </c>
      <c r="I2964" s="1" t="s">
        <v>120</v>
      </c>
      <c r="J2964" s="1">
        <v>8.2</v>
      </c>
      <c r="K2964" s="1" t="s">
        <v>100</v>
      </c>
      <c r="L2964" s="1">
        <v>34.0</v>
      </c>
      <c r="N2964" s="81"/>
      <c r="P2964" s="81"/>
      <c r="R2964" s="81"/>
    </row>
    <row r="2965" ht="15.75" customHeight="1">
      <c r="A2965" s="81">
        <v>43651.541666666664</v>
      </c>
      <c r="B2965" s="1" t="s">
        <v>96</v>
      </c>
      <c r="C2965" s="1" t="s">
        <v>102</v>
      </c>
      <c r="D2965" s="1" t="s">
        <v>88</v>
      </c>
      <c r="E2965" s="1" t="s">
        <v>89</v>
      </c>
      <c r="F2965" s="1" t="s">
        <v>90</v>
      </c>
      <c r="G2965" s="1" t="s">
        <v>91</v>
      </c>
      <c r="I2965" s="1" t="s">
        <v>99</v>
      </c>
      <c r="J2965" s="1">
        <v>10.5</v>
      </c>
      <c r="K2965" s="1" t="s">
        <v>93</v>
      </c>
      <c r="L2965" s="1">
        <v>71.0</v>
      </c>
      <c r="N2965" s="81"/>
      <c r="P2965" s="81"/>
      <c r="R2965" s="81"/>
    </row>
    <row r="2966" ht="15.75" customHeight="1">
      <c r="A2966" s="81">
        <v>43651.541666666664</v>
      </c>
      <c r="B2966" s="1" t="s">
        <v>86</v>
      </c>
      <c r="C2966" s="1" t="s">
        <v>196</v>
      </c>
      <c r="D2966" s="1" t="s">
        <v>88</v>
      </c>
      <c r="E2966" s="1" t="s">
        <v>89</v>
      </c>
      <c r="F2966" s="1" t="s">
        <v>90</v>
      </c>
      <c r="G2966" s="1" t="s">
        <v>91</v>
      </c>
      <c r="I2966" s="1" t="s">
        <v>92</v>
      </c>
      <c r="J2966" s="1">
        <v>8.0</v>
      </c>
      <c r="K2966" s="1" t="s">
        <v>93</v>
      </c>
      <c r="L2966" s="1">
        <v>32.0</v>
      </c>
      <c r="N2966" s="81"/>
      <c r="P2966" s="81"/>
      <c r="R2966" s="81"/>
    </row>
    <row r="2967" ht="15.75" customHeight="1">
      <c r="A2967" s="81">
        <v>43651.541666666664</v>
      </c>
      <c r="B2967" s="1" t="s">
        <v>96</v>
      </c>
      <c r="C2967" s="1" t="s">
        <v>143</v>
      </c>
      <c r="D2967" s="1" t="s">
        <v>88</v>
      </c>
      <c r="E2967" s="1" t="s">
        <v>89</v>
      </c>
      <c r="F2967" s="1" t="s">
        <v>90</v>
      </c>
      <c r="G2967" s="1" t="s">
        <v>91</v>
      </c>
      <c r="I2967" s="1" t="s">
        <v>99</v>
      </c>
      <c r="J2967" s="1">
        <v>8.7</v>
      </c>
      <c r="K2967" s="1" t="s">
        <v>93</v>
      </c>
      <c r="L2967" s="1">
        <v>45.0</v>
      </c>
      <c r="N2967" s="81"/>
      <c r="P2967" s="81"/>
      <c r="R2967" s="81"/>
    </row>
    <row r="2968" ht="15.75" customHeight="1">
      <c r="A2968" s="81">
        <v>43651.541666666664</v>
      </c>
      <c r="B2968" s="1" t="s">
        <v>96</v>
      </c>
      <c r="C2968" s="1" t="s">
        <v>102</v>
      </c>
      <c r="D2968" s="1" t="s">
        <v>88</v>
      </c>
      <c r="E2968" s="1" t="s">
        <v>89</v>
      </c>
      <c r="F2968" s="1" t="s">
        <v>90</v>
      </c>
      <c r="G2968" s="1" t="s">
        <v>91</v>
      </c>
      <c r="I2968" s="1" t="s">
        <v>99</v>
      </c>
      <c r="J2968" s="1">
        <v>11.7</v>
      </c>
      <c r="K2968" s="1" t="s">
        <v>100</v>
      </c>
      <c r="L2968" s="1">
        <v>87.0</v>
      </c>
      <c r="N2968" s="81"/>
      <c r="P2968" s="81"/>
      <c r="R2968" s="81"/>
    </row>
    <row r="2969" ht="15.75" customHeight="1">
      <c r="A2969" s="81">
        <v>43651.541666666664</v>
      </c>
      <c r="B2969" s="1" t="s">
        <v>96</v>
      </c>
      <c r="C2969" s="1" t="s">
        <v>102</v>
      </c>
      <c r="D2969" s="1" t="s">
        <v>88</v>
      </c>
      <c r="E2969" s="1" t="s">
        <v>89</v>
      </c>
      <c r="F2969" s="1" t="s">
        <v>90</v>
      </c>
      <c r="G2969" s="1" t="s">
        <v>91</v>
      </c>
      <c r="I2969" s="1" t="s">
        <v>99</v>
      </c>
      <c r="J2969" s="1">
        <v>10.0</v>
      </c>
      <c r="K2969" s="1" t="s">
        <v>93</v>
      </c>
      <c r="L2969" s="1">
        <v>65.0</v>
      </c>
      <c r="N2969" s="81"/>
      <c r="P2969" s="81"/>
      <c r="R2969" s="81"/>
    </row>
    <row r="2970" ht="15.75" customHeight="1">
      <c r="A2970" s="81">
        <v>43651.541666666664</v>
      </c>
      <c r="B2970" s="1" t="s">
        <v>86</v>
      </c>
      <c r="C2970" s="1" t="s">
        <v>196</v>
      </c>
      <c r="D2970" s="1" t="s">
        <v>88</v>
      </c>
      <c r="E2970" s="1" t="s">
        <v>89</v>
      </c>
      <c r="F2970" s="1" t="s">
        <v>90</v>
      </c>
      <c r="G2970" s="1" t="s">
        <v>91</v>
      </c>
      <c r="I2970" s="1" t="s">
        <v>92</v>
      </c>
      <c r="J2970" s="1">
        <v>11.0</v>
      </c>
      <c r="K2970" s="1" t="s">
        <v>93</v>
      </c>
      <c r="L2970" s="1">
        <v>95.0</v>
      </c>
      <c r="N2970" s="81"/>
      <c r="P2970" s="81"/>
      <c r="R2970" s="81"/>
    </row>
    <row r="2971" ht="15.75" customHeight="1">
      <c r="A2971" s="81">
        <v>43651.541666666664</v>
      </c>
      <c r="B2971" s="1" t="s">
        <v>86</v>
      </c>
      <c r="C2971" s="1" t="s">
        <v>196</v>
      </c>
      <c r="D2971" s="1" t="s">
        <v>88</v>
      </c>
      <c r="E2971" s="1" t="s">
        <v>89</v>
      </c>
      <c r="F2971" s="1" t="s">
        <v>90</v>
      </c>
      <c r="G2971" s="1" t="s">
        <v>91</v>
      </c>
      <c r="I2971" s="1" t="s">
        <v>120</v>
      </c>
      <c r="J2971" s="1">
        <v>8.6</v>
      </c>
      <c r="K2971" s="1" t="s">
        <v>100</v>
      </c>
      <c r="L2971" s="1">
        <v>46.0</v>
      </c>
      <c r="N2971" s="81"/>
      <c r="P2971" s="81"/>
      <c r="R2971" s="81"/>
    </row>
    <row r="2972" ht="15.75" customHeight="1">
      <c r="A2972" s="81">
        <v>43651.541666666664</v>
      </c>
      <c r="B2972" s="1" t="s">
        <v>96</v>
      </c>
      <c r="C2972" s="1" t="s">
        <v>143</v>
      </c>
      <c r="D2972" s="1" t="s">
        <v>88</v>
      </c>
      <c r="E2972" s="1" t="s">
        <v>89</v>
      </c>
      <c r="F2972" s="1" t="s">
        <v>90</v>
      </c>
      <c r="G2972" s="1" t="s">
        <v>91</v>
      </c>
      <c r="I2972" s="1" t="s">
        <v>99</v>
      </c>
      <c r="J2972" s="1">
        <v>13.0</v>
      </c>
      <c r="K2972" s="1" t="s">
        <v>93</v>
      </c>
      <c r="L2972" s="1">
        <v>146.0</v>
      </c>
      <c r="N2972" s="81"/>
      <c r="P2972" s="81"/>
      <c r="R2972" s="81"/>
    </row>
    <row r="2973" ht="15.75" customHeight="1">
      <c r="A2973" s="81">
        <v>43651.541666666664</v>
      </c>
      <c r="B2973" s="1" t="s">
        <v>86</v>
      </c>
      <c r="C2973" s="1" t="s">
        <v>196</v>
      </c>
      <c r="D2973" s="1" t="s">
        <v>88</v>
      </c>
      <c r="E2973" s="1" t="s">
        <v>89</v>
      </c>
      <c r="F2973" s="1" t="s">
        <v>90</v>
      </c>
      <c r="G2973" s="1" t="s">
        <v>91</v>
      </c>
      <c r="I2973" s="1" t="s">
        <v>120</v>
      </c>
      <c r="J2973" s="1">
        <v>12.5</v>
      </c>
      <c r="K2973" s="1" t="s">
        <v>100</v>
      </c>
      <c r="L2973" s="1">
        <v>97.0</v>
      </c>
      <c r="N2973" s="81"/>
      <c r="P2973" s="81"/>
      <c r="R2973" s="81"/>
    </row>
    <row r="2974" ht="15.75" customHeight="1">
      <c r="A2974" s="81">
        <v>43651.541666666664</v>
      </c>
      <c r="B2974" s="1" t="s">
        <v>96</v>
      </c>
      <c r="C2974" s="1" t="s">
        <v>102</v>
      </c>
      <c r="D2974" s="1" t="s">
        <v>88</v>
      </c>
      <c r="E2974" s="1" t="s">
        <v>89</v>
      </c>
      <c r="F2974" s="1" t="s">
        <v>90</v>
      </c>
      <c r="G2974" s="1" t="s">
        <v>91</v>
      </c>
      <c r="I2974" s="1" t="s">
        <v>99</v>
      </c>
      <c r="J2974" s="1">
        <v>9.7</v>
      </c>
      <c r="K2974" s="1" t="s">
        <v>100</v>
      </c>
      <c r="L2974" s="1">
        <v>55.0</v>
      </c>
      <c r="N2974" s="81"/>
      <c r="P2974" s="81"/>
      <c r="R2974" s="81"/>
    </row>
    <row r="2975" ht="15.75" customHeight="1">
      <c r="A2975" s="81">
        <v>43651.541666666664</v>
      </c>
      <c r="B2975" s="1" t="s">
        <v>96</v>
      </c>
      <c r="C2975" s="1" t="s">
        <v>102</v>
      </c>
      <c r="D2975" s="1" t="s">
        <v>88</v>
      </c>
      <c r="E2975" s="1" t="s">
        <v>89</v>
      </c>
      <c r="F2975" s="1" t="s">
        <v>90</v>
      </c>
      <c r="G2975" s="1" t="s">
        <v>91</v>
      </c>
      <c r="I2975" s="1" t="s">
        <v>99</v>
      </c>
      <c r="J2975" s="1">
        <v>8.5</v>
      </c>
      <c r="K2975" s="1" t="s">
        <v>100</v>
      </c>
      <c r="L2975" s="1">
        <v>40.0</v>
      </c>
      <c r="N2975" s="81"/>
      <c r="P2975" s="81"/>
      <c r="R2975" s="81"/>
    </row>
    <row r="2976" ht="15.75" customHeight="1">
      <c r="A2976" s="81">
        <v>43651.541666666664</v>
      </c>
      <c r="B2976" s="1" t="s">
        <v>86</v>
      </c>
      <c r="C2976" s="1" t="s">
        <v>196</v>
      </c>
      <c r="D2976" s="1" t="s">
        <v>88</v>
      </c>
      <c r="E2976" s="1" t="s">
        <v>89</v>
      </c>
      <c r="F2976" s="1" t="s">
        <v>90</v>
      </c>
      <c r="G2976" s="1" t="s">
        <v>91</v>
      </c>
      <c r="I2976" s="1" t="s">
        <v>92</v>
      </c>
      <c r="J2976" s="1">
        <v>8.0</v>
      </c>
      <c r="K2976" s="1" t="s">
        <v>93</v>
      </c>
      <c r="L2976" s="1">
        <v>32.0</v>
      </c>
      <c r="N2976" s="81"/>
      <c r="P2976" s="81"/>
      <c r="R2976" s="81"/>
    </row>
    <row r="2977" ht="15.75" customHeight="1">
      <c r="A2977" s="81">
        <v>43651.541666666664</v>
      </c>
      <c r="B2977" s="1" t="s">
        <v>86</v>
      </c>
      <c r="C2977" s="1" t="s">
        <v>87</v>
      </c>
      <c r="D2977" s="1" t="s">
        <v>88</v>
      </c>
      <c r="E2977" s="1" t="s">
        <v>89</v>
      </c>
      <c r="F2977" s="1" t="s">
        <v>90</v>
      </c>
      <c r="G2977" s="1" t="s">
        <v>91</v>
      </c>
      <c r="I2977" s="1" t="s">
        <v>92</v>
      </c>
      <c r="J2977" s="1">
        <v>8.2</v>
      </c>
      <c r="K2977" s="1" t="s">
        <v>93</v>
      </c>
      <c r="L2977" s="1">
        <v>33.0</v>
      </c>
      <c r="M2977" s="1" t="s">
        <v>157</v>
      </c>
      <c r="N2977" s="81"/>
      <c r="P2977" s="81"/>
      <c r="R2977" s="81"/>
    </row>
    <row r="2978" ht="15.75" customHeight="1">
      <c r="A2978" s="81">
        <v>43651.541666666664</v>
      </c>
      <c r="B2978" s="1" t="s">
        <v>86</v>
      </c>
      <c r="C2978" s="1" t="s">
        <v>87</v>
      </c>
      <c r="D2978" s="1" t="s">
        <v>88</v>
      </c>
      <c r="E2978" s="1" t="s">
        <v>89</v>
      </c>
      <c r="F2978" s="1" t="s">
        <v>90</v>
      </c>
      <c r="G2978" s="1" t="s">
        <v>91</v>
      </c>
      <c r="I2978" s="1" t="s">
        <v>120</v>
      </c>
      <c r="J2978" s="1">
        <v>11.5</v>
      </c>
      <c r="K2978" s="1" t="s">
        <v>100</v>
      </c>
      <c r="L2978" s="1">
        <v>88.0</v>
      </c>
      <c r="M2978" s="1" t="s">
        <v>157</v>
      </c>
      <c r="N2978" s="81"/>
      <c r="P2978" s="81"/>
      <c r="R2978" s="81"/>
    </row>
    <row r="2979" ht="15.75" customHeight="1">
      <c r="A2979" s="81">
        <v>43651.541666666664</v>
      </c>
      <c r="B2979" s="1" t="s">
        <v>125</v>
      </c>
      <c r="C2979" s="1" t="s">
        <v>140</v>
      </c>
      <c r="D2979" s="1" t="s">
        <v>126</v>
      </c>
      <c r="E2979" s="1" t="s">
        <v>89</v>
      </c>
      <c r="F2979" s="1" t="s">
        <v>90</v>
      </c>
      <c r="G2979" s="1" t="s">
        <v>91</v>
      </c>
      <c r="I2979" s="1" t="s">
        <v>99</v>
      </c>
      <c r="J2979" s="1">
        <v>11.7</v>
      </c>
      <c r="K2979" s="1" t="s">
        <v>93</v>
      </c>
      <c r="L2979" s="1">
        <v>123.0</v>
      </c>
      <c r="N2979" s="81"/>
      <c r="P2979" s="81"/>
      <c r="R2979" s="81"/>
    </row>
    <row r="2980" ht="15.75" customHeight="1">
      <c r="A2980" s="81">
        <v>43651.541666666664</v>
      </c>
      <c r="B2980" s="1" t="s">
        <v>96</v>
      </c>
      <c r="C2980" s="1" t="s">
        <v>102</v>
      </c>
      <c r="D2980" s="1" t="s">
        <v>88</v>
      </c>
      <c r="E2980" s="1" t="s">
        <v>89</v>
      </c>
      <c r="F2980" s="1" t="s">
        <v>90</v>
      </c>
      <c r="G2980" s="1" t="s">
        <v>91</v>
      </c>
      <c r="I2980" s="1" t="s">
        <v>99</v>
      </c>
      <c r="J2980" s="1">
        <v>7.1</v>
      </c>
      <c r="K2980" s="1" t="s">
        <v>93</v>
      </c>
      <c r="L2980" s="1">
        <v>23.0</v>
      </c>
      <c r="N2980" s="81"/>
      <c r="P2980" s="81"/>
      <c r="R2980" s="81"/>
    </row>
    <row r="2981" ht="15.75" customHeight="1">
      <c r="A2981" s="81">
        <v>43651.541666666664</v>
      </c>
      <c r="B2981" s="1" t="s">
        <v>86</v>
      </c>
      <c r="C2981" s="1" t="s">
        <v>87</v>
      </c>
      <c r="D2981" s="1" t="s">
        <v>88</v>
      </c>
      <c r="E2981" s="1" t="s">
        <v>89</v>
      </c>
      <c r="F2981" s="1" t="s">
        <v>90</v>
      </c>
      <c r="G2981" s="1" t="s">
        <v>91</v>
      </c>
      <c r="I2981" s="1" t="s">
        <v>120</v>
      </c>
      <c r="J2981" s="1">
        <v>11.0</v>
      </c>
      <c r="K2981" s="1" t="s">
        <v>100</v>
      </c>
      <c r="L2981" s="1">
        <v>75.0</v>
      </c>
      <c r="M2981" s="1" t="s">
        <v>157</v>
      </c>
      <c r="N2981" s="81"/>
      <c r="P2981" s="81"/>
      <c r="R2981" s="81"/>
    </row>
    <row r="2982" ht="15.75" customHeight="1">
      <c r="A2982" s="81">
        <v>43651.541666666664</v>
      </c>
      <c r="B2982" s="1" t="s">
        <v>96</v>
      </c>
      <c r="C2982" s="1" t="s">
        <v>143</v>
      </c>
      <c r="D2982" s="1" t="s">
        <v>88</v>
      </c>
      <c r="E2982" s="1" t="s">
        <v>89</v>
      </c>
      <c r="F2982" s="1" t="s">
        <v>90</v>
      </c>
      <c r="G2982" s="1" t="s">
        <v>91</v>
      </c>
      <c r="I2982" s="1" t="s">
        <v>99</v>
      </c>
      <c r="J2982" s="1">
        <v>10.1</v>
      </c>
      <c r="K2982" s="1" t="s">
        <v>100</v>
      </c>
      <c r="L2982" s="1">
        <v>49.0</v>
      </c>
      <c r="N2982" s="81"/>
      <c r="P2982" s="81"/>
      <c r="R2982" s="81"/>
    </row>
    <row r="2983" ht="15.75" customHeight="1">
      <c r="A2983" s="81">
        <v>43651.541666666664</v>
      </c>
      <c r="B2983" s="1" t="s">
        <v>86</v>
      </c>
      <c r="C2983" s="1" t="s">
        <v>87</v>
      </c>
      <c r="D2983" s="1" t="s">
        <v>88</v>
      </c>
      <c r="E2983" s="1" t="s">
        <v>89</v>
      </c>
      <c r="F2983" s="1" t="s">
        <v>90</v>
      </c>
      <c r="G2983" s="1" t="s">
        <v>91</v>
      </c>
      <c r="I2983" s="1" t="s">
        <v>92</v>
      </c>
      <c r="J2983" s="1">
        <v>12.2</v>
      </c>
      <c r="K2983" s="1" t="s">
        <v>93</v>
      </c>
      <c r="L2983" s="1">
        <v>131.0</v>
      </c>
      <c r="M2983" s="1" t="s">
        <v>157</v>
      </c>
      <c r="N2983" s="81"/>
      <c r="P2983" s="81"/>
      <c r="R2983" s="81"/>
    </row>
    <row r="2984" ht="15.75" customHeight="1">
      <c r="A2984" s="81">
        <v>43651.541666666664</v>
      </c>
      <c r="B2984" s="1" t="s">
        <v>96</v>
      </c>
      <c r="C2984" s="1" t="s">
        <v>102</v>
      </c>
      <c r="D2984" s="1" t="s">
        <v>88</v>
      </c>
      <c r="E2984" s="1" t="s">
        <v>89</v>
      </c>
      <c r="F2984" s="1" t="s">
        <v>90</v>
      </c>
      <c r="G2984" s="1" t="s">
        <v>91</v>
      </c>
      <c r="I2984" s="1" t="s">
        <v>99</v>
      </c>
      <c r="J2984" s="1">
        <v>11.2</v>
      </c>
      <c r="K2984" s="1" t="s">
        <v>100</v>
      </c>
      <c r="L2984" s="1">
        <v>88.0</v>
      </c>
      <c r="N2984" s="81"/>
      <c r="P2984" s="81"/>
      <c r="R2984" s="81"/>
    </row>
    <row r="2985" ht="15.75" customHeight="1">
      <c r="A2985" s="81">
        <v>43651.541666666664</v>
      </c>
      <c r="B2985" s="1" t="s">
        <v>86</v>
      </c>
      <c r="C2985" s="1" t="s">
        <v>196</v>
      </c>
      <c r="D2985" s="1" t="s">
        <v>88</v>
      </c>
      <c r="E2985" s="1" t="s">
        <v>89</v>
      </c>
      <c r="F2985" s="1" t="s">
        <v>90</v>
      </c>
      <c r="G2985" s="1" t="s">
        <v>91</v>
      </c>
      <c r="I2985" s="1" t="s">
        <v>120</v>
      </c>
      <c r="J2985" s="1">
        <v>10.3</v>
      </c>
      <c r="K2985" s="1" t="s">
        <v>100</v>
      </c>
      <c r="L2985" s="1">
        <v>53.0</v>
      </c>
      <c r="N2985" s="81"/>
      <c r="P2985" s="81"/>
      <c r="R2985" s="81"/>
    </row>
    <row r="2986" ht="15.75" customHeight="1">
      <c r="A2986" s="81">
        <v>43651.541666666664</v>
      </c>
      <c r="B2986" s="1" t="s">
        <v>96</v>
      </c>
      <c r="C2986" s="1" t="s">
        <v>143</v>
      </c>
      <c r="D2986" s="1" t="s">
        <v>88</v>
      </c>
      <c r="E2986" s="1" t="s">
        <v>89</v>
      </c>
      <c r="F2986" s="1" t="s">
        <v>90</v>
      </c>
      <c r="G2986" s="1" t="s">
        <v>91</v>
      </c>
      <c r="I2986" s="1" t="s">
        <v>99</v>
      </c>
      <c r="J2986" s="1">
        <v>8.2</v>
      </c>
      <c r="K2986" s="1" t="s">
        <v>100</v>
      </c>
      <c r="L2986" s="1">
        <v>33.0</v>
      </c>
      <c r="N2986" s="81"/>
      <c r="P2986" s="81"/>
      <c r="R2986" s="81"/>
    </row>
    <row r="2987" ht="15.75" customHeight="1">
      <c r="A2987" s="81">
        <v>43651.541666666664</v>
      </c>
      <c r="B2987" s="1" t="s">
        <v>86</v>
      </c>
      <c r="C2987" s="1" t="s">
        <v>196</v>
      </c>
      <c r="D2987" s="1" t="s">
        <v>88</v>
      </c>
      <c r="E2987" s="1" t="s">
        <v>89</v>
      </c>
      <c r="F2987" s="1" t="s">
        <v>90</v>
      </c>
      <c r="G2987" s="1" t="s">
        <v>91</v>
      </c>
      <c r="I2987" s="1" t="s">
        <v>92</v>
      </c>
      <c r="J2987" s="1">
        <v>9.8</v>
      </c>
      <c r="K2987" s="1" t="s">
        <v>93</v>
      </c>
      <c r="L2987" s="1">
        <v>51.0</v>
      </c>
      <c r="N2987" s="81"/>
      <c r="P2987" s="81"/>
      <c r="R2987" s="81"/>
    </row>
    <row r="2988" ht="15.75" customHeight="1">
      <c r="A2988" s="81">
        <v>43651.541666666664</v>
      </c>
      <c r="B2988" s="1" t="s">
        <v>96</v>
      </c>
      <c r="C2988" s="1" t="s">
        <v>102</v>
      </c>
      <c r="D2988" s="1" t="s">
        <v>88</v>
      </c>
      <c r="E2988" s="1" t="s">
        <v>89</v>
      </c>
      <c r="F2988" s="1" t="s">
        <v>90</v>
      </c>
      <c r="G2988" s="1" t="s">
        <v>91</v>
      </c>
      <c r="I2988" s="1" t="s">
        <v>99</v>
      </c>
      <c r="J2988" s="1">
        <v>7.8</v>
      </c>
      <c r="K2988" s="1" t="s">
        <v>93</v>
      </c>
      <c r="L2988" s="1">
        <v>27.0</v>
      </c>
      <c r="N2988" s="81"/>
      <c r="P2988" s="81"/>
      <c r="R2988" s="81"/>
    </row>
    <row r="2989" ht="15.75" customHeight="1">
      <c r="A2989" s="81">
        <v>43651.541666666664</v>
      </c>
      <c r="B2989" s="1" t="s">
        <v>125</v>
      </c>
      <c r="C2989" s="1" t="s">
        <v>140</v>
      </c>
      <c r="D2989" s="1" t="s">
        <v>126</v>
      </c>
      <c r="E2989" s="1" t="s">
        <v>89</v>
      </c>
      <c r="F2989" s="1" t="s">
        <v>90</v>
      </c>
      <c r="G2989" s="1" t="s">
        <v>91</v>
      </c>
      <c r="I2989" s="1" t="s">
        <v>99</v>
      </c>
      <c r="J2989" s="1">
        <v>11.7</v>
      </c>
      <c r="K2989" s="1" t="s">
        <v>93</v>
      </c>
      <c r="L2989" s="1">
        <v>120.0</v>
      </c>
      <c r="N2989" s="81"/>
      <c r="P2989" s="81"/>
      <c r="R2989" s="81"/>
    </row>
    <row r="2990" ht="15.75" customHeight="1">
      <c r="A2990" s="81">
        <v>43651.541666666664</v>
      </c>
      <c r="B2990" s="1" t="s">
        <v>86</v>
      </c>
      <c r="C2990" s="1" t="s">
        <v>87</v>
      </c>
      <c r="D2990" s="1" t="s">
        <v>88</v>
      </c>
      <c r="E2990" s="1" t="s">
        <v>89</v>
      </c>
      <c r="F2990" s="1" t="s">
        <v>90</v>
      </c>
      <c r="G2990" s="1" t="s">
        <v>91</v>
      </c>
      <c r="I2990" s="1" t="s">
        <v>92</v>
      </c>
      <c r="J2990" s="1">
        <v>11.9</v>
      </c>
      <c r="K2990" s="1" t="s">
        <v>93</v>
      </c>
      <c r="L2990" s="1">
        <v>106.0</v>
      </c>
      <c r="M2990" s="1" t="s">
        <v>157</v>
      </c>
      <c r="N2990" s="81"/>
      <c r="P2990" s="81"/>
      <c r="R2990" s="81"/>
    </row>
    <row r="2991" ht="15.75" customHeight="1">
      <c r="A2991" s="81">
        <v>43651.541666666664</v>
      </c>
      <c r="B2991" s="1" t="s">
        <v>96</v>
      </c>
      <c r="C2991" s="1" t="s">
        <v>143</v>
      </c>
      <c r="D2991" s="1" t="s">
        <v>88</v>
      </c>
      <c r="E2991" s="1" t="s">
        <v>89</v>
      </c>
      <c r="F2991" s="1" t="s">
        <v>90</v>
      </c>
      <c r="G2991" s="1" t="s">
        <v>91</v>
      </c>
      <c r="I2991" s="1" t="s">
        <v>99</v>
      </c>
      <c r="J2991" s="1">
        <v>10.0</v>
      </c>
      <c r="K2991" s="1" t="s">
        <v>93</v>
      </c>
      <c r="L2991" s="1">
        <v>74.0</v>
      </c>
      <c r="N2991" s="81"/>
      <c r="P2991" s="81"/>
      <c r="R2991" s="81"/>
    </row>
    <row r="2992" ht="15.75" customHeight="1">
      <c r="A2992" s="81">
        <v>43651.541666666664</v>
      </c>
      <c r="B2992" s="1" t="s">
        <v>96</v>
      </c>
      <c r="C2992" s="1" t="s">
        <v>102</v>
      </c>
      <c r="D2992" s="1" t="s">
        <v>88</v>
      </c>
      <c r="E2992" s="1" t="s">
        <v>89</v>
      </c>
      <c r="F2992" s="1" t="s">
        <v>90</v>
      </c>
      <c r="G2992" s="1" t="s">
        <v>91</v>
      </c>
      <c r="I2992" s="1" t="s">
        <v>99</v>
      </c>
      <c r="J2992" s="1">
        <v>9.8</v>
      </c>
      <c r="K2992" s="1" t="s">
        <v>93</v>
      </c>
      <c r="L2992" s="1">
        <v>56.0</v>
      </c>
      <c r="N2992" s="81"/>
      <c r="P2992" s="81"/>
      <c r="R2992" s="81"/>
    </row>
    <row r="2993" ht="15.75" customHeight="1">
      <c r="A2993" s="81">
        <v>43651.541666666664</v>
      </c>
      <c r="B2993" s="1" t="s">
        <v>96</v>
      </c>
      <c r="C2993" s="1" t="s">
        <v>143</v>
      </c>
      <c r="D2993" s="1" t="s">
        <v>88</v>
      </c>
      <c r="E2993" s="1" t="s">
        <v>89</v>
      </c>
      <c r="F2993" s="1" t="s">
        <v>90</v>
      </c>
      <c r="G2993" s="1" t="s">
        <v>91</v>
      </c>
      <c r="I2993" s="1" t="s">
        <v>99</v>
      </c>
      <c r="J2993" s="1">
        <v>9.7</v>
      </c>
      <c r="K2993" s="1" t="s">
        <v>100</v>
      </c>
      <c r="L2993" s="1">
        <v>52.0</v>
      </c>
      <c r="N2993" s="81"/>
      <c r="P2993" s="81"/>
      <c r="R2993" s="81"/>
    </row>
    <row r="2994" ht="15.75" customHeight="1">
      <c r="A2994" s="81">
        <v>43651.541666666664</v>
      </c>
      <c r="B2994" s="1" t="s">
        <v>86</v>
      </c>
      <c r="C2994" s="1" t="s">
        <v>196</v>
      </c>
      <c r="D2994" s="1" t="s">
        <v>88</v>
      </c>
      <c r="E2994" s="1" t="s">
        <v>89</v>
      </c>
      <c r="F2994" s="1" t="s">
        <v>90</v>
      </c>
      <c r="G2994" s="1" t="s">
        <v>91</v>
      </c>
      <c r="I2994" s="1" t="s">
        <v>92</v>
      </c>
      <c r="J2994" s="1">
        <v>9.1</v>
      </c>
      <c r="K2994" s="1" t="s">
        <v>93</v>
      </c>
      <c r="L2994" s="1">
        <v>46.0</v>
      </c>
      <c r="N2994" s="81"/>
      <c r="P2994" s="81"/>
      <c r="R2994" s="81"/>
    </row>
    <row r="2995" ht="15.75" customHeight="1">
      <c r="A2995" s="81">
        <v>43650.541666666664</v>
      </c>
      <c r="B2995" s="1" t="s">
        <v>96</v>
      </c>
      <c r="C2995" s="1" t="s">
        <v>146</v>
      </c>
      <c r="D2995" s="1" t="s">
        <v>88</v>
      </c>
      <c r="E2995" s="1" t="s">
        <v>89</v>
      </c>
      <c r="F2995" s="1" t="s">
        <v>90</v>
      </c>
      <c r="G2995" s="1" t="s">
        <v>91</v>
      </c>
      <c r="I2995" s="1" t="s">
        <v>99</v>
      </c>
      <c r="J2995" s="1">
        <v>9.5</v>
      </c>
      <c r="K2995" s="1" t="s">
        <v>100</v>
      </c>
      <c r="L2995" s="1">
        <v>47.0</v>
      </c>
      <c r="N2995" s="81"/>
      <c r="P2995" s="81"/>
      <c r="R2995" s="81"/>
    </row>
    <row r="2996" ht="15.75" customHeight="1">
      <c r="A2996" s="81">
        <v>43650.541666666664</v>
      </c>
      <c r="B2996" s="1" t="s">
        <v>86</v>
      </c>
      <c r="C2996" s="1" t="s">
        <v>118</v>
      </c>
      <c r="D2996" s="1" t="s">
        <v>88</v>
      </c>
      <c r="E2996" s="1" t="s">
        <v>89</v>
      </c>
      <c r="F2996" s="1" t="s">
        <v>90</v>
      </c>
      <c r="G2996" s="1" t="s">
        <v>91</v>
      </c>
      <c r="I2996" s="1" t="s">
        <v>120</v>
      </c>
      <c r="J2996" s="1">
        <v>12.0</v>
      </c>
      <c r="K2996" s="1" t="s">
        <v>100</v>
      </c>
      <c r="L2996" s="1">
        <v>103.0</v>
      </c>
      <c r="N2996" s="81"/>
      <c r="P2996" s="81"/>
      <c r="R2996" s="81"/>
    </row>
    <row r="2997" ht="15.75" customHeight="1">
      <c r="A2997" s="81">
        <v>43650.541666666664</v>
      </c>
      <c r="B2997" s="1" t="s">
        <v>96</v>
      </c>
      <c r="C2997" s="1" t="s">
        <v>143</v>
      </c>
      <c r="D2997" s="1" t="s">
        <v>88</v>
      </c>
      <c r="E2997" s="1" t="s">
        <v>89</v>
      </c>
      <c r="F2997" s="1" t="s">
        <v>90</v>
      </c>
      <c r="G2997" s="1" t="s">
        <v>91</v>
      </c>
      <c r="I2997" s="1" t="s">
        <v>99</v>
      </c>
      <c r="J2997" s="1">
        <v>8.5</v>
      </c>
      <c r="K2997" s="1" t="s">
        <v>93</v>
      </c>
      <c r="L2997" s="1">
        <v>32.0</v>
      </c>
      <c r="N2997" s="81"/>
      <c r="P2997" s="81"/>
      <c r="R2997" s="81"/>
    </row>
    <row r="2998" ht="15.75" customHeight="1">
      <c r="A2998" s="81">
        <v>43650.541666666664</v>
      </c>
      <c r="B2998" s="1" t="s">
        <v>96</v>
      </c>
      <c r="C2998" s="1" t="s">
        <v>143</v>
      </c>
      <c r="D2998" s="1" t="s">
        <v>88</v>
      </c>
      <c r="E2998" s="1" t="s">
        <v>89</v>
      </c>
      <c r="F2998" s="1" t="s">
        <v>90</v>
      </c>
      <c r="G2998" s="1" t="s">
        <v>91</v>
      </c>
      <c r="I2998" s="1" t="s">
        <v>99</v>
      </c>
      <c r="J2998" s="1">
        <v>11.0</v>
      </c>
      <c r="K2998" s="1" t="s">
        <v>100</v>
      </c>
      <c r="L2998" s="1">
        <v>88.0</v>
      </c>
      <c r="N2998" s="81"/>
      <c r="P2998" s="81"/>
      <c r="R2998" s="81"/>
    </row>
    <row r="2999" ht="15.75" customHeight="1">
      <c r="A2999" s="81">
        <v>43650.541666666664</v>
      </c>
      <c r="B2999" s="1" t="s">
        <v>86</v>
      </c>
      <c r="C2999" s="1" t="s">
        <v>196</v>
      </c>
      <c r="D2999" s="1" t="s">
        <v>88</v>
      </c>
      <c r="E2999" s="1" t="s">
        <v>89</v>
      </c>
      <c r="F2999" s="1" t="s">
        <v>90</v>
      </c>
      <c r="G2999" s="1" t="s">
        <v>91</v>
      </c>
      <c r="I2999" s="1" t="s">
        <v>92</v>
      </c>
      <c r="J2999" s="1">
        <v>11.0</v>
      </c>
      <c r="K2999" s="1" t="s">
        <v>93</v>
      </c>
      <c r="L2999" s="1">
        <v>113.0</v>
      </c>
      <c r="N2999" s="81"/>
      <c r="P2999" s="81"/>
      <c r="R2999" s="81"/>
    </row>
    <row r="3000" ht="15.75" customHeight="1">
      <c r="A3000" s="81">
        <v>43650.541666666664</v>
      </c>
      <c r="B3000" s="1" t="s">
        <v>125</v>
      </c>
      <c r="C3000" s="1" t="s">
        <v>156</v>
      </c>
      <c r="D3000" s="1" t="s">
        <v>126</v>
      </c>
      <c r="E3000" s="1" t="s">
        <v>89</v>
      </c>
      <c r="F3000" s="1" t="s">
        <v>90</v>
      </c>
      <c r="G3000" s="1" t="s">
        <v>91</v>
      </c>
      <c r="I3000" s="1" t="s">
        <v>99</v>
      </c>
      <c r="J3000" s="1">
        <v>12.4</v>
      </c>
      <c r="K3000" s="1" t="s">
        <v>93</v>
      </c>
      <c r="L3000" s="1">
        <v>143.0</v>
      </c>
      <c r="N3000" s="81"/>
      <c r="P3000" s="81"/>
      <c r="R3000" s="81"/>
    </row>
    <row r="3001" ht="15.75" customHeight="1">
      <c r="A3001" s="81">
        <v>43650.541666666664</v>
      </c>
      <c r="B3001" s="1" t="s">
        <v>96</v>
      </c>
      <c r="C3001" s="1" t="s">
        <v>143</v>
      </c>
      <c r="D3001" s="1" t="s">
        <v>88</v>
      </c>
      <c r="E3001" s="1" t="s">
        <v>89</v>
      </c>
      <c r="F3001" s="1" t="s">
        <v>90</v>
      </c>
      <c r="G3001" s="1" t="s">
        <v>91</v>
      </c>
      <c r="I3001" s="1" t="s">
        <v>99</v>
      </c>
      <c r="J3001" s="1">
        <v>12.0</v>
      </c>
      <c r="K3001" s="1" t="s">
        <v>93</v>
      </c>
      <c r="L3001" s="1">
        <v>109.0</v>
      </c>
      <c r="N3001" s="81"/>
      <c r="P3001" s="81"/>
      <c r="R3001" s="81"/>
    </row>
    <row r="3002" ht="15.75" customHeight="1">
      <c r="A3002" s="81">
        <v>43650.541666666664</v>
      </c>
      <c r="B3002" s="1" t="s">
        <v>86</v>
      </c>
      <c r="C3002" s="1" t="s">
        <v>196</v>
      </c>
      <c r="D3002" s="1" t="s">
        <v>88</v>
      </c>
      <c r="E3002" s="1" t="s">
        <v>89</v>
      </c>
      <c r="F3002" s="1" t="s">
        <v>90</v>
      </c>
      <c r="G3002" s="1" t="s">
        <v>91</v>
      </c>
      <c r="I3002" s="1" t="s">
        <v>92</v>
      </c>
      <c r="J3002" s="1">
        <v>11.5</v>
      </c>
      <c r="K3002" s="1" t="s">
        <v>93</v>
      </c>
      <c r="L3002" s="1">
        <v>112.0</v>
      </c>
      <c r="N3002" s="81"/>
      <c r="P3002" s="81"/>
      <c r="R3002" s="81"/>
    </row>
    <row r="3003" ht="15.75" customHeight="1">
      <c r="A3003" s="81">
        <v>43650.541666666664</v>
      </c>
      <c r="B3003" s="1" t="s">
        <v>96</v>
      </c>
      <c r="C3003" s="1" t="s">
        <v>146</v>
      </c>
      <c r="D3003" s="1" t="s">
        <v>88</v>
      </c>
      <c r="E3003" s="1" t="s">
        <v>89</v>
      </c>
      <c r="F3003" s="1" t="s">
        <v>90</v>
      </c>
      <c r="G3003" s="1" t="s">
        <v>91</v>
      </c>
      <c r="I3003" s="1" t="s">
        <v>99</v>
      </c>
      <c r="J3003" s="1">
        <v>9.3</v>
      </c>
      <c r="K3003" s="1" t="s">
        <v>93</v>
      </c>
      <c r="L3003" s="1">
        <v>47.0</v>
      </c>
      <c r="N3003" s="81"/>
      <c r="P3003" s="81"/>
      <c r="R3003" s="81"/>
    </row>
    <row r="3004" ht="15.75" customHeight="1">
      <c r="A3004" s="81">
        <v>43650.541666666664</v>
      </c>
      <c r="B3004" s="1" t="s">
        <v>96</v>
      </c>
      <c r="C3004" s="1" t="s">
        <v>143</v>
      </c>
      <c r="D3004" s="1" t="s">
        <v>88</v>
      </c>
      <c r="E3004" s="1" t="s">
        <v>89</v>
      </c>
      <c r="F3004" s="1" t="s">
        <v>90</v>
      </c>
      <c r="G3004" s="1" t="s">
        <v>91</v>
      </c>
      <c r="I3004" s="1" t="s">
        <v>99</v>
      </c>
      <c r="J3004" s="1">
        <v>9.8</v>
      </c>
      <c r="K3004" s="1" t="s">
        <v>93</v>
      </c>
      <c r="L3004" s="1">
        <v>50.0</v>
      </c>
      <c r="N3004" s="81"/>
      <c r="P3004" s="81"/>
      <c r="R3004" s="81"/>
    </row>
    <row r="3005" ht="15.75" customHeight="1">
      <c r="A3005" s="81">
        <v>43650.541666666664</v>
      </c>
      <c r="B3005" s="1" t="s">
        <v>96</v>
      </c>
      <c r="C3005" s="1" t="s">
        <v>146</v>
      </c>
      <c r="D3005" s="1" t="s">
        <v>88</v>
      </c>
      <c r="E3005" s="1" t="s">
        <v>89</v>
      </c>
      <c r="F3005" s="1" t="s">
        <v>90</v>
      </c>
      <c r="G3005" s="1" t="s">
        <v>91</v>
      </c>
      <c r="I3005" s="1" t="s">
        <v>99</v>
      </c>
      <c r="J3005" s="1">
        <v>14.0</v>
      </c>
      <c r="K3005" s="1" t="s">
        <v>93</v>
      </c>
      <c r="L3005" s="1">
        <v>212.0</v>
      </c>
      <c r="N3005" s="81"/>
      <c r="P3005" s="81"/>
      <c r="R3005" s="81"/>
    </row>
    <row r="3006" ht="15.75" customHeight="1">
      <c r="A3006" s="81">
        <v>43650.541666666664</v>
      </c>
      <c r="B3006" s="1" t="s">
        <v>86</v>
      </c>
      <c r="C3006" s="1" t="s">
        <v>196</v>
      </c>
      <c r="D3006" s="1" t="s">
        <v>88</v>
      </c>
      <c r="E3006" s="1" t="s">
        <v>89</v>
      </c>
      <c r="F3006" s="1" t="s">
        <v>90</v>
      </c>
      <c r="G3006" s="1" t="s">
        <v>91</v>
      </c>
      <c r="I3006" s="1" t="s">
        <v>120</v>
      </c>
      <c r="J3006" s="1">
        <v>10.5</v>
      </c>
      <c r="K3006" s="1" t="s">
        <v>100</v>
      </c>
      <c r="L3006" s="1">
        <v>71.0</v>
      </c>
      <c r="N3006" s="81"/>
      <c r="P3006" s="81"/>
      <c r="R3006" s="81"/>
    </row>
    <row r="3007" ht="15.75" customHeight="1">
      <c r="A3007" s="81">
        <v>43650.541666666664</v>
      </c>
      <c r="B3007" s="1" t="s">
        <v>86</v>
      </c>
      <c r="C3007" s="1" t="s">
        <v>118</v>
      </c>
      <c r="D3007" s="1" t="s">
        <v>88</v>
      </c>
      <c r="E3007" s="1" t="s">
        <v>89</v>
      </c>
      <c r="F3007" s="1" t="s">
        <v>90</v>
      </c>
      <c r="G3007" s="1" t="s">
        <v>91</v>
      </c>
      <c r="I3007" s="1" t="s">
        <v>120</v>
      </c>
      <c r="J3007" s="1">
        <v>11.5</v>
      </c>
      <c r="K3007" s="1" t="s">
        <v>100</v>
      </c>
      <c r="L3007" s="1">
        <v>94.0</v>
      </c>
      <c r="N3007" s="81"/>
      <c r="P3007" s="81"/>
      <c r="R3007" s="81"/>
    </row>
    <row r="3008" ht="15.75" customHeight="1">
      <c r="A3008" s="81">
        <v>43650.541666666664</v>
      </c>
      <c r="B3008" s="1" t="s">
        <v>96</v>
      </c>
      <c r="C3008" s="1" t="s">
        <v>143</v>
      </c>
      <c r="D3008" s="1" t="s">
        <v>88</v>
      </c>
      <c r="E3008" s="1" t="s">
        <v>89</v>
      </c>
      <c r="F3008" s="1" t="s">
        <v>90</v>
      </c>
      <c r="G3008" s="1" t="s">
        <v>91</v>
      </c>
      <c r="I3008" s="1" t="s">
        <v>99</v>
      </c>
      <c r="J3008" s="1">
        <v>10.0</v>
      </c>
      <c r="K3008" s="1" t="s">
        <v>93</v>
      </c>
      <c r="L3008" s="1">
        <v>63.0</v>
      </c>
      <c r="N3008" s="81"/>
      <c r="P3008" s="81"/>
      <c r="R3008" s="81"/>
    </row>
    <row r="3009" ht="15.75" customHeight="1">
      <c r="A3009" s="81">
        <v>43650.541666666664</v>
      </c>
      <c r="B3009" s="1" t="s">
        <v>86</v>
      </c>
      <c r="C3009" s="1" t="s">
        <v>118</v>
      </c>
      <c r="D3009" s="1" t="s">
        <v>88</v>
      </c>
      <c r="E3009" s="1" t="s">
        <v>89</v>
      </c>
      <c r="F3009" s="1" t="s">
        <v>90</v>
      </c>
      <c r="G3009" s="1" t="s">
        <v>91</v>
      </c>
      <c r="I3009" s="1" t="s">
        <v>92</v>
      </c>
      <c r="J3009" s="1">
        <v>9.5</v>
      </c>
      <c r="K3009" s="1" t="s">
        <v>93</v>
      </c>
      <c r="L3009" s="1">
        <v>45.0</v>
      </c>
      <c r="N3009" s="81"/>
      <c r="P3009" s="81"/>
      <c r="R3009" s="81"/>
    </row>
    <row r="3010" ht="15.75" customHeight="1">
      <c r="A3010" s="81">
        <v>43650.541666666664</v>
      </c>
      <c r="B3010" s="1" t="s">
        <v>86</v>
      </c>
      <c r="C3010" s="1" t="s">
        <v>196</v>
      </c>
      <c r="D3010" s="1" t="s">
        <v>88</v>
      </c>
      <c r="E3010" s="1" t="s">
        <v>89</v>
      </c>
      <c r="F3010" s="1" t="s">
        <v>90</v>
      </c>
      <c r="G3010" s="1" t="s">
        <v>91</v>
      </c>
      <c r="I3010" s="1" t="s">
        <v>92</v>
      </c>
      <c r="J3010" s="1">
        <v>11.0</v>
      </c>
      <c r="K3010" s="1" t="s">
        <v>93</v>
      </c>
      <c r="L3010" s="1">
        <v>100.0</v>
      </c>
      <c r="N3010" s="81"/>
      <c r="P3010" s="81"/>
      <c r="R3010" s="81"/>
    </row>
    <row r="3011" ht="15.75" customHeight="1">
      <c r="A3011" s="81">
        <v>43650.541666666664</v>
      </c>
      <c r="B3011" s="1" t="s">
        <v>96</v>
      </c>
      <c r="C3011" s="1" t="s">
        <v>143</v>
      </c>
      <c r="D3011" s="1" t="s">
        <v>88</v>
      </c>
      <c r="E3011" s="1" t="s">
        <v>89</v>
      </c>
      <c r="F3011" s="1" t="s">
        <v>90</v>
      </c>
      <c r="G3011" s="1" t="s">
        <v>91</v>
      </c>
      <c r="I3011" s="1" t="s">
        <v>99</v>
      </c>
      <c r="J3011" s="1">
        <v>10.0</v>
      </c>
      <c r="K3011" s="1" t="s">
        <v>100</v>
      </c>
      <c r="L3011" s="1">
        <v>57.0</v>
      </c>
      <c r="N3011" s="81"/>
      <c r="P3011" s="81"/>
      <c r="R3011" s="81"/>
    </row>
    <row r="3012" ht="15.75" customHeight="1">
      <c r="A3012" s="81">
        <v>43650.541666666664</v>
      </c>
      <c r="B3012" s="1" t="s">
        <v>96</v>
      </c>
      <c r="C3012" s="1" t="s">
        <v>146</v>
      </c>
      <c r="D3012" s="1" t="s">
        <v>88</v>
      </c>
      <c r="E3012" s="1" t="s">
        <v>89</v>
      </c>
      <c r="F3012" s="1" t="s">
        <v>90</v>
      </c>
      <c r="G3012" s="1" t="s">
        <v>91</v>
      </c>
      <c r="I3012" s="1" t="s">
        <v>99</v>
      </c>
      <c r="J3012" s="1">
        <v>11.7</v>
      </c>
      <c r="K3012" s="1" t="s">
        <v>93</v>
      </c>
      <c r="L3012" s="1">
        <v>107.0</v>
      </c>
      <c r="N3012" s="81"/>
      <c r="P3012" s="81"/>
      <c r="R3012" s="81"/>
    </row>
    <row r="3013" ht="15.75" customHeight="1">
      <c r="A3013" s="81">
        <v>43650.541666666664</v>
      </c>
      <c r="B3013" s="1" t="s">
        <v>96</v>
      </c>
      <c r="C3013" s="1" t="s">
        <v>143</v>
      </c>
      <c r="D3013" s="1" t="s">
        <v>88</v>
      </c>
      <c r="E3013" s="1" t="s">
        <v>89</v>
      </c>
      <c r="F3013" s="1" t="s">
        <v>90</v>
      </c>
      <c r="G3013" s="1" t="s">
        <v>91</v>
      </c>
      <c r="I3013" s="1" t="s">
        <v>99</v>
      </c>
      <c r="J3013" s="1">
        <v>11.5</v>
      </c>
      <c r="K3013" s="1" t="s">
        <v>93</v>
      </c>
      <c r="L3013" s="1">
        <v>101.0</v>
      </c>
      <c r="N3013" s="81"/>
      <c r="P3013" s="81"/>
      <c r="R3013" s="81"/>
    </row>
    <row r="3014" ht="15.75" customHeight="1">
      <c r="A3014" s="81">
        <v>43650.541666666664</v>
      </c>
      <c r="B3014" s="1" t="s">
        <v>86</v>
      </c>
      <c r="C3014" s="1" t="s">
        <v>118</v>
      </c>
      <c r="D3014" s="1" t="s">
        <v>88</v>
      </c>
      <c r="E3014" s="1" t="s">
        <v>89</v>
      </c>
      <c r="F3014" s="1" t="s">
        <v>90</v>
      </c>
      <c r="G3014" s="1" t="s">
        <v>91</v>
      </c>
      <c r="I3014" s="1" t="s">
        <v>92</v>
      </c>
      <c r="J3014" s="1">
        <v>10.0</v>
      </c>
      <c r="K3014" s="1" t="s">
        <v>93</v>
      </c>
      <c r="L3014" s="1">
        <v>64.0</v>
      </c>
      <c r="N3014" s="81"/>
      <c r="P3014" s="81"/>
      <c r="R3014" s="81"/>
    </row>
    <row r="3015" ht="15.75" customHeight="1">
      <c r="A3015" s="81">
        <v>43650.541666666664</v>
      </c>
      <c r="B3015" s="1" t="s">
        <v>125</v>
      </c>
      <c r="C3015" s="1" t="s">
        <v>156</v>
      </c>
      <c r="D3015" s="1" t="s">
        <v>126</v>
      </c>
      <c r="E3015" s="1" t="s">
        <v>89</v>
      </c>
      <c r="F3015" s="1" t="s">
        <v>90</v>
      </c>
      <c r="G3015" s="1" t="s">
        <v>91</v>
      </c>
      <c r="I3015" s="1" t="s">
        <v>99</v>
      </c>
      <c r="J3015" s="1">
        <v>11.0</v>
      </c>
      <c r="K3015" s="1" t="s">
        <v>93</v>
      </c>
      <c r="L3015" s="1">
        <v>99.0</v>
      </c>
      <c r="N3015" s="81"/>
      <c r="P3015" s="81"/>
      <c r="R3015" s="81"/>
    </row>
    <row r="3016" ht="15.75" customHeight="1">
      <c r="A3016" s="81">
        <v>43650.541666666664</v>
      </c>
      <c r="B3016" s="1" t="s">
        <v>86</v>
      </c>
      <c r="C3016" s="1" t="s">
        <v>118</v>
      </c>
      <c r="D3016" s="1" t="s">
        <v>88</v>
      </c>
      <c r="E3016" s="1" t="s">
        <v>89</v>
      </c>
      <c r="F3016" s="1" t="s">
        <v>90</v>
      </c>
      <c r="G3016" s="1" t="s">
        <v>91</v>
      </c>
      <c r="I3016" s="1" t="s">
        <v>92</v>
      </c>
      <c r="J3016" s="1">
        <v>11.0</v>
      </c>
      <c r="K3016" s="1" t="s">
        <v>93</v>
      </c>
      <c r="L3016" s="1">
        <v>74.0</v>
      </c>
      <c r="N3016" s="81"/>
      <c r="P3016" s="81"/>
      <c r="R3016" s="81"/>
    </row>
    <row r="3017" ht="15.75" customHeight="1">
      <c r="A3017" s="81">
        <v>43650.541666666664</v>
      </c>
      <c r="B3017" s="1" t="s">
        <v>96</v>
      </c>
      <c r="C3017" s="1" t="s">
        <v>143</v>
      </c>
      <c r="D3017" s="1" t="s">
        <v>88</v>
      </c>
      <c r="E3017" s="1" t="s">
        <v>89</v>
      </c>
      <c r="F3017" s="1" t="s">
        <v>90</v>
      </c>
      <c r="G3017" s="1" t="s">
        <v>91</v>
      </c>
      <c r="I3017" s="1" t="s">
        <v>99</v>
      </c>
      <c r="J3017" s="1">
        <v>14.5</v>
      </c>
      <c r="K3017" s="1" t="s">
        <v>93</v>
      </c>
      <c r="L3017" s="1">
        <v>230.0</v>
      </c>
      <c r="N3017" s="81"/>
      <c r="P3017" s="81"/>
      <c r="R3017" s="81"/>
    </row>
    <row r="3018" ht="15.75" customHeight="1">
      <c r="A3018" s="81">
        <v>43650.541666666664</v>
      </c>
      <c r="B3018" s="1" t="s">
        <v>96</v>
      </c>
      <c r="C3018" s="1" t="s">
        <v>146</v>
      </c>
      <c r="D3018" s="1" t="s">
        <v>88</v>
      </c>
      <c r="E3018" s="1" t="s">
        <v>89</v>
      </c>
      <c r="F3018" s="1" t="s">
        <v>90</v>
      </c>
      <c r="G3018" s="1" t="s">
        <v>91</v>
      </c>
      <c r="I3018" s="1" t="s">
        <v>99</v>
      </c>
      <c r="J3018" s="1">
        <v>12.0</v>
      </c>
      <c r="K3018" s="1" t="s">
        <v>93</v>
      </c>
      <c r="L3018" s="1">
        <v>120.0</v>
      </c>
      <c r="N3018" s="81"/>
      <c r="P3018" s="81"/>
      <c r="R3018" s="81"/>
    </row>
    <row r="3019" ht="15.75" customHeight="1">
      <c r="A3019" s="81">
        <v>43650.541666666664</v>
      </c>
      <c r="B3019" s="1" t="s">
        <v>125</v>
      </c>
      <c r="C3019" s="1" t="s">
        <v>156</v>
      </c>
      <c r="D3019" s="1" t="s">
        <v>126</v>
      </c>
      <c r="E3019" s="1" t="s">
        <v>89</v>
      </c>
      <c r="F3019" s="1" t="s">
        <v>90</v>
      </c>
      <c r="G3019" s="1" t="s">
        <v>91</v>
      </c>
      <c r="I3019" s="1" t="s">
        <v>99</v>
      </c>
      <c r="J3019" s="1">
        <v>13.0</v>
      </c>
      <c r="K3019" s="1" t="s">
        <v>100</v>
      </c>
      <c r="L3019" s="1">
        <v>157.0</v>
      </c>
      <c r="N3019" s="81"/>
      <c r="P3019" s="81"/>
      <c r="R3019" s="81"/>
    </row>
    <row r="3020" ht="15.75" customHeight="1">
      <c r="A3020" s="81">
        <v>43650.541666666664</v>
      </c>
      <c r="B3020" s="1" t="s">
        <v>86</v>
      </c>
      <c r="C3020" s="1" t="s">
        <v>196</v>
      </c>
      <c r="D3020" s="1" t="s">
        <v>88</v>
      </c>
      <c r="E3020" s="1" t="s">
        <v>89</v>
      </c>
      <c r="F3020" s="1" t="s">
        <v>90</v>
      </c>
      <c r="G3020" s="1" t="s">
        <v>91</v>
      </c>
      <c r="I3020" s="1" t="s">
        <v>92</v>
      </c>
      <c r="J3020" s="1">
        <v>9.5</v>
      </c>
      <c r="K3020" s="1" t="s">
        <v>93</v>
      </c>
      <c r="L3020" s="1">
        <v>49.0</v>
      </c>
      <c r="N3020" s="81"/>
      <c r="P3020" s="81"/>
      <c r="R3020" s="81"/>
    </row>
    <row r="3021" ht="15.75" customHeight="1">
      <c r="A3021" s="81">
        <v>43650.541666666664</v>
      </c>
      <c r="B3021" s="1" t="s">
        <v>125</v>
      </c>
      <c r="C3021" s="1" t="s">
        <v>156</v>
      </c>
      <c r="D3021" s="1" t="s">
        <v>126</v>
      </c>
      <c r="E3021" s="1" t="s">
        <v>89</v>
      </c>
      <c r="F3021" s="1" t="s">
        <v>90</v>
      </c>
      <c r="G3021" s="1" t="s">
        <v>91</v>
      </c>
      <c r="I3021" s="1" t="s">
        <v>99</v>
      </c>
      <c r="J3021" s="1">
        <v>12.6</v>
      </c>
      <c r="K3021" s="1" t="s">
        <v>93</v>
      </c>
      <c r="L3021" s="1">
        <v>142.0</v>
      </c>
      <c r="N3021" s="81"/>
      <c r="P3021" s="81"/>
      <c r="R3021" s="81"/>
    </row>
    <row r="3022" ht="15.75" customHeight="1">
      <c r="A3022" s="81">
        <v>43650.541666666664</v>
      </c>
      <c r="B3022" s="1" t="s">
        <v>96</v>
      </c>
      <c r="C3022" s="1" t="s">
        <v>146</v>
      </c>
      <c r="D3022" s="1" t="s">
        <v>88</v>
      </c>
      <c r="E3022" s="1" t="s">
        <v>89</v>
      </c>
      <c r="F3022" s="1" t="s">
        <v>90</v>
      </c>
      <c r="G3022" s="1" t="s">
        <v>91</v>
      </c>
      <c r="I3022" s="1" t="s">
        <v>99</v>
      </c>
      <c r="J3022" s="1">
        <v>15.0</v>
      </c>
      <c r="K3022" s="1" t="s">
        <v>93</v>
      </c>
      <c r="L3022" s="1">
        <v>321.0</v>
      </c>
      <c r="N3022" s="81"/>
      <c r="P3022" s="81"/>
      <c r="R3022" s="81"/>
    </row>
    <row r="3023" ht="15.75" customHeight="1">
      <c r="A3023" s="81">
        <v>43650.541666666664</v>
      </c>
      <c r="B3023" s="1" t="s">
        <v>86</v>
      </c>
      <c r="C3023" s="1" t="s">
        <v>196</v>
      </c>
      <c r="D3023" s="1" t="s">
        <v>88</v>
      </c>
      <c r="E3023" s="1" t="s">
        <v>89</v>
      </c>
      <c r="F3023" s="1" t="s">
        <v>90</v>
      </c>
      <c r="G3023" s="1" t="s">
        <v>91</v>
      </c>
      <c r="I3023" s="1" t="s">
        <v>92</v>
      </c>
      <c r="J3023" s="1">
        <v>9.5</v>
      </c>
      <c r="K3023" s="1" t="s">
        <v>93</v>
      </c>
      <c r="L3023" s="1">
        <v>47.0</v>
      </c>
      <c r="N3023" s="81"/>
      <c r="P3023" s="81"/>
      <c r="R3023" s="81"/>
    </row>
    <row r="3024" ht="15.75" customHeight="1">
      <c r="A3024" s="81">
        <v>43650.541666666664</v>
      </c>
      <c r="B3024" s="1" t="s">
        <v>96</v>
      </c>
      <c r="C3024" s="1" t="s">
        <v>146</v>
      </c>
      <c r="D3024" s="1" t="s">
        <v>88</v>
      </c>
      <c r="E3024" s="1" t="s">
        <v>89</v>
      </c>
      <c r="F3024" s="1" t="s">
        <v>90</v>
      </c>
      <c r="G3024" s="1" t="s">
        <v>91</v>
      </c>
      <c r="I3024" s="1" t="s">
        <v>99</v>
      </c>
      <c r="J3024" s="1">
        <v>10.8</v>
      </c>
      <c r="K3024" s="1" t="s">
        <v>93</v>
      </c>
      <c r="L3024" s="1">
        <v>97.0</v>
      </c>
      <c r="N3024" s="81"/>
      <c r="P3024" s="81"/>
      <c r="R3024" s="81"/>
    </row>
    <row r="3025" ht="15.75" customHeight="1">
      <c r="A3025" s="81">
        <v>43650.541666666664</v>
      </c>
      <c r="B3025" s="1" t="s">
        <v>96</v>
      </c>
      <c r="C3025" s="1" t="s">
        <v>146</v>
      </c>
      <c r="D3025" s="1" t="s">
        <v>88</v>
      </c>
      <c r="E3025" s="1" t="s">
        <v>89</v>
      </c>
      <c r="F3025" s="1" t="s">
        <v>90</v>
      </c>
      <c r="G3025" s="1" t="s">
        <v>91</v>
      </c>
      <c r="I3025" s="1" t="s">
        <v>99</v>
      </c>
      <c r="J3025" s="1">
        <v>12.6</v>
      </c>
      <c r="K3025" s="1" t="s">
        <v>93</v>
      </c>
      <c r="L3025" s="1">
        <v>182.0</v>
      </c>
      <c r="N3025" s="81"/>
      <c r="P3025" s="81"/>
      <c r="R3025" s="81"/>
    </row>
    <row r="3026" ht="15.75" customHeight="1">
      <c r="A3026" s="81">
        <v>43650.541666666664</v>
      </c>
      <c r="B3026" s="1" t="s">
        <v>86</v>
      </c>
      <c r="C3026" s="1" t="s">
        <v>118</v>
      </c>
      <c r="D3026" s="1" t="s">
        <v>88</v>
      </c>
      <c r="E3026" s="1" t="s">
        <v>89</v>
      </c>
      <c r="F3026" s="1" t="s">
        <v>90</v>
      </c>
      <c r="G3026" s="1" t="s">
        <v>91</v>
      </c>
      <c r="I3026" s="1" t="s">
        <v>120</v>
      </c>
      <c r="J3026" s="1">
        <v>10.0</v>
      </c>
      <c r="K3026" s="1" t="s">
        <v>100</v>
      </c>
      <c r="L3026" s="1">
        <v>59.0</v>
      </c>
      <c r="N3026" s="81"/>
      <c r="P3026" s="81"/>
      <c r="R3026" s="81"/>
    </row>
    <row r="3027" ht="15.75" customHeight="1">
      <c r="A3027" s="81">
        <v>43650.541666666664</v>
      </c>
      <c r="B3027" s="1" t="s">
        <v>96</v>
      </c>
      <c r="C3027" s="1" t="s">
        <v>143</v>
      </c>
      <c r="D3027" s="1" t="s">
        <v>88</v>
      </c>
      <c r="E3027" s="1" t="s">
        <v>89</v>
      </c>
      <c r="F3027" s="1" t="s">
        <v>90</v>
      </c>
      <c r="G3027" s="1" t="s">
        <v>91</v>
      </c>
      <c r="I3027" s="1" t="s">
        <v>99</v>
      </c>
      <c r="J3027" s="1">
        <v>10.0</v>
      </c>
      <c r="K3027" s="1" t="s">
        <v>100</v>
      </c>
      <c r="L3027" s="1">
        <v>63.0</v>
      </c>
      <c r="N3027" s="81"/>
      <c r="P3027" s="81"/>
      <c r="R3027" s="81"/>
    </row>
    <row r="3028" ht="15.75" customHeight="1">
      <c r="A3028" s="81">
        <v>43650.541666666664</v>
      </c>
      <c r="B3028" s="1" t="s">
        <v>96</v>
      </c>
      <c r="C3028" s="1" t="s">
        <v>146</v>
      </c>
      <c r="D3028" s="1" t="s">
        <v>88</v>
      </c>
      <c r="E3028" s="1" t="s">
        <v>89</v>
      </c>
      <c r="F3028" s="1" t="s">
        <v>90</v>
      </c>
      <c r="G3028" s="1" t="s">
        <v>91</v>
      </c>
      <c r="I3028" s="1" t="s">
        <v>99</v>
      </c>
      <c r="J3028" s="1">
        <v>13.8</v>
      </c>
      <c r="K3028" s="1" t="s">
        <v>93</v>
      </c>
      <c r="L3028" s="1">
        <v>186.0</v>
      </c>
      <c r="N3028" s="81"/>
      <c r="P3028" s="81"/>
      <c r="R3028" s="81"/>
    </row>
    <row r="3029" ht="15.75" customHeight="1">
      <c r="A3029" s="81">
        <v>43650.541666666664</v>
      </c>
      <c r="B3029" s="1" t="s">
        <v>96</v>
      </c>
      <c r="C3029" s="1" t="s">
        <v>143</v>
      </c>
      <c r="D3029" s="1" t="s">
        <v>88</v>
      </c>
      <c r="E3029" s="1" t="s">
        <v>89</v>
      </c>
      <c r="F3029" s="1" t="s">
        <v>90</v>
      </c>
      <c r="G3029" s="1" t="s">
        <v>91</v>
      </c>
      <c r="I3029" s="1" t="s">
        <v>99</v>
      </c>
      <c r="J3029" s="1">
        <v>8.5</v>
      </c>
      <c r="K3029" s="1" t="s">
        <v>100</v>
      </c>
      <c r="L3029" s="1">
        <v>38.0</v>
      </c>
      <c r="N3029" s="81"/>
      <c r="P3029" s="81"/>
      <c r="R3029" s="81"/>
    </row>
    <row r="3030" ht="15.75" customHeight="1">
      <c r="A3030" s="81">
        <v>43650.541666666664</v>
      </c>
      <c r="B3030" s="1" t="s">
        <v>86</v>
      </c>
      <c r="C3030" s="1" t="s">
        <v>118</v>
      </c>
      <c r="D3030" s="1" t="s">
        <v>88</v>
      </c>
      <c r="E3030" s="1" t="s">
        <v>89</v>
      </c>
      <c r="F3030" s="1" t="s">
        <v>90</v>
      </c>
      <c r="G3030" s="1" t="s">
        <v>91</v>
      </c>
      <c r="I3030" s="1" t="s">
        <v>120</v>
      </c>
      <c r="J3030" s="1">
        <v>11.5</v>
      </c>
      <c r="K3030" s="1" t="s">
        <v>100</v>
      </c>
      <c r="L3030" s="1">
        <v>85.0</v>
      </c>
      <c r="N3030" s="81"/>
      <c r="P3030" s="81"/>
      <c r="R3030" s="81"/>
    </row>
    <row r="3031" ht="15.75" customHeight="1">
      <c r="A3031" s="81">
        <v>43650.541666666664</v>
      </c>
      <c r="B3031" s="1" t="s">
        <v>96</v>
      </c>
      <c r="C3031" s="1" t="s">
        <v>143</v>
      </c>
      <c r="D3031" s="1" t="s">
        <v>88</v>
      </c>
      <c r="E3031" s="1" t="s">
        <v>89</v>
      </c>
      <c r="F3031" s="1" t="s">
        <v>90</v>
      </c>
      <c r="G3031" s="1" t="s">
        <v>91</v>
      </c>
      <c r="I3031" s="1" t="s">
        <v>99</v>
      </c>
      <c r="J3031" s="1">
        <v>11.0</v>
      </c>
      <c r="K3031" s="1" t="s">
        <v>100</v>
      </c>
      <c r="L3031" s="1">
        <v>82.0</v>
      </c>
      <c r="N3031" s="81"/>
      <c r="P3031" s="81"/>
      <c r="R3031" s="81"/>
    </row>
    <row r="3032" ht="15.75" customHeight="1">
      <c r="A3032" s="81">
        <v>43650.541666666664</v>
      </c>
      <c r="B3032" s="1" t="s">
        <v>96</v>
      </c>
      <c r="C3032" s="1" t="s">
        <v>143</v>
      </c>
      <c r="D3032" s="1" t="s">
        <v>88</v>
      </c>
      <c r="E3032" s="1" t="s">
        <v>89</v>
      </c>
      <c r="F3032" s="1" t="s">
        <v>90</v>
      </c>
      <c r="G3032" s="1" t="s">
        <v>91</v>
      </c>
      <c r="I3032" s="1" t="s">
        <v>99</v>
      </c>
      <c r="J3032" s="1">
        <v>9.3</v>
      </c>
      <c r="K3032" s="1" t="s">
        <v>100</v>
      </c>
      <c r="L3032" s="1">
        <v>46.0</v>
      </c>
      <c r="N3032" s="81"/>
      <c r="P3032" s="81"/>
      <c r="R3032" s="81"/>
    </row>
    <row r="3033" ht="15.75" customHeight="1">
      <c r="A3033" s="81">
        <v>43650.541666666664</v>
      </c>
      <c r="B3033" s="1" t="s">
        <v>96</v>
      </c>
      <c r="C3033" s="1" t="s">
        <v>143</v>
      </c>
      <c r="D3033" s="1" t="s">
        <v>88</v>
      </c>
      <c r="E3033" s="1" t="s">
        <v>89</v>
      </c>
      <c r="F3033" s="1" t="s">
        <v>90</v>
      </c>
      <c r="G3033" s="1" t="s">
        <v>91</v>
      </c>
      <c r="I3033" s="1" t="s">
        <v>99</v>
      </c>
      <c r="J3033" s="1">
        <v>8.5</v>
      </c>
      <c r="K3033" s="1" t="s">
        <v>100</v>
      </c>
      <c r="L3033" s="1">
        <v>38.0</v>
      </c>
      <c r="N3033" s="81"/>
      <c r="P3033" s="81"/>
      <c r="R3033" s="81"/>
    </row>
    <row r="3034" ht="15.75" customHeight="1">
      <c r="A3034" s="81">
        <v>43650.541666666664</v>
      </c>
      <c r="B3034" s="1" t="s">
        <v>125</v>
      </c>
      <c r="C3034" s="1" t="s">
        <v>156</v>
      </c>
      <c r="D3034" s="1" t="s">
        <v>126</v>
      </c>
      <c r="E3034" s="1" t="s">
        <v>89</v>
      </c>
      <c r="F3034" s="1" t="s">
        <v>90</v>
      </c>
      <c r="G3034" s="1" t="s">
        <v>91</v>
      </c>
      <c r="I3034" s="1" t="s">
        <v>99</v>
      </c>
      <c r="J3034" s="1">
        <v>12.8</v>
      </c>
      <c r="K3034" s="1" t="s">
        <v>93</v>
      </c>
      <c r="L3034" s="1">
        <v>151.0</v>
      </c>
      <c r="N3034" s="81"/>
      <c r="P3034" s="81"/>
      <c r="R3034" s="81"/>
    </row>
    <row r="3035" ht="15.75" customHeight="1">
      <c r="A3035" s="81">
        <v>43650.541666666664</v>
      </c>
      <c r="B3035" s="1" t="s">
        <v>96</v>
      </c>
      <c r="C3035" s="1" t="s">
        <v>146</v>
      </c>
      <c r="D3035" s="1" t="s">
        <v>88</v>
      </c>
      <c r="E3035" s="1" t="s">
        <v>89</v>
      </c>
      <c r="F3035" s="1" t="s">
        <v>90</v>
      </c>
      <c r="G3035" s="1" t="s">
        <v>91</v>
      </c>
      <c r="I3035" s="1" t="s">
        <v>99</v>
      </c>
      <c r="J3035" s="1">
        <v>9.6</v>
      </c>
      <c r="K3035" s="1" t="s">
        <v>93</v>
      </c>
      <c r="L3035" s="1">
        <v>64.0</v>
      </c>
      <c r="N3035" s="81"/>
      <c r="P3035" s="81"/>
      <c r="R3035" s="81"/>
    </row>
    <row r="3036" ht="15.75" customHeight="1">
      <c r="A3036" s="81">
        <v>43650.541666666664</v>
      </c>
      <c r="B3036" s="1" t="s">
        <v>96</v>
      </c>
      <c r="C3036" s="1" t="s">
        <v>146</v>
      </c>
      <c r="D3036" s="1" t="s">
        <v>88</v>
      </c>
      <c r="E3036" s="1" t="s">
        <v>89</v>
      </c>
      <c r="F3036" s="1" t="s">
        <v>90</v>
      </c>
      <c r="G3036" s="1" t="s">
        <v>91</v>
      </c>
      <c r="I3036" s="1" t="s">
        <v>99</v>
      </c>
      <c r="J3036" s="1">
        <v>9.0</v>
      </c>
      <c r="K3036" s="1" t="s">
        <v>93</v>
      </c>
      <c r="L3036" s="1">
        <v>45.0</v>
      </c>
      <c r="N3036" s="81"/>
      <c r="P3036" s="81"/>
      <c r="R3036" s="81"/>
    </row>
    <row r="3037" ht="15.75" customHeight="1">
      <c r="A3037" s="81">
        <v>43650.541666666664</v>
      </c>
      <c r="B3037" s="1" t="s">
        <v>86</v>
      </c>
      <c r="C3037" s="1" t="s">
        <v>196</v>
      </c>
      <c r="D3037" s="1" t="s">
        <v>88</v>
      </c>
      <c r="E3037" s="1" t="s">
        <v>89</v>
      </c>
      <c r="F3037" s="1" t="s">
        <v>90</v>
      </c>
      <c r="G3037" s="1" t="s">
        <v>91</v>
      </c>
      <c r="I3037" s="1" t="s">
        <v>92</v>
      </c>
      <c r="J3037" s="1">
        <v>15.0</v>
      </c>
      <c r="K3037" s="1" t="s">
        <v>93</v>
      </c>
      <c r="L3037" s="1">
        <v>314.0</v>
      </c>
      <c r="N3037" s="81"/>
      <c r="P3037" s="81"/>
      <c r="R3037" s="81"/>
    </row>
    <row r="3038" ht="15.75" customHeight="1">
      <c r="A3038" s="81">
        <v>43650.541666666664</v>
      </c>
      <c r="B3038" s="1" t="s">
        <v>86</v>
      </c>
      <c r="C3038" s="1" t="s">
        <v>196</v>
      </c>
      <c r="D3038" s="1" t="s">
        <v>88</v>
      </c>
      <c r="E3038" s="1" t="s">
        <v>89</v>
      </c>
      <c r="F3038" s="1" t="s">
        <v>90</v>
      </c>
      <c r="G3038" s="1" t="s">
        <v>91</v>
      </c>
      <c r="I3038" s="1" t="s">
        <v>120</v>
      </c>
      <c r="J3038" s="1">
        <v>8.0</v>
      </c>
      <c r="K3038" s="1" t="s">
        <v>100</v>
      </c>
      <c r="L3038" s="1">
        <v>31.0</v>
      </c>
      <c r="N3038" s="81"/>
      <c r="P3038" s="81"/>
      <c r="R3038" s="81"/>
    </row>
    <row r="3039" ht="15.75" customHeight="1">
      <c r="A3039" s="81">
        <v>43650.541666666664</v>
      </c>
      <c r="B3039" s="1" t="s">
        <v>86</v>
      </c>
      <c r="C3039" s="1" t="s">
        <v>196</v>
      </c>
      <c r="D3039" s="1" t="s">
        <v>88</v>
      </c>
      <c r="E3039" s="1" t="s">
        <v>89</v>
      </c>
      <c r="F3039" s="1" t="s">
        <v>90</v>
      </c>
      <c r="G3039" s="1" t="s">
        <v>91</v>
      </c>
      <c r="I3039" s="1" t="s">
        <v>92</v>
      </c>
      <c r="J3039" s="1">
        <v>7.5</v>
      </c>
      <c r="K3039" s="1" t="s">
        <v>93</v>
      </c>
      <c r="L3039" s="1">
        <v>25.0</v>
      </c>
      <c r="N3039" s="81"/>
      <c r="P3039" s="81"/>
      <c r="R3039" s="81"/>
    </row>
    <row r="3040" ht="15.75" customHeight="1">
      <c r="A3040" s="81">
        <v>43650.541666666664</v>
      </c>
      <c r="B3040" s="1" t="s">
        <v>96</v>
      </c>
      <c r="C3040" s="1" t="s">
        <v>146</v>
      </c>
      <c r="D3040" s="1" t="s">
        <v>88</v>
      </c>
      <c r="E3040" s="1" t="s">
        <v>89</v>
      </c>
      <c r="F3040" s="1" t="s">
        <v>90</v>
      </c>
      <c r="G3040" s="1" t="s">
        <v>91</v>
      </c>
      <c r="I3040" s="1" t="s">
        <v>99</v>
      </c>
      <c r="J3040" s="1">
        <v>10.0</v>
      </c>
      <c r="K3040" s="1" t="s">
        <v>93</v>
      </c>
      <c r="L3040" s="1">
        <v>64.0</v>
      </c>
      <c r="N3040" s="81"/>
      <c r="P3040" s="81"/>
      <c r="R3040" s="81"/>
    </row>
    <row r="3041" ht="15.75" customHeight="1">
      <c r="A3041" s="81">
        <v>43650.541666666664</v>
      </c>
      <c r="B3041" s="1" t="s">
        <v>96</v>
      </c>
      <c r="C3041" s="1" t="s">
        <v>146</v>
      </c>
      <c r="D3041" s="1" t="s">
        <v>88</v>
      </c>
      <c r="E3041" s="1" t="s">
        <v>89</v>
      </c>
      <c r="F3041" s="1" t="s">
        <v>90</v>
      </c>
      <c r="G3041" s="1" t="s">
        <v>91</v>
      </c>
      <c r="I3041" s="1" t="s">
        <v>99</v>
      </c>
      <c r="J3041" s="1">
        <v>10.0</v>
      </c>
      <c r="K3041" s="1" t="s">
        <v>100</v>
      </c>
      <c r="L3041" s="1">
        <v>56.0</v>
      </c>
      <c r="N3041" s="81"/>
      <c r="P3041" s="81"/>
      <c r="R3041" s="81"/>
    </row>
    <row r="3042" ht="15.75" customHeight="1">
      <c r="A3042" s="81">
        <v>43650.541666666664</v>
      </c>
      <c r="B3042" s="1" t="s">
        <v>86</v>
      </c>
      <c r="C3042" s="1" t="s">
        <v>118</v>
      </c>
      <c r="D3042" s="1" t="s">
        <v>88</v>
      </c>
      <c r="E3042" s="1" t="s">
        <v>89</v>
      </c>
      <c r="F3042" s="1" t="s">
        <v>90</v>
      </c>
      <c r="G3042" s="1" t="s">
        <v>91</v>
      </c>
      <c r="I3042" s="1" t="s">
        <v>92</v>
      </c>
      <c r="J3042" s="1">
        <v>8.0</v>
      </c>
      <c r="K3042" s="1" t="s">
        <v>93</v>
      </c>
      <c r="L3042" s="1">
        <v>30.0</v>
      </c>
      <c r="N3042" s="81"/>
      <c r="P3042" s="81"/>
      <c r="R3042" s="81"/>
    </row>
    <row r="3043" ht="15.75" customHeight="1">
      <c r="A3043" s="81">
        <v>43650.541666666664</v>
      </c>
      <c r="B3043" s="1" t="s">
        <v>86</v>
      </c>
      <c r="C3043" s="1" t="s">
        <v>196</v>
      </c>
      <c r="D3043" s="1" t="s">
        <v>88</v>
      </c>
      <c r="E3043" s="1" t="s">
        <v>89</v>
      </c>
      <c r="F3043" s="1" t="s">
        <v>90</v>
      </c>
      <c r="G3043" s="1" t="s">
        <v>91</v>
      </c>
      <c r="I3043" s="1" t="s">
        <v>120</v>
      </c>
      <c r="J3043" s="1">
        <v>10.5</v>
      </c>
      <c r="K3043" s="1" t="s">
        <v>100</v>
      </c>
      <c r="L3043" s="1">
        <v>74.0</v>
      </c>
      <c r="N3043" s="81"/>
      <c r="P3043" s="81"/>
      <c r="R3043" s="81"/>
    </row>
    <row r="3044" ht="15.75" customHeight="1">
      <c r="A3044" s="81">
        <v>43650.541666666664</v>
      </c>
      <c r="B3044" s="1" t="s">
        <v>96</v>
      </c>
      <c r="C3044" s="1" t="s">
        <v>143</v>
      </c>
      <c r="D3044" s="1" t="s">
        <v>88</v>
      </c>
      <c r="E3044" s="1" t="s">
        <v>89</v>
      </c>
      <c r="F3044" s="1" t="s">
        <v>90</v>
      </c>
      <c r="G3044" s="1" t="s">
        <v>91</v>
      </c>
      <c r="I3044" s="1" t="s">
        <v>99</v>
      </c>
      <c r="J3044" s="1">
        <v>9.5</v>
      </c>
      <c r="K3044" s="1" t="s">
        <v>93</v>
      </c>
      <c r="L3044" s="1">
        <v>59.0</v>
      </c>
      <c r="N3044" s="81"/>
      <c r="P3044" s="81"/>
      <c r="R3044" s="81"/>
    </row>
    <row r="3045" ht="15.75" customHeight="1">
      <c r="A3045" s="81">
        <v>43650.541666666664</v>
      </c>
      <c r="B3045" s="1" t="s">
        <v>125</v>
      </c>
      <c r="C3045" s="1" t="s">
        <v>156</v>
      </c>
      <c r="D3045" s="1" t="s">
        <v>126</v>
      </c>
      <c r="E3045" s="1" t="s">
        <v>89</v>
      </c>
      <c r="F3045" s="1" t="s">
        <v>90</v>
      </c>
      <c r="G3045" s="1" t="s">
        <v>91</v>
      </c>
      <c r="I3045" s="1" t="s">
        <v>99</v>
      </c>
      <c r="J3045" s="1">
        <v>11.6</v>
      </c>
      <c r="K3045" s="1" t="s">
        <v>93</v>
      </c>
      <c r="L3045" s="1">
        <v>122.0</v>
      </c>
      <c r="N3045" s="81"/>
      <c r="P3045" s="81"/>
      <c r="R3045" s="81"/>
    </row>
    <row r="3046" ht="15.75" customHeight="1">
      <c r="A3046" s="81">
        <v>43650.541666666664</v>
      </c>
      <c r="B3046" s="1" t="s">
        <v>96</v>
      </c>
      <c r="C3046" s="1" t="s">
        <v>143</v>
      </c>
      <c r="D3046" s="1" t="s">
        <v>88</v>
      </c>
      <c r="E3046" s="1" t="s">
        <v>89</v>
      </c>
      <c r="F3046" s="1" t="s">
        <v>90</v>
      </c>
      <c r="G3046" s="1" t="s">
        <v>91</v>
      </c>
      <c r="I3046" s="1" t="s">
        <v>99</v>
      </c>
      <c r="J3046" s="1">
        <v>11.0</v>
      </c>
      <c r="K3046" s="1" t="s">
        <v>100</v>
      </c>
      <c r="L3046" s="1">
        <v>74.0</v>
      </c>
      <c r="N3046" s="81"/>
      <c r="P3046" s="81"/>
      <c r="R3046" s="81"/>
    </row>
    <row r="3047" ht="15.75" customHeight="1">
      <c r="A3047" s="81">
        <v>43650.541666666664</v>
      </c>
      <c r="B3047" s="1" t="s">
        <v>125</v>
      </c>
      <c r="C3047" s="1" t="s">
        <v>156</v>
      </c>
      <c r="D3047" s="1" t="s">
        <v>126</v>
      </c>
      <c r="E3047" s="1" t="s">
        <v>89</v>
      </c>
      <c r="F3047" s="1" t="s">
        <v>90</v>
      </c>
      <c r="G3047" s="1" t="s">
        <v>91</v>
      </c>
      <c r="I3047" s="1" t="s">
        <v>99</v>
      </c>
      <c r="J3047" s="1">
        <v>10.0</v>
      </c>
      <c r="K3047" s="1" t="s">
        <v>100</v>
      </c>
      <c r="L3047" s="1">
        <v>63.0</v>
      </c>
      <c r="N3047" s="81"/>
      <c r="P3047" s="81"/>
      <c r="R3047" s="81"/>
    </row>
    <row r="3048" ht="15.75" customHeight="1">
      <c r="A3048" s="81">
        <v>43650.541666666664</v>
      </c>
      <c r="B3048" s="1" t="s">
        <v>96</v>
      </c>
      <c r="C3048" s="1" t="s">
        <v>146</v>
      </c>
      <c r="D3048" s="1" t="s">
        <v>88</v>
      </c>
      <c r="E3048" s="1" t="s">
        <v>89</v>
      </c>
      <c r="F3048" s="1" t="s">
        <v>90</v>
      </c>
      <c r="G3048" s="1" t="s">
        <v>91</v>
      </c>
      <c r="I3048" s="1" t="s">
        <v>99</v>
      </c>
      <c r="J3048" s="1">
        <v>12.0</v>
      </c>
      <c r="K3048" s="1" t="s">
        <v>100</v>
      </c>
      <c r="L3048" s="1">
        <v>110.0</v>
      </c>
      <c r="N3048" s="81"/>
      <c r="P3048" s="81"/>
      <c r="R3048" s="81"/>
    </row>
    <row r="3049" ht="15.75" customHeight="1">
      <c r="A3049" s="81">
        <v>43650.541666666664</v>
      </c>
      <c r="B3049" s="1" t="s">
        <v>86</v>
      </c>
      <c r="C3049" s="1" t="s">
        <v>196</v>
      </c>
      <c r="D3049" s="1" t="s">
        <v>88</v>
      </c>
      <c r="E3049" s="1" t="s">
        <v>89</v>
      </c>
      <c r="F3049" s="1" t="s">
        <v>90</v>
      </c>
      <c r="G3049" s="1" t="s">
        <v>91</v>
      </c>
      <c r="I3049" s="1" t="s">
        <v>92</v>
      </c>
      <c r="J3049" s="1">
        <v>8.5</v>
      </c>
      <c r="K3049" s="1" t="s">
        <v>93</v>
      </c>
      <c r="L3049" s="1">
        <v>45.0</v>
      </c>
      <c r="N3049" s="81"/>
      <c r="P3049" s="81"/>
      <c r="R3049" s="81"/>
    </row>
    <row r="3050" ht="15.75" customHeight="1">
      <c r="A3050" s="81">
        <v>43650.541666666664</v>
      </c>
      <c r="B3050" s="1" t="s">
        <v>96</v>
      </c>
      <c r="C3050" s="1" t="s">
        <v>146</v>
      </c>
      <c r="D3050" s="1" t="s">
        <v>88</v>
      </c>
      <c r="E3050" s="1" t="s">
        <v>89</v>
      </c>
      <c r="F3050" s="1" t="s">
        <v>90</v>
      </c>
      <c r="G3050" s="1" t="s">
        <v>91</v>
      </c>
      <c r="I3050" s="1" t="s">
        <v>99</v>
      </c>
      <c r="J3050" s="1">
        <v>13.0</v>
      </c>
      <c r="K3050" s="1" t="s">
        <v>93</v>
      </c>
      <c r="L3050" s="1">
        <v>146.0</v>
      </c>
      <c r="N3050" s="81"/>
      <c r="P3050" s="81"/>
      <c r="R3050" s="81"/>
    </row>
    <row r="3051" ht="15.75" customHeight="1">
      <c r="A3051" s="81">
        <v>43650.541666666664</v>
      </c>
      <c r="B3051" s="1" t="s">
        <v>86</v>
      </c>
      <c r="C3051" s="1" t="s">
        <v>196</v>
      </c>
      <c r="D3051" s="1" t="s">
        <v>88</v>
      </c>
      <c r="E3051" s="1" t="s">
        <v>89</v>
      </c>
      <c r="F3051" s="1" t="s">
        <v>90</v>
      </c>
      <c r="G3051" s="1" t="s">
        <v>91</v>
      </c>
      <c r="I3051" s="1" t="s">
        <v>120</v>
      </c>
      <c r="J3051" s="1">
        <v>10.5</v>
      </c>
      <c r="K3051" s="1" t="s">
        <v>100</v>
      </c>
      <c r="L3051" s="1">
        <v>71.0</v>
      </c>
      <c r="N3051" s="81"/>
      <c r="P3051" s="81"/>
      <c r="R3051" s="81"/>
    </row>
    <row r="3052" ht="15.75" customHeight="1">
      <c r="A3052" s="81">
        <v>43650.541666666664</v>
      </c>
      <c r="B3052" s="1" t="s">
        <v>96</v>
      </c>
      <c r="C3052" s="1" t="s">
        <v>146</v>
      </c>
      <c r="D3052" s="1" t="s">
        <v>88</v>
      </c>
      <c r="E3052" s="1" t="s">
        <v>89</v>
      </c>
      <c r="F3052" s="1" t="s">
        <v>90</v>
      </c>
      <c r="G3052" s="1" t="s">
        <v>91</v>
      </c>
      <c r="I3052" s="1" t="s">
        <v>99</v>
      </c>
      <c r="J3052" s="1">
        <v>9.5</v>
      </c>
      <c r="K3052" s="1" t="s">
        <v>93</v>
      </c>
      <c r="L3052" s="1">
        <v>50.0</v>
      </c>
      <c r="N3052" s="81"/>
      <c r="P3052" s="81"/>
      <c r="R3052" s="81"/>
    </row>
    <row r="3053" ht="15.75" customHeight="1">
      <c r="A3053" s="81">
        <v>43650.541666666664</v>
      </c>
      <c r="B3053" s="1" t="s">
        <v>86</v>
      </c>
      <c r="C3053" s="1" t="s">
        <v>196</v>
      </c>
      <c r="D3053" s="1" t="s">
        <v>88</v>
      </c>
      <c r="E3053" s="1" t="s">
        <v>89</v>
      </c>
      <c r="F3053" s="1" t="s">
        <v>90</v>
      </c>
      <c r="G3053" s="1" t="s">
        <v>91</v>
      </c>
      <c r="I3053" s="1" t="s">
        <v>92</v>
      </c>
      <c r="J3053" s="1">
        <v>12.5</v>
      </c>
      <c r="K3053" s="1" t="s">
        <v>93</v>
      </c>
      <c r="L3053" s="1">
        <v>157.0</v>
      </c>
      <c r="N3053" s="81"/>
      <c r="P3053" s="81"/>
      <c r="R3053" s="81"/>
    </row>
    <row r="3054" ht="15.75" customHeight="1">
      <c r="A3054" s="81">
        <v>43650.541666666664</v>
      </c>
      <c r="B3054" s="1" t="s">
        <v>96</v>
      </c>
      <c r="C3054" s="1" t="s">
        <v>146</v>
      </c>
      <c r="D3054" s="1" t="s">
        <v>88</v>
      </c>
      <c r="E3054" s="1" t="s">
        <v>89</v>
      </c>
      <c r="F3054" s="1" t="s">
        <v>90</v>
      </c>
      <c r="G3054" s="1" t="s">
        <v>91</v>
      </c>
      <c r="I3054" s="1" t="s">
        <v>99</v>
      </c>
      <c r="J3054" s="1">
        <v>11.0</v>
      </c>
      <c r="K3054" s="1" t="s">
        <v>93</v>
      </c>
      <c r="L3054" s="1">
        <v>79.0</v>
      </c>
      <c r="N3054" s="81"/>
      <c r="P3054" s="81"/>
      <c r="R3054" s="81"/>
    </row>
    <row r="3055" ht="15.75" customHeight="1">
      <c r="A3055" s="81">
        <v>43650.541666666664</v>
      </c>
      <c r="B3055" s="1" t="s">
        <v>125</v>
      </c>
      <c r="C3055" s="1" t="s">
        <v>156</v>
      </c>
      <c r="D3055" s="1" t="s">
        <v>126</v>
      </c>
      <c r="E3055" s="1" t="s">
        <v>89</v>
      </c>
      <c r="F3055" s="1" t="s">
        <v>90</v>
      </c>
      <c r="G3055" s="1" t="s">
        <v>91</v>
      </c>
      <c r="I3055" s="1" t="s">
        <v>99</v>
      </c>
      <c r="J3055" s="1">
        <v>9.0</v>
      </c>
      <c r="K3055" s="1" t="s">
        <v>93</v>
      </c>
      <c r="L3055" s="1">
        <v>51.0</v>
      </c>
      <c r="N3055" s="81"/>
      <c r="P3055" s="81"/>
      <c r="R3055" s="81"/>
    </row>
    <row r="3056" ht="15.75" customHeight="1">
      <c r="A3056" s="81">
        <v>43650.541666666664</v>
      </c>
      <c r="B3056" s="1" t="s">
        <v>96</v>
      </c>
      <c r="C3056" s="1" t="s">
        <v>146</v>
      </c>
      <c r="D3056" s="1" t="s">
        <v>88</v>
      </c>
      <c r="E3056" s="1" t="s">
        <v>89</v>
      </c>
      <c r="F3056" s="1" t="s">
        <v>90</v>
      </c>
      <c r="G3056" s="1" t="s">
        <v>91</v>
      </c>
      <c r="I3056" s="1" t="s">
        <v>99</v>
      </c>
      <c r="J3056" s="1">
        <v>13.0</v>
      </c>
      <c r="K3056" s="1" t="s">
        <v>93</v>
      </c>
      <c r="L3056" s="1">
        <v>184.0</v>
      </c>
      <c r="N3056" s="81"/>
      <c r="P3056" s="81"/>
      <c r="R3056" s="81"/>
    </row>
    <row r="3057" ht="15.75" customHeight="1">
      <c r="A3057" s="81">
        <v>43650.541666666664</v>
      </c>
      <c r="B3057" s="1" t="s">
        <v>86</v>
      </c>
      <c r="C3057" s="1" t="s">
        <v>118</v>
      </c>
      <c r="D3057" s="1" t="s">
        <v>88</v>
      </c>
      <c r="E3057" s="1" t="s">
        <v>89</v>
      </c>
      <c r="F3057" s="1" t="s">
        <v>90</v>
      </c>
      <c r="G3057" s="1" t="s">
        <v>91</v>
      </c>
      <c r="I3057" s="1" t="s">
        <v>92</v>
      </c>
      <c r="J3057" s="1">
        <v>9.0</v>
      </c>
      <c r="K3057" s="1" t="s">
        <v>93</v>
      </c>
      <c r="L3057" s="1">
        <v>44.0</v>
      </c>
      <c r="N3057" s="81"/>
      <c r="P3057" s="81"/>
      <c r="R3057" s="81"/>
    </row>
    <row r="3058" ht="15.75" customHeight="1">
      <c r="A3058" s="81">
        <v>43650.541666666664</v>
      </c>
      <c r="B3058" s="1" t="s">
        <v>96</v>
      </c>
      <c r="C3058" s="1" t="s">
        <v>143</v>
      </c>
      <c r="D3058" s="1" t="s">
        <v>88</v>
      </c>
      <c r="E3058" s="1" t="s">
        <v>89</v>
      </c>
      <c r="F3058" s="1" t="s">
        <v>90</v>
      </c>
      <c r="G3058" s="1" t="s">
        <v>91</v>
      </c>
      <c r="I3058" s="1" t="s">
        <v>99</v>
      </c>
      <c r="J3058" s="1">
        <v>11.5</v>
      </c>
      <c r="K3058" s="1" t="s">
        <v>100</v>
      </c>
      <c r="L3058" s="1">
        <v>90.0</v>
      </c>
      <c r="N3058" s="81"/>
      <c r="P3058" s="81"/>
      <c r="R3058" s="81"/>
    </row>
    <row r="3059" ht="15.75" customHeight="1">
      <c r="A3059" s="81">
        <v>43650.541666666664</v>
      </c>
      <c r="B3059" s="1" t="s">
        <v>96</v>
      </c>
      <c r="C3059" s="1" t="s">
        <v>146</v>
      </c>
      <c r="D3059" s="1" t="s">
        <v>88</v>
      </c>
      <c r="E3059" s="1" t="s">
        <v>89</v>
      </c>
      <c r="F3059" s="1" t="s">
        <v>90</v>
      </c>
      <c r="G3059" s="1" t="s">
        <v>91</v>
      </c>
      <c r="I3059" s="1" t="s">
        <v>99</v>
      </c>
      <c r="J3059" s="1">
        <v>12.5</v>
      </c>
      <c r="K3059" s="1" t="s">
        <v>100</v>
      </c>
      <c r="L3059" s="1">
        <v>119.0</v>
      </c>
      <c r="N3059" s="81"/>
      <c r="P3059" s="81"/>
      <c r="R3059" s="81"/>
    </row>
    <row r="3060" ht="15.75" customHeight="1">
      <c r="A3060" s="81">
        <v>43650.541666666664</v>
      </c>
      <c r="B3060" s="1" t="s">
        <v>125</v>
      </c>
      <c r="C3060" s="1" t="s">
        <v>156</v>
      </c>
      <c r="D3060" s="1" t="s">
        <v>126</v>
      </c>
      <c r="E3060" s="1" t="s">
        <v>89</v>
      </c>
      <c r="F3060" s="1" t="s">
        <v>90</v>
      </c>
      <c r="G3060" s="1" t="s">
        <v>91</v>
      </c>
      <c r="I3060" s="1" t="s">
        <v>99</v>
      </c>
      <c r="J3060" s="1">
        <v>13.0</v>
      </c>
      <c r="K3060" s="1" t="s">
        <v>100</v>
      </c>
      <c r="L3060" s="1">
        <v>156.0</v>
      </c>
      <c r="N3060" s="81"/>
      <c r="P3060" s="81"/>
      <c r="R3060" s="81"/>
    </row>
    <row r="3061" ht="15.75" customHeight="1">
      <c r="A3061" s="81">
        <v>43650.541666666664</v>
      </c>
      <c r="B3061" s="1" t="s">
        <v>86</v>
      </c>
      <c r="C3061" s="1" t="s">
        <v>118</v>
      </c>
      <c r="D3061" s="1" t="s">
        <v>88</v>
      </c>
      <c r="E3061" s="1" t="s">
        <v>89</v>
      </c>
      <c r="F3061" s="1" t="s">
        <v>90</v>
      </c>
      <c r="G3061" s="1" t="s">
        <v>91</v>
      </c>
      <c r="I3061" s="1" t="s">
        <v>92</v>
      </c>
      <c r="J3061" s="1">
        <v>10.5</v>
      </c>
      <c r="K3061" s="1" t="s">
        <v>100</v>
      </c>
      <c r="L3061" s="1">
        <v>76.0</v>
      </c>
      <c r="N3061" s="81"/>
      <c r="P3061" s="81"/>
      <c r="R3061" s="81"/>
    </row>
    <row r="3062" ht="15.75" customHeight="1">
      <c r="A3062" s="81">
        <v>43650.541666666664</v>
      </c>
      <c r="B3062" s="1" t="s">
        <v>125</v>
      </c>
      <c r="C3062" s="1" t="s">
        <v>156</v>
      </c>
      <c r="D3062" s="1" t="s">
        <v>126</v>
      </c>
      <c r="E3062" s="1" t="s">
        <v>89</v>
      </c>
      <c r="F3062" s="1" t="s">
        <v>90</v>
      </c>
      <c r="G3062" s="1" t="s">
        <v>91</v>
      </c>
      <c r="I3062" s="1" t="s">
        <v>99</v>
      </c>
      <c r="J3062" s="1">
        <v>9.3</v>
      </c>
      <c r="K3062" s="1" t="s">
        <v>93</v>
      </c>
      <c r="L3062" s="1">
        <v>45.0</v>
      </c>
      <c r="N3062" s="81"/>
      <c r="P3062" s="81"/>
      <c r="R3062" s="81"/>
    </row>
    <row r="3063" ht="15.75" customHeight="1">
      <c r="A3063" s="81">
        <v>43650.541666666664</v>
      </c>
      <c r="B3063" s="1" t="s">
        <v>86</v>
      </c>
      <c r="C3063" s="1" t="s">
        <v>118</v>
      </c>
      <c r="D3063" s="1" t="s">
        <v>88</v>
      </c>
      <c r="E3063" s="1" t="s">
        <v>89</v>
      </c>
      <c r="F3063" s="1" t="s">
        <v>90</v>
      </c>
      <c r="G3063" s="1" t="s">
        <v>91</v>
      </c>
      <c r="I3063" s="1" t="s">
        <v>120</v>
      </c>
      <c r="J3063" s="1">
        <v>11.0</v>
      </c>
      <c r="K3063" s="1" t="s">
        <v>100</v>
      </c>
      <c r="L3063" s="1">
        <v>83.0</v>
      </c>
      <c r="N3063" s="81"/>
      <c r="P3063" s="81"/>
      <c r="R3063" s="81"/>
    </row>
    <row r="3064" ht="15.75" customHeight="1">
      <c r="A3064" s="81">
        <v>43649.541666666664</v>
      </c>
      <c r="B3064" s="1" t="s">
        <v>86</v>
      </c>
      <c r="C3064" s="1" t="s">
        <v>87</v>
      </c>
      <c r="D3064" s="1" t="s">
        <v>88</v>
      </c>
      <c r="E3064" s="1" t="s">
        <v>89</v>
      </c>
      <c r="F3064" s="1" t="s">
        <v>90</v>
      </c>
      <c r="G3064" s="1" t="s">
        <v>91</v>
      </c>
      <c r="I3064" s="1" t="s">
        <v>92</v>
      </c>
      <c r="J3064" s="1">
        <v>16.4</v>
      </c>
      <c r="K3064" s="1" t="s">
        <v>93</v>
      </c>
      <c r="L3064" s="1">
        <v>387.0</v>
      </c>
      <c r="N3064" s="81"/>
      <c r="P3064" s="81"/>
      <c r="R3064" s="81"/>
    </row>
    <row r="3065" ht="15.75" customHeight="1">
      <c r="A3065" s="81">
        <v>43649.541666666664</v>
      </c>
      <c r="B3065" s="1" t="s">
        <v>86</v>
      </c>
      <c r="C3065" s="1" t="s">
        <v>87</v>
      </c>
      <c r="D3065" s="1" t="s">
        <v>88</v>
      </c>
      <c r="E3065" s="1" t="s">
        <v>89</v>
      </c>
      <c r="F3065" s="1" t="s">
        <v>90</v>
      </c>
      <c r="G3065" s="1" t="s">
        <v>91</v>
      </c>
      <c r="I3065" s="1" t="s">
        <v>92</v>
      </c>
      <c r="J3065" s="1">
        <v>17.0</v>
      </c>
      <c r="K3065" s="1" t="s">
        <v>93</v>
      </c>
      <c r="L3065" s="1">
        <v>427.0</v>
      </c>
      <c r="N3065" s="81"/>
      <c r="P3065" s="81"/>
      <c r="R3065" s="81"/>
    </row>
    <row r="3066" ht="15.75" customHeight="1">
      <c r="A3066" s="81">
        <v>43649.541666666664</v>
      </c>
      <c r="B3066" s="1" t="s">
        <v>86</v>
      </c>
      <c r="C3066" s="1" t="s">
        <v>87</v>
      </c>
      <c r="D3066" s="1" t="s">
        <v>88</v>
      </c>
      <c r="E3066" s="1" t="s">
        <v>89</v>
      </c>
      <c r="F3066" s="1" t="s">
        <v>90</v>
      </c>
      <c r="G3066" s="1" t="s">
        <v>91</v>
      </c>
      <c r="I3066" s="1" t="s">
        <v>92</v>
      </c>
      <c r="J3066" s="1">
        <v>14.8</v>
      </c>
      <c r="K3066" s="1" t="s">
        <v>93</v>
      </c>
      <c r="L3066" s="1">
        <v>275.0</v>
      </c>
      <c r="N3066" s="81"/>
      <c r="P3066" s="81"/>
      <c r="R3066" s="81"/>
    </row>
    <row r="3067" ht="15.75" customHeight="1">
      <c r="A3067" s="81">
        <v>43649.541666666664</v>
      </c>
      <c r="B3067" s="1" t="s">
        <v>125</v>
      </c>
      <c r="C3067" s="1" t="s">
        <v>147</v>
      </c>
      <c r="D3067" s="1" t="s">
        <v>126</v>
      </c>
      <c r="E3067" s="1" t="s">
        <v>89</v>
      </c>
      <c r="F3067" s="1" t="s">
        <v>90</v>
      </c>
      <c r="G3067" s="1" t="s">
        <v>91</v>
      </c>
      <c r="I3067" s="1" t="s">
        <v>99</v>
      </c>
      <c r="J3067" s="1">
        <v>14.1</v>
      </c>
      <c r="K3067" s="1" t="s">
        <v>100</v>
      </c>
      <c r="L3067" s="1">
        <v>180.0</v>
      </c>
      <c r="N3067" s="81"/>
      <c r="P3067" s="81"/>
      <c r="R3067" s="81"/>
    </row>
    <row r="3068" ht="15.75" customHeight="1">
      <c r="A3068" s="81">
        <v>43649.541666666664</v>
      </c>
      <c r="B3068" s="1" t="s">
        <v>125</v>
      </c>
      <c r="C3068" s="1" t="s">
        <v>147</v>
      </c>
      <c r="D3068" s="1" t="s">
        <v>126</v>
      </c>
      <c r="E3068" s="1" t="s">
        <v>89</v>
      </c>
      <c r="F3068" s="1" t="s">
        <v>90</v>
      </c>
      <c r="G3068" s="1" t="s">
        <v>91</v>
      </c>
      <c r="I3068" s="1" t="s">
        <v>99</v>
      </c>
      <c r="J3068" s="1">
        <v>13.2</v>
      </c>
      <c r="K3068" s="1" t="s">
        <v>93</v>
      </c>
      <c r="L3068" s="1">
        <v>160.0</v>
      </c>
      <c r="N3068" s="81"/>
      <c r="P3068" s="81"/>
      <c r="R3068" s="81"/>
    </row>
    <row r="3069" ht="15.75" customHeight="1">
      <c r="A3069" s="81">
        <v>43649.541666666664</v>
      </c>
      <c r="B3069" s="1" t="s">
        <v>125</v>
      </c>
      <c r="C3069" s="1" t="s">
        <v>141</v>
      </c>
      <c r="D3069" s="1" t="s">
        <v>126</v>
      </c>
      <c r="E3069" s="1" t="s">
        <v>89</v>
      </c>
      <c r="F3069" s="1" t="s">
        <v>90</v>
      </c>
      <c r="G3069" s="1" t="s">
        <v>91</v>
      </c>
      <c r="I3069" s="1" t="s">
        <v>99</v>
      </c>
      <c r="J3069" s="1">
        <v>14.5</v>
      </c>
      <c r="K3069" s="1" t="s">
        <v>93</v>
      </c>
      <c r="L3069" s="1">
        <v>134.0</v>
      </c>
      <c r="N3069" s="81"/>
      <c r="P3069" s="81"/>
      <c r="R3069" s="81"/>
    </row>
    <row r="3070" ht="15.75" customHeight="1">
      <c r="A3070" s="81">
        <v>43649.541666666664</v>
      </c>
      <c r="B3070" s="1" t="s">
        <v>96</v>
      </c>
      <c r="C3070" s="1" t="s">
        <v>87</v>
      </c>
      <c r="D3070" s="1" t="s">
        <v>88</v>
      </c>
      <c r="E3070" s="1" t="s">
        <v>89</v>
      </c>
      <c r="F3070" s="1" t="s">
        <v>90</v>
      </c>
      <c r="G3070" s="1" t="s">
        <v>91</v>
      </c>
      <c r="I3070" s="1" t="s">
        <v>99</v>
      </c>
      <c r="J3070" s="1">
        <v>16.0</v>
      </c>
      <c r="K3070" s="1" t="s">
        <v>93</v>
      </c>
      <c r="L3070" s="1">
        <v>332.0</v>
      </c>
      <c r="M3070" s="1" t="s">
        <v>154</v>
      </c>
      <c r="N3070" s="81"/>
      <c r="P3070" s="81"/>
      <c r="R3070" s="81"/>
    </row>
    <row r="3071" ht="15.75" customHeight="1">
      <c r="A3071" s="81">
        <v>43649.541666666664</v>
      </c>
      <c r="B3071" s="1" t="s">
        <v>86</v>
      </c>
      <c r="C3071" s="1" t="s">
        <v>87</v>
      </c>
      <c r="D3071" s="1" t="s">
        <v>88</v>
      </c>
      <c r="E3071" s="1" t="s">
        <v>89</v>
      </c>
      <c r="F3071" s="1" t="s">
        <v>90</v>
      </c>
      <c r="G3071" s="1" t="s">
        <v>91</v>
      </c>
      <c r="I3071" s="1" t="s">
        <v>92</v>
      </c>
      <c r="J3071" s="1">
        <v>12.9</v>
      </c>
      <c r="K3071" s="1" t="s">
        <v>100</v>
      </c>
      <c r="L3071" s="1">
        <v>153.0</v>
      </c>
      <c r="N3071" s="81"/>
      <c r="P3071" s="81"/>
      <c r="R3071" s="81"/>
    </row>
    <row r="3072" ht="15.75" customHeight="1">
      <c r="A3072" s="81">
        <v>43649.541666666664</v>
      </c>
      <c r="B3072" s="1" t="s">
        <v>125</v>
      </c>
      <c r="C3072" s="1" t="s">
        <v>147</v>
      </c>
      <c r="D3072" s="1" t="s">
        <v>126</v>
      </c>
      <c r="E3072" s="1" t="s">
        <v>89</v>
      </c>
      <c r="F3072" s="1" t="s">
        <v>90</v>
      </c>
      <c r="G3072" s="1" t="s">
        <v>91</v>
      </c>
      <c r="I3072" s="1" t="s">
        <v>99</v>
      </c>
      <c r="J3072" s="1">
        <v>15.2</v>
      </c>
      <c r="K3072" s="1" t="s">
        <v>93</v>
      </c>
      <c r="L3072" s="1">
        <v>218.0</v>
      </c>
      <c r="N3072" s="81"/>
      <c r="P3072" s="81"/>
      <c r="R3072" s="81"/>
    </row>
    <row r="3073" ht="15.75" customHeight="1">
      <c r="A3073" s="81">
        <v>43649.541666666664</v>
      </c>
      <c r="B3073" s="1" t="s">
        <v>86</v>
      </c>
      <c r="C3073" s="1" t="s">
        <v>87</v>
      </c>
      <c r="D3073" s="1" t="s">
        <v>88</v>
      </c>
      <c r="E3073" s="1" t="s">
        <v>89</v>
      </c>
      <c r="F3073" s="1" t="s">
        <v>90</v>
      </c>
      <c r="G3073" s="1" t="s">
        <v>91</v>
      </c>
      <c r="I3073" s="1" t="s">
        <v>92</v>
      </c>
      <c r="J3073" s="1">
        <v>14.5</v>
      </c>
      <c r="K3073" s="1" t="s">
        <v>93</v>
      </c>
      <c r="L3073" s="1">
        <v>258.0</v>
      </c>
      <c r="N3073" s="81"/>
      <c r="P3073" s="81"/>
      <c r="R3073" s="81"/>
    </row>
    <row r="3074" ht="15.75" customHeight="1">
      <c r="A3074" s="81">
        <v>43649.541666666664</v>
      </c>
      <c r="B3074" s="1" t="s">
        <v>86</v>
      </c>
      <c r="C3074" s="1" t="s">
        <v>87</v>
      </c>
      <c r="D3074" s="1" t="s">
        <v>88</v>
      </c>
      <c r="E3074" s="1" t="s">
        <v>89</v>
      </c>
      <c r="F3074" s="1" t="s">
        <v>90</v>
      </c>
      <c r="G3074" s="1" t="s">
        <v>91</v>
      </c>
      <c r="I3074" s="1" t="s">
        <v>92</v>
      </c>
      <c r="J3074" s="1">
        <v>14.5</v>
      </c>
      <c r="K3074" s="1" t="s">
        <v>93</v>
      </c>
      <c r="L3074" s="1">
        <v>296.0</v>
      </c>
      <c r="N3074" s="81"/>
      <c r="P3074" s="81"/>
      <c r="R3074" s="81"/>
    </row>
    <row r="3075" ht="15.75" customHeight="1">
      <c r="A3075" s="81">
        <v>43649.541666666664</v>
      </c>
      <c r="B3075" s="1" t="s">
        <v>96</v>
      </c>
      <c r="C3075" s="1" t="s">
        <v>87</v>
      </c>
      <c r="D3075" s="1" t="s">
        <v>88</v>
      </c>
      <c r="E3075" s="1" t="s">
        <v>89</v>
      </c>
      <c r="F3075" s="1" t="s">
        <v>90</v>
      </c>
      <c r="G3075" s="1" t="s">
        <v>91</v>
      </c>
      <c r="I3075" s="1" t="s">
        <v>99</v>
      </c>
      <c r="J3075" s="1">
        <v>13.3</v>
      </c>
      <c r="K3075" s="1" t="s">
        <v>93</v>
      </c>
      <c r="L3075" s="1">
        <v>180.0</v>
      </c>
      <c r="M3075" s="1" t="s">
        <v>154</v>
      </c>
      <c r="N3075" s="81"/>
      <c r="P3075" s="81"/>
      <c r="R3075" s="81"/>
    </row>
    <row r="3076" ht="15.75" customHeight="1">
      <c r="A3076" s="81">
        <v>43649.541666666664</v>
      </c>
      <c r="B3076" s="1" t="s">
        <v>96</v>
      </c>
      <c r="C3076" s="1" t="s">
        <v>87</v>
      </c>
      <c r="D3076" s="1" t="s">
        <v>88</v>
      </c>
      <c r="E3076" s="1" t="s">
        <v>89</v>
      </c>
      <c r="F3076" s="1" t="s">
        <v>90</v>
      </c>
      <c r="G3076" s="1" t="s">
        <v>91</v>
      </c>
      <c r="I3076" s="1" t="s">
        <v>99</v>
      </c>
      <c r="J3076" s="1">
        <v>16.0</v>
      </c>
      <c r="K3076" s="1" t="s">
        <v>100</v>
      </c>
      <c r="L3076" s="1">
        <v>308.0</v>
      </c>
      <c r="M3076" s="1" t="s">
        <v>154</v>
      </c>
      <c r="N3076" s="81"/>
      <c r="P3076" s="81"/>
      <c r="R3076" s="81"/>
      <c r="X3076" s="86"/>
    </row>
    <row r="3077" ht="15.75" customHeight="1">
      <c r="A3077" s="81">
        <v>43649.541666666664</v>
      </c>
      <c r="B3077" s="1" t="s">
        <v>86</v>
      </c>
      <c r="C3077" s="1" t="s">
        <v>87</v>
      </c>
      <c r="D3077" s="1" t="s">
        <v>88</v>
      </c>
      <c r="E3077" s="1" t="s">
        <v>89</v>
      </c>
      <c r="F3077" s="1" t="s">
        <v>90</v>
      </c>
      <c r="G3077" s="1" t="s">
        <v>91</v>
      </c>
      <c r="I3077" s="1" t="s">
        <v>92</v>
      </c>
      <c r="J3077" s="1">
        <v>15.7</v>
      </c>
      <c r="K3077" s="1" t="s">
        <v>93</v>
      </c>
      <c r="L3077" s="1">
        <v>324.0</v>
      </c>
      <c r="N3077" s="81"/>
      <c r="P3077" s="81"/>
      <c r="R3077" s="81"/>
    </row>
    <row r="3078" ht="15.75" customHeight="1">
      <c r="A3078" s="81">
        <v>43649.541666666664</v>
      </c>
      <c r="B3078" s="1" t="s">
        <v>125</v>
      </c>
      <c r="C3078" s="1" t="s">
        <v>141</v>
      </c>
      <c r="D3078" s="1" t="s">
        <v>126</v>
      </c>
      <c r="E3078" s="1" t="s">
        <v>89</v>
      </c>
      <c r="F3078" s="1" t="s">
        <v>90</v>
      </c>
      <c r="G3078" s="1" t="s">
        <v>91</v>
      </c>
      <c r="I3078" s="1" t="s">
        <v>99</v>
      </c>
      <c r="J3078" s="1">
        <v>13.0</v>
      </c>
      <c r="K3078" s="1" t="s">
        <v>93</v>
      </c>
      <c r="L3078" s="1">
        <v>156.0</v>
      </c>
      <c r="N3078" s="81"/>
      <c r="P3078" s="81"/>
      <c r="R3078" s="81"/>
    </row>
    <row r="3079" ht="15.75" customHeight="1">
      <c r="A3079" s="81">
        <v>43649.541666666664</v>
      </c>
      <c r="B3079" s="1" t="s">
        <v>125</v>
      </c>
      <c r="C3079" s="1" t="s">
        <v>147</v>
      </c>
      <c r="D3079" s="1" t="s">
        <v>126</v>
      </c>
      <c r="E3079" s="1" t="s">
        <v>89</v>
      </c>
      <c r="F3079" s="1" t="s">
        <v>90</v>
      </c>
      <c r="G3079" s="1" t="s">
        <v>91</v>
      </c>
      <c r="I3079" s="1" t="s">
        <v>99</v>
      </c>
      <c r="J3079" s="1">
        <v>14.1</v>
      </c>
      <c r="K3079" s="1" t="s">
        <v>93</v>
      </c>
      <c r="L3079" s="1">
        <v>89.0</v>
      </c>
      <c r="N3079" s="81"/>
      <c r="P3079" s="81"/>
      <c r="R3079" s="81"/>
    </row>
    <row r="3080" ht="15.75" customHeight="1">
      <c r="A3080" s="81">
        <v>43649.541666666664</v>
      </c>
      <c r="B3080" s="1" t="s">
        <v>125</v>
      </c>
      <c r="C3080" s="1" t="s">
        <v>147</v>
      </c>
      <c r="D3080" s="1" t="s">
        <v>126</v>
      </c>
      <c r="E3080" s="1" t="s">
        <v>89</v>
      </c>
      <c r="F3080" s="1" t="s">
        <v>90</v>
      </c>
      <c r="G3080" s="1" t="s">
        <v>91</v>
      </c>
      <c r="I3080" s="1" t="s">
        <v>99</v>
      </c>
      <c r="J3080" s="1">
        <v>13.4</v>
      </c>
      <c r="K3080" s="1" t="s">
        <v>93</v>
      </c>
      <c r="L3080" s="1">
        <v>167.0</v>
      </c>
      <c r="N3080" s="81"/>
      <c r="P3080" s="81"/>
      <c r="R3080" s="81"/>
    </row>
    <row r="3081" ht="15.75" customHeight="1">
      <c r="A3081" s="81">
        <v>43649.541666666664</v>
      </c>
      <c r="B3081" s="1" t="s">
        <v>125</v>
      </c>
      <c r="C3081" s="1" t="s">
        <v>141</v>
      </c>
      <c r="D3081" s="1" t="s">
        <v>126</v>
      </c>
      <c r="E3081" s="1" t="s">
        <v>89</v>
      </c>
      <c r="F3081" s="1" t="s">
        <v>90</v>
      </c>
      <c r="G3081" s="1" t="s">
        <v>91</v>
      </c>
      <c r="I3081" s="1" t="s">
        <v>99</v>
      </c>
      <c r="J3081" s="1">
        <v>14.0</v>
      </c>
      <c r="K3081" s="1" t="s">
        <v>93</v>
      </c>
      <c r="L3081" s="1">
        <v>180.0</v>
      </c>
      <c r="N3081" s="81"/>
      <c r="P3081" s="81"/>
      <c r="R3081" s="81"/>
    </row>
    <row r="3082" ht="15.75" customHeight="1">
      <c r="A3082" s="81">
        <v>43649.541666666664</v>
      </c>
      <c r="B3082" s="1" t="s">
        <v>96</v>
      </c>
      <c r="C3082" s="1" t="s">
        <v>87</v>
      </c>
      <c r="D3082" s="1" t="s">
        <v>88</v>
      </c>
      <c r="E3082" s="1" t="s">
        <v>89</v>
      </c>
      <c r="F3082" s="1" t="s">
        <v>90</v>
      </c>
      <c r="G3082" s="1" t="s">
        <v>91</v>
      </c>
      <c r="I3082" s="1" t="s">
        <v>99</v>
      </c>
      <c r="J3082" s="1">
        <v>14.0</v>
      </c>
      <c r="K3082" s="1" t="s">
        <v>93</v>
      </c>
      <c r="L3082" s="1">
        <v>197.0</v>
      </c>
      <c r="M3082" s="1" t="s">
        <v>154</v>
      </c>
      <c r="N3082" s="81"/>
      <c r="P3082" s="81"/>
      <c r="R3082" s="81"/>
    </row>
    <row r="3083" ht="15.75" customHeight="1">
      <c r="A3083" s="81">
        <v>43649.541666666664</v>
      </c>
      <c r="B3083" s="1" t="s">
        <v>86</v>
      </c>
      <c r="C3083" s="1" t="s">
        <v>87</v>
      </c>
      <c r="D3083" s="1" t="s">
        <v>88</v>
      </c>
      <c r="E3083" s="1" t="s">
        <v>89</v>
      </c>
      <c r="F3083" s="1" t="s">
        <v>90</v>
      </c>
      <c r="G3083" s="1" t="s">
        <v>91</v>
      </c>
      <c r="I3083" s="1" t="s">
        <v>120</v>
      </c>
      <c r="J3083" s="1">
        <v>16.5</v>
      </c>
      <c r="K3083" s="1" t="s">
        <v>100</v>
      </c>
      <c r="L3083" s="1">
        <v>270.0</v>
      </c>
      <c r="N3083" s="81"/>
      <c r="P3083" s="81"/>
      <c r="R3083" s="81"/>
    </row>
    <row r="3084" ht="15.75" customHeight="1">
      <c r="A3084" s="81">
        <v>43649.541666666664</v>
      </c>
      <c r="B3084" s="1" t="s">
        <v>125</v>
      </c>
      <c r="C3084" s="1" t="s">
        <v>147</v>
      </c>
      <c r="D3084" s="1" t="s">
        <v>126</v>
      </c>
      <c r="E3084" s="1" t="s">
        <v>89</v>
      </c>
      <c r="F3084" s="1" t="s">
        <v>90</v>
      </c>
      <c r="G3084" s="1" t="s">
        <v>91</v>
      </c>
      <c r="I3084" s="1" t="s">
        <v>99</v>
      </c>
      <c r="J3084" s="1">
        <v>14.5</v>
      </c>
      <c r="K3084" s="1" t="s">
        <v>93</v>
      </c>
      <c r="L3084" s="1">
        <v>190.0</v>
      </c>
      <c r="N3084" s="81"/>
      <c r="P3084" s="81"/>
      <c r="R3084" s="81"/>
    </row>
    <row r="3085" ht="15.75" customHeight="1">
      <c r="A3085" s="81">
        <v>43649.541666666664</v>
      </c>
      <c r="B3085" s="1" t="s">
        <v>96</v>
      </c>
      <c r="C3085" s="1" t="s">
        <v>87</v>
      </c>
      <c r="D3085" s="1" t="s">
        <v>88</v>
      </c>
      <c r="E3085" s="1" t="s">
        <v>89</v>
      </c>
      <c r="F3085" s="1" t="s">
        <v>90</v>
      </c>
      <c r="G3085" s="1" t="s">
        <v>91</v>
      </c>
      <c r="I3085" s="1" t="s">
        <v>99</v>
      </c>
      <c r="J3085" s="1">
        <v>16.0</v>
      </c>
      <c r="K3085" s="1" t="s">
        <v>100</v>
      </c>
      <c r="L3085" s="1">
        <v>327.0</v>
      </c>
      <c r="M3085" s="1" t="s">
        <v>154</v>
      </c>
      <c r="N3085" s="81"/>
      <c r="P3085" s="81"/>
      <c r="R3085" s="81"/>
    </row>
    <row r="3086" ht="15.75" customHeight="1">
      <c r="A3086" s="81">
        <v>43649.541666666664</v>
      </c>
      <c r="B3086" s="1" t="s">
        <v>96</v>
      </c>
      <c r="C3086" s="1" t="s">
        <v>87</v>
      </c>
      <c r="D3086" s="1" t="s">
        <v>88</v>
      </c>
      <c r="E3086" s="1" t="s">
        <v>89</v>
      </c>
      <c r="F3086" s="1" t="s">
        <v>90</v>
      </c>
      <c r="G3086" s="1" t="s">
        <v>91</v>
      </c>
      <c r="I3086" s="1" t="s">
        <v>99</v>
      </c>
      <c r="J3086" s="1">
        <v>15.6</v>
      </c>
      <c r="K3086" s="1" t="s">
        <v>93</v>
      </c>
      <c r="L3086" s="1">
        <v>360.0</v>
      </c>
      <c r="M3086" s="1" t="s">
        <v>154</v>
      </c>
      <c r="N3086" s="81"/>
      <c r="P3086" s="81"/>
      <c r="R3086" s="81"/>
    </row>
    <row r="3087" ht="15.75" customHeight="1">
      <c r="A3087" s="81">
        <v>43649.541666666664</v>
      </c>
      <c r="B3087" s="1" t="s">
        <v>96</v>
      </c>
      <c r="C3087" s="1" t="s">
        <v>87</v>
      </c>
      <c r="D3087" s="1" t="s">
        <v>88</v>
      </c>
      <c r="E3087" s="1" t="s">
        <v>89</v>
      </c>
      <c r="F3087" s="1" t="s">
        <v>90</v>
      </c>
      <c r="G3087" s="1" t="s">
        <v>91</v>
      </c>
      <c r="I3087" s="1" t="s">
        <v>115</v>
      </c>
      <c r="J3087" s="1">
        <v>15.9</v>
      </c>
      <c r="K3087" s="1" t="s">
        <v>100</v>
      </c>
      <c r="L3087" s="1">
        <v>371.0</v>
      </c>
      <c r="M3087" s="1" t="s">
        <v>154</v>
      </c>
      <c r="N3087" s="81"/>
      <c r="P3087" s="81"/>
      <c r="R3087" s="81"/>
    </row>
    <row r="3088" ht="15.75" customHeight="1">
      <c r="A3088" s="81">
        <v>43649.541666666664</v>
      </c>
      <c r="B3088" s="1" t="s">
        <v>86</v>
      </c>
      <c r="C3088" s="1" t="s">
        <v>87</v>
      </c>
      <c r="D3088" s="1" t="s">
        <v>88</v>
      </c>
      <c r="E3088" s="1" t="s">
        <v>89</v>
      </c>
      <c r="F3088" s="1" t="s">
        <v>90</v>
      </c>
      <c r="G3088" s="1" t="s">
        <v>91</v>
      </c>
      <c r="I3088" s="1" t="s">
        <v>92</v>
      </c>
      <c r="J3088" s="1">
        <v>16.6</v>
      </c>
      <c r="K3088" s="1" t="s">
        <v>93</v>
      </c>
      <c r="L3088" s="1">
        <v>407.0</v>
      </c>
      <c r="N3088" s="81"/>
      <c r="P3088" s="81"/>
      <c r="R3088" s="81"/>
    </row>
    <row r="3089" ht="15.75" customHeight="1">
      <c r="A3089" s="81">
        <v>43649.541666666664</v>
      </c>
      <c r="B3089" s="1" t="s">
        <v>96</v>
      </c>
      <c r="C3089" s="1" t="s">
        <v>87</v>
      </c>
      <c r="D3089" s="1" t="s">
        <v>88</v>
      </c>
      <c r="E3089" s="1" t="s">
        <v>89</v>
      </c>
      <c r="F3089" s="1" t="s">
        <v>90</v>
      </c>
      <c r="G3089" s="1" t="s">
        <v>91</v>
      </c>
      <c r="I3089" s="1" t="s">
        <v>99</v>
      </c>
      <c r="J3089" s="1">
        <v>16.2</v>
      </c>
      <c r="K3089" s="1" t="s">
        <v>93</v>
      </c>
      <c r="L3089" s="1">
        <v>361.0</v>
      </c>
      <c r="M3089" s="1" t="s">
        <v>154</v>
      </c>
      <c r="N3089" s="81"/>
      <c r="P3089" s="81"/>
      <c r="R3089" s="81"/>
    </row>
    <row r="3090" ht="15.75" customHeight="1">
      <c r="A3090" s="81">
        <v>43649.541666666664</v>
      </c>
      <c r="B3090" s="1" t="s">
        <v>86</v>
      </c>
      <c r="C3090" s="1" t="s">
        <v>87</v>
      </c>
      <c r="D3090" s="1" t="s">
        <v>88</v>
      </c>
      <c r="E3090" s="1" t="s">
        <v>89</v>
      </c>
      <c r="F3090" s="1" t="s">
        <v>90</v>
      </c>
      <c r="G3090" s="1" t="s">
        <v>91</v>
      </c>
      <c r="I3090" s="1" t="s">
        <v>92</v>
      </c>
      <c r="J3090" s="1">
        <v>14.1</v>
      </c>
      <c r="K3090" s="1" t="s">
        <v>93</v>
      </c>
      <c r="L3090" s="1">
        <v>211.0</v>
      </c>
      <c r="N3090" s="81"/>
      <c r="P3090" s="81"/>
      <c r="R3090" s="81"/>
    </row>
    <row r="3091" ht="15.75" customHeight="1">
      <c r="A3091" s="81">
        <v>43649.541666666664</v>
      </c>
      <c r="B3091" s="1" t="s">
        <v>86</v>
      </c>
      <c r="C3091" s="1" t="s">
        <v>87</v>
      </c>
      <c r="D3091" s="1" t="s">
        <v>88</v>
      </c>
      <c r="E3091" s="1" t="s">
        <v>89</v>
      </c>
      <c r="F3091" s="1" t="s">
        <v>90</v>
      </c>
      <c r="G3091" s="1" t="s">
        <v>91</v>
      </c>
      <c r="I3091" s="1" t="s">
        <v>115</v>
      </c>
      <c r="J3091" s="1">
        <v>13.5</v>
      </c>
      <c r="K3091" s="1" t="s">
        <v>100</v>
      </c>
      <c r="L3091" s="1">
        <v>216.0</v>
      </c>
      <c r="N3091" s="81"/>
      <c r="P3091" s="81"/>
      <c r="R3091" s="81"/>
    </row>
    <row r="3092" ht="15.75" customHeight="1">
      <c r="A3092" s="81">
        <v>43649.541666666664</v>
      </c>
      <c r="B3092" s="1" t="s">
        <v>96</v>
      </c>
      <c r="C3092" s="1" t="s">
        <v>87</v>
      </c>
      <c r="D3092" s="1" t="s">
        <v>88</v>
      </c>
      <c r="E3092" s="1" t="s">
        <v>89</v>
      </c>
      <c r="F3092" s="1" t="s">
        <v>90</v>
      </c>
      <c r="G3092" s="1" t="s">
        <v>91</v>
      </c>
      <c r="I3092" s="1" t="s">
        <v>115</v>
      </c>
      <c r="J3092" s="1">
        <v>14.5</v>
      </c>
      <c r="K3092" s="1" t="s">
        <v>100</v>
      </c>
      <c r="L3092" s="1">
        <v>238.0</v>
      </c>
      <c r="M3092" s="1" t="s">
        <v>154</v>
      </c>
      <c r="N3092" s="81"/>
      <c r="P3092" s="81"/>
      <c r="R3092" s="81"/>
    </row>
    <row r="3093" ht="15.75" customHeight="1">
      <c r="A3093" s="81">
        <v>43649.541666666664</v>
      </c>
      <c r="B3093" s="1" t="s">
        <v>86</v>
      </c>
      <c r="C3093" s="1" t="s">
        <v>87</v>
      </c>
      <c r="D3093" s="1" t="s">
        <v>88</v>
      </c>
      <c r="E3093" s="1" t="s">
        <v>89</v>
      </c>
      <c r="F3093" s="1" t="s">
        <v>90</v>
      </c>
      <c r="G3093" s="1" t="s">
        <v>91</v>
      </c>
      <c r="I3093" s="1" t="s">
        <v>92</v>
      </c>
      <c r="J3093" s="1">
        <v>14.2</v>
      </c>
      <c r="K3093" s="1" t="s">
        <v>93</v>
      </c>
      <c r="L3093" s="1">
        <v>296.0</v>
      </c>
      <c r="N3093" s="81"/>
      <c r="P3093" s="81"/>
      <c r="R3093" s="81"/>
    </row>
    <row r="3094" ht="15.75" customHeight="1">
      <c r="A3094" s="81">
        <v>43649.541666666664</v>
      </c>
      <c r="B3094" s="1" t="s">
        <v>96</v>
      </c>
      <c r="C3094" s="1" t="s">
        <v>87</v>
      </c>
      <c r="D3094" s="1" t="s">
        <v>88</v>
      </c>
      <c r="E3094" s="1" t="s">
        <v>89</v>
      </c>
      <c r="F3094" s="1" t="s">
        <v>90</v>
      </c>
      <c r="G3094" s="1" t="s">
        <v>91</v>
      </c>
      <c r="I3094" s="1" t="s">
        <v>99</v>
      </c>
      <c r="J3094" s="1">
        <v>15.5</v>
      </c>
      <c r="K3094" s="1" t="s">
        <v>93</v>
      </c>
      <c r="L3094" s="1">
        <v>339.0</v>
      </c>
      <c r="M3094" s="1" t="s">
        <v>154</v>
      </c>
      <c r="N3094" s="81"/>
      <c r="P3094" s="81"/>
      <c r="R3094" s="81"/>
    </row>
    <row r="3095" ht="15.75" customHeight="1">
      <c r="A3095" s="81">
        <v>43649.541666666664</v>
      </c>
      <c r="B3095" s="1" t="s">
        <v>125</v>
      </c>
      <c r="C3095" s="1" t="s">
        <v>147</v>
      </c>
      <c r="D3095" s="1" t="s">
        <v>126</v>
      </c>
      <c r="E3095" s="1" t="s">
        <v>89</v>
      </c>
      <c r="F3095" s="1" t="s">
        <v>90</v>
      </c>
      <c r="G3095" s="1" t="s">
        <v>91</v>
      </c>
      <c r="I3095" s="1" t="s">
        <v>99</v>
      </c>
      <c r="J3095" s="1">
        <v>12.4</v>
      </c>
      <c r="K3095" s="1" t="s">
        <v>93</v>
      </c>
      <c r="L3095" s="1">
        <v>147.0</v>
      </c>
      <c r="N3095" s="81"/>
      <c r="P3095" s="81"/>
      <c r="R3095" s="81"/>
    </row>
    <row r="3096" ht="15.75" customHeight="1">
      <c r="A3096" s="81">
        <v>43649.541666666664</v>
      </c>
      <c r="B3096" s="1" t="s">
        <v>125</v>
      </c>
      <c r="C3096" s="1" t="s">
        <v>141</v>
      </c>
      <c r="D3096" s="1" t="s">
        <v>126</v>
      </c>
      <c r="E3096" s="1" t="s">
        <v>89</v>
      </c>
      <c r="F3096" s="1" t="s">
        <v>90</v>
      </c>
      <c r="G3096" s="1" t="s">
        <v>91</v>
      </c>
      <c r="I3096" s="1" t="s">
        <v>99</v>
      </c>
      <c r="J3096" s="1">
        <v>13.2</v>
      </c>
      <c r="K3096" s="1" t="s">
        <v>93</v>
      </c>
      <c r="L3096" s="1">
        <v>164.0</v>
      </c>
      <c r="N3096" s="81"/>
      <c r="P3096" s="81"/>
      <c r="R3096" s="81"/>
    </row>
    <row r="3097" ht="15.75" customHeight="1">
      <c r="A3097" s="81">
        <v>43649.541666666664</v>
      </c>
      <c r="B3097" s="1" t="s">
        <v>125</v>
      </c>
      <c r="C3097" s="1" t="s">
        <v>141</v>
      </c>
      <c r="D3097" s="1" t="s">
        <v>126</v>
      </c>
      <c r="E3097" s="1" t="s">
        <v>89</v>
      </c>
      <c r="F3097" s="1" t="s">
        <v>90</v>
      </c>
      <c r="G3097" s="1" t="s">
        <v>91</v>
      </c>
      <c r="I3097" s="1" t="s">
        <v>99</v>
      </c>
      <c r="J3097" s="1">
        <v>13.0</v>
      </c>
      <c r="K3097" s="1" t="s">
        <v>100</v>
      </c>
      <c r="L3097" s="1">
        <v>156.0</v>
      </c>
      <c r="N3097" s="81"/>
      <c r="P3097" s="81"/>
      <c r="R3097" s="81"/>
    </row>
    <row r="3098" ht="15.75" customHeight="1">
      <c r="A3098" s="81">
        <v>43649.541666666664</v>
      </c>
      <c r="B3098" s="1" t="s">
        <v>125</v>
      </c>
      <c r="C3098" s="1" t="s">
        <v>147</v>
      </c>
      <c r="D3098" s="1" t="s">
        <v>126</v>
      </c>
      <c r="E3098" s="1" t="s">
        <v>89</v>
      </c>
      <c r="F3098" s="1" t="s">
        <v>90</v>
      </c>
      <c r="G3098" s="1" t="s">
        <v>91</v>
      </c>
      <c r="I3098" s="1" t="s">
        <v>99</v>
      </c>
      <c r="J3098" s="1">
        <v>12.0</v>
      </c>
      <c r="K3098" s="1" t="s">
        <v>93</v>
      </c>
      <c r="L3098" s="1">
        <v>132.0</v>
      </c>
      <c r="N3098" s="81"/>
      <c r="P3098" s="81"/>
      <c r="R3098" s="81"/>
    </row>
    <row r="3099" ht="15.75" customHeight="1">
      <c r="A3099" s="81">
        <v>43649.541666666664</v>
      </c>
      <c r="B3099" s="1" t="s">
        <v>96</v>
      </c>
      <c r="C3099" s="1" t="s">
        <v>87</v>
      </c>
      <c r="D3099" s="1" t="s">
        <v>88</v>
      </c>
      <c r="E3099" s="1" t="s">
        <v>89</v>
      </c>
      <c r="F3099" s="1" t="s">
        <v>90</v>
      </c>
      <c r="G3099" s="1" t="s">
        <v>91</v>
      </c>
      <c r="I3099" s="1" t="s">
        <v>99</v>
      </c>
      <c r="J3099" s="1">
        <v>11.6</v>
      </c>
      <c r="K3099" s="1" t="s">
        <v>93</v>
      </c>
      <c r="L3099" s="1">
        <v>104.0</v>
      </c>
      <c r="M3099" s="1" t="s">
        <v>154</v>
      </c>
      <c r="N3099" s="81"/>
      <c r="P3099" s="81"/>
      <c r="R3099" s="81"/>
    </row>
    <row r="3100" ht="15.75" customHeight="1">
      <c r="A3100" s="81">
        <v>43649.541666666664</v>
      </c>
      <c r="B3100" s="1" t="s">
        <v>96</v>
      </c>
      <c r="C3100" s="1" t="s">
        <v>87</v>
      </c>
      <c r="D3100" s="1" t="s">
        <v>88</v>
      </c>
      <c r="E3100" s="1" t="s">
        <v>89</v>
      </c>
      <c r="F3100" s="1" t="s">
        <v>90</v>
      </c>
      <c r="G3100" s="1" t="s">
        <v>91</v>
      </c>
      <c r="I3100" s="1" t="s">
        <v>99</v>
      </c>
      <c r="J3100" s="1">
        <v>12.0</v>
      </c>
      <c r="K3100" s="1" t="s">
        <v>93</v>
      </c>
      <c r="L3100" s="1">
        <v>113.0</v>
      </c>
      <c r="M3100" s="1" t="s">
        <v>154</v>
      </c>
      <c r="N3100" s="81"/>
      <c r="P3100" s="81"/>
      <c r="R3100" s="81"/>
    </row>
    <row r="3101" ht="15.75" customHeight="1">
      <c r="A3101" s="81">
        <v>43649.541666666664</v>
      </c>
      <c r="B3101" s="1" t="s">
        <v>125</v>
      </c>
      <c r="C3101" s="1" t="s">
        <v>141</v>
      </c>
      <c r="D3101" s="1" t="s">
        <v>126</v>
      </c>
      <c r="E3101" s="1" t="s">
        <v>89</v>
      </c>
      <c r="F3101" s="1" t="s">
        <v>90</v>
      </c>
      <c r="G3101" s="1" t="s">
        <v>91</v>
      </c>
      <c r="I3101" s="1" t="s">
        <v>99</v>
      </c>
      <c r="J3101" s="1">
        <v>12.5</v>
      </c>
      <c r="K3101" s="1" t="s">
        <v>100</v>
      </c>
      <c r="L3101" s="1">
        <v>143.0</v>
      </c>
      <c r="N3101" s="81"/>
      <c r="P3101" s="81"/>
      <c r="R3101" s="81"/>
    </row>
    <row r="3102" ht="15.75" customHeight="1">
      <c r="A3102" s="81">
        <v>43649.541666666664</v>
      </c>
      <c r="B3102" s="1" t="s">
        <v>125</v>
      </c>
      <c r="C3102" s="1" t="s">
        <v>141</v>
      </c>
      <c r="D3102" s="1" t="s">
        <v>126</v>
      </c>
      <c r="E3102" s="1" t="s">
        <v>89</v>
      </c>
      <c r="F3102" s="1" t="s">
        <v>90</v>
      </c>
      <c r="G3102" s="1" t="s">
        <v>91</v>
      </c>
      <c r="I3102" s="1" t="s">
        <v>99</v>
      </c>
      <c r="J3102" s="1">
        <v>15.0</v>
      </c>
      <c r="K3102" s="1" t="s">
        <v>93</v>
      </c>
      <c r="L3102" s="1">
        <v>207.0</v>
      </c>
      <c r="N3102" s="81"/>
      <c r="P3102" s="81"/>
      <c r="R3102" s="81"/>
    </row>
    <row r="3103" ht="15.75" customHeight="1">
      <c r="A3103" s="81">
        <v>43649.541666666664</v>
      </c>
      <c r="B3103" s="1" t="s">
        <v>96</v>
      </c>
      <c r="C3103" s="1" t="s">
        <v>87</v>
      </c>
      <c r="D3103" s="1" t="s">
        <v>88</v>
      </c>
      <c r="E3103" s="1" t="s">
        <v>89</v>
      </c>
      <c r="F3103" s="1" t="s">
        <v>90</v>
      </c>
      <c r="G3103" s="1" t="s">
        <v>91</v>
      </c>
      <c r="I3103" s="1" t="s">
        <v>99</v>
      </c>
      <c r="J3103" s="1">
        <v>13.1</v>
      </c>
      <c r="K3103" s="1" t="s">
        <v>93</v>
      </c>
      <c r="L3103" s="1">
        <v>190.0</v>
      </c>
      <c r="M3103" s="1" t="s">
        <v>154</v>
      </c>
      <c r="N3103" s="81"/>
      <c r="P3103" s="81"/>
      <c r="R3103" s="81"/>
    </row>
    <row r="3104" ht="15.75" customHeight="1">
      <c r="A3104" s="81">
        <v>43649.541666666664</v>
      </c>
      <c r="B3104" s="1" t="s">
        <v>125</v>
      </c>
      <c r="C3104" s="1" t="s">
        <v>141</v>
      </c>
      <c r="D3104" s="1" t="s">
        <v>126</v>
      </c>
      <c r="E3104" s="1" t="s">
        <v>89</v>
      </c>
      <c r="F3104" s="1" t="s">
        <v>90</v>
      </c>
      <c r="G3104" s="1" t="s">
        <v>91</v>
      </c>
      <c r="I3104" s="1" t="s">
        <v>99</v>
      </c>
      <c r="J3104" s="1">
        <v>13.5</v>
      </c>
      <c r="K3104" s="1" t="s">
        <v>100</v>
      </c>
      <c r="L3104" s="1">
        <v>165.0</v>
      </c>
      <c r="N3104" s="81"/>
      <c r="P3104" s="81"/>
      <c r="R3104" s="81"/>
    </row>
    <row r="3105" ht="15.75" customHeight="1">
      <c r="A3105" s="81">
        <v>43649.541666666664</v>
      </c>
      <c r="B3105" s="1" t="s">
        <v>96</v>
      </c>
      <c r="C3105" s="1" t="s">
        <v>87</v>
      </c>
      <c r="D3105" s="1" t="s">
        <v>88</v>
      </c>
      <c r="E3105" s="1" t="s">
        <v>89</v>
      </c>
      <c r="F3105" s="1" t="s">
        <v>90</v>
      </c>
      <c r="G3105" s="1" t="s">
        <v>91</v>
      </c>
      <c r="I3105" s="1" t="s">
        <v>99</v>
      </c>
      <c r="J3105" s="1">
        <v>15.2</v>
      </c>
      <c r="K3105" s="1" t="s">
        <v>93</v>
      </c>
      <c r="L3105" s="1">
        <v>301.0</v>
      </c>
      <c r="M3105" s="1" t="s">
        <v>154</v>
      </c>
      <c r="N3105" s="81"/>
      <c r="P3105" s="81"/>
      <c r="R3105" s="81"/>
    </row>
    <row r="3106" ht="15.75" customHeight="1">
      <c r="A3106" s="81">
        <v>43649.541666666664</v>
      </c>
      <c r="B3106" s="1" t="s">
        <v>125</v>
      </c>
      <c r="C3106" s="1" t="s">
        <v>141</v>
      </c>
      <c r="D3106" s="1" t="s">
        <v>126</v>
      </c>
      <c r="E3106" s="1" t="s">
        <v>89</v>
      </c>
      <c r="F3106" s="1" t="s">
        <v>90</v>
      </c>
      <c r="G3106" s="1" t="s">
        <v>91</v>
      </c>
      <c r="I3106" s="1" t="s">
        <v>99</v>
      </c>
      <c r="J3106" s="1">
        <v>13.4</v>
      </c>
      <c r="K3106" s="1" t="s">
        <v>93</v>
      </c>
      <c r="L3106" s="1">
        <v>165.0</v>
      </c>
      <c r="N3106" s="81"/>
      <c r="P3106" s="81"/>
      <c r="R3106" s="81"/>
    </row>
    <row r="3107" ht="15.75" customHeight="1">
      <c r="A3107" s="81">
        <v>43649.541666666664</v>
      </c>
      <c r="B3107" s="1" t="s">
        <v>125</v>
      </c>
      <c r="C3107" s="1" t="s">
        <v>147</v>
      </c>
      <c r="D3107" s="1" t="s">
        <v>126</v>
      </c>
      <c r="E3107" s="1" t="s">
        <v>89</v>
      </c>
      <c r="F3107" s="1" t="s">
        <v>90</v>
      </c>
      <c r="G3107" s="1" t="s">
        <v>91</v>
      </c>
      <c r="I3107" s="1" t="s">
        <v>99</v>
      </c>
      <c r="J3107" s="1">
        <v>14.3</v>
      </c>
      <c r="K3107" s="1" t="s">
        <v>93</v>
      </c>
      <c r="L3107" s="1">
        <v>204.0</v>
      </c>
      <c r="N3107" s="81"/>
      <c r="P3107" s="81"/>
      <c r="R3107" s="81"/>
    </row>
    <row r="3108" ht="15.75" customHeight="1">
      <c r="A3108" s="81">
        <v>43649.541666666664</v>
      </c>
      <c r="B3108" s="1" t="s">
        <v>86</v>
      </c>
      <c r="C3108" s="1" t="s">
        <v>87</v>
      </c>
      <c r="D3108" s="1" t="s">
        <v>88</v>
      </c>
      <c r="E3108" s="1" t="s">
        <v>89</v>
      </c>
      <c r="F3108" s="1" t="s">
        <v>90</v>
      </c>
      <c r="G3108" s="1" t="s">
        <v>91</v>
      </c>
      <c r="I3108" s="1" t="s">
        <v>92</v>
      </c>
      <c r="J3108" s="1">
        <v>15.6</v>
      </c>
      <c r="K3108" s="1" t="s">
        <v>93</v>
      </c>
      <c r="L3108" s="1">
        <v>370.0</v>
      </c>
      <c r="N3108" s="81"/>
      <c r="P3108" s="81"/>
      <c r="R3108" s="81"/>
    </row>
    <row r="3109" ht="15.75" customHeight="1">
      <c r="A3109" s="81">
        <v>43649.541666666664</v>
      </c>
      <c r="B3109" s="1" t="s">
        <v>96</v>
      </c>
      <c r="C3109" s="1" t="s">
        <v>87</v>
      </c>
      <c r="D3109" s="1" t="s">
        <v>88</v>
      </c>
      <c r="E3109" s="1" t="s">
        <v>89</v>
      </c>
      <c r="F3109" s="1" t="s">
        <v>90</v>
      </c>
      <c r="G3109" s="1" t="s">
        <v>91</v>
      </c>
      <c r="I3109" s="1" t="s">
        <v>115</v>
      </c>
      <c r="J3109" s="1">
        <v>15.7</v>
      </c>
      <c r="K3109" s="1" t="s">
        <v>100</v>
      </c>
      <c r="L3109" s="1">
        <v>320.0</v>
      </c>
      <c r="M3109" s="1" t="s">
        <v>154</v>
      </c>
      <c r="N3109" s="81"/>
      <c r="P3109" s="81"/>
      <c r="R3109" s="81"/>
    </row>
    <row r="3110" ht="15.75" customHeight="1">
      <c r="A3110" s="81">
        <v>43649.541666666664</v>
      </c>
      <c r="B3110" s="1" t="s">
        <v>125</v>
      </c>
      <c r="C3110" s="1" t="s">
        <v>147</v>
      </c>
      <c r="D3110" s="1" t="s">
        <v>126</v>
      </c>
      <c r="E3110" s="1" t="s">
        <v>89</v>
      </c>
      <c r="F3110" s="1" t="s">
        <v>90</v>
      </c>
      <c r="G3110" s="1" t="s">
        <v>91</v>
      </c>
      <c r="I3110" s="1" t="s">
        <v>99</v>
      </c>
      <c r="J3110" s="1">
        <v>13.7</v>
      </c>
      <c r="K3110" s="1" t="s">
        <v>93</v>
      </c>
      <c r="L3110" s="1">
        <v>174.0</v>
      </c>
      <c r="N3110" s="81"/>
      <c r="P3110" s="81"/>
      <c r="R3110" s="81"/>
    </row>
    <row r="3111" ht="15.75" customHeight="1">
      <c r="A3111" s="81">
        <v>43649.541666666664</v>
      </c>
      <c r="B3111" s="1" t="s">
        <v>96</v>
      </c>
      <c r="C3111" s="1" t="s">
        <v>87</v>
      </c>
      <c r="D3111" s="1" t="s">
        <v>88</v>
      </c>
      <c r="E3111" s="1" t="s">
        <v>89</v>
      </c>
      <c r="F3111" s="1" t="s">
        <v>90</v>
      </c>
      <c r="G3111" s="1" t="s">
        <v>91</v>
      </c>
      <c r="I3111" s="1" t="s">
        <v>115</v>
      </c>
      <c r="J3111" s="1">
        <v>16.2</v>
      </c>
      <c r="K3111" s="1" t="s">
        <v>100</v>
      </c>
      <c r="L3111" s="1">
        <v>373.0</v>
      </c>
      <c r="M3111" s="1" t="s">
        <v>154</v>
      </c>
      <c r="N3111" s="81"/>
      <c r="P3111" s="81"/>
      <c r="R3111" s="81"/>
    </row>
    <row r="3112" ht="15.75" customHeight="1">
      <c r="A3112" s="81">
        <v>43649.541666666664</v>
      </c>
      <c r="B3112" s="1" t="s">
        <v>96</v>
      </c>
      <c r="C3112" s="1" t="s">
        <v>87</v>
      </c>
      <c r="D3112" s="1" t="s">
        <v>88</v>
      </c>
      <c r="E3112" s="1" t="s">
        <v>89</v>
      </c>
      <c r="F3112" s="1" t="s">
        <v>90</v>
      </c>
      <c r="G3112" s="1" t="s">
        <v>91</v>
      </c>
      <c r="I3112" s="1" t="s">
        <v>99</v>
      </c>
      <c r="J3112" s="1">
        <v>14.1</v>
      </c>
      <c r="K3112" s="1" t="s">
        <v>93</v>
      </c>
      <c r="L3112" s="1">
        <v>243.0</v>
      </c>
      <c r="M3112" s="1" t="s">
        <v>154</v>
      </c>
      <c r="N3112" s="81"/>
      <c r="P3112" s="81"/>
      <c r="R3112" s="81"/>
    </row>
    <row r="3113" ht="15.75" customHeight="1">
      <c r="A3113" s="81">
        <v>43649.541666666664</v>
      </c>
      <c r="B3113" s="1" t="s">
        <v>96</v>
      </c>
      <c r="C3113" s="1" t="s">
        <v>87</v>
      </c>
      <c r="D3113" s="1" t="s">
        <v>88</v>
      </c>
      <c r="E3113" s="1" t="s">
        <v>89</v>
      </c>
      <c r="F3113" s="1" t="s">
        <v>90</v>
      </c>
      <c r="G3113" s="1" t="s">
        <v>91</v>
      </c>
      <c r="I3113" s="1" t="s">
        <v>99</v>
      </c>
      <c r="J3113" s="1">
        <v>15.7</v>
      </c>
      <c r="K3113" s="1" t="s">
        <v>93</v>
      </c>
      <c r="L3113" s="1">
        <v>332.0</v>
      </c>
      <c r="M3113" s="1" t="s">
        <v>154</v>
      </c>
      <c r="N3113" s="81"/>
      <c r="P3113" s="81"/>
      <c r="R3113" s="81"/>
    </row>
    <row r="3114" ht="15.75" customHeight="1">
      <c r="A3114" s="81">
        <v>43649.541666666664</v>
      </c>
      <c r="B3114" s="1" t="s">
        <v>86</v>
      </c>
      <c r="C3114" s="1" t="s">
        <v>87</v>
      </c>
      <c r="D3114" s="1" t="s">
        <v>88</v>
      </c>
      <c r="E3114" s="1" t="s">
        <v>89</v>
      </c>
      <c r="F3114" s="1" t="s">
        <v>90</v>
      </c>
      <c r="G3114" s="1" t="s">
        <v>91</v>
      </c>
      <c r="I3114" s="1" t="s">
        <v>92</v>
      </c>
      <c r="J3114" s="1">
        <v>16.4</v>
      </c>
      <c r="K3114" s="1" t="s">
        <v>93</v>
      </c>
      <c r="L3114" s="1">
        <v>425.0</v>
      </c>
      <c r="N3114" s="81"/>
      <c r="P3114" s="81"/>
      <c r="R3114" s="81"/>
    </row>
    <row r="3115" ht="15.75" customHeight="1">
      <c r="A3115" s="81">
        <v>43649.541666666664</v>
      </c>
      <c r="B3115" s="1" t="s">
        <v>86</v>
      </c>
      <c r="C3115" s="1" t="s">
        <v>87</v>
      </c>
      <c r="D3115" s="1" t="s">
        <v>88</v>
      </c>
      <c r="E3115" s="1" t="s">
        <v>89</v>
      </c>
      <c r="F3115" s="1" t="s">
        <v>90</v>
      </c>
      <c r="G3115" s="1" t="s">
        <v>91</v>
      </c>
      <c r="I3115" s="1" t="s">
        <v>120</v>
      </c>
      <c r="J3115" s="1">
        <v>15.0</v>
      </c>
      <c r="K3115" s="1" t="s">
        <v>100</v>
      </c>
      <c r="L3115" s="1">
        <v>362.0</v>
      </c>
      <c r="N3115" s="81"/>
      <c r="P3115" s="81"/>
      <c r="R3115" s="81"/>
    </row>
    <row r="3116" ht="15.75" customHeight="1">
      <c r="A3116" s="81">
        <v>43648.541666666664</v>
      </c>
      <c r="B3116" s="1" t="s">
        <v>96</v>
      </c>
      <c r="C3116" s="1" t="s">
        <v>151</v>
      </c>
      <c r="D3116" s="1" t="s">
        <v>88</v>
      </c>
      <c r="E3116" s="1" t="s">
        <v>89</v>
      </c>
      <c r="F3116" s="1" t="s">
        <v>90</v>
      </c>
      <c r="G3116" s="1" t="s">
        <v>91</v>
      </c>
      <c r="I3116" s="1" t="s">
        <v>99</v>
      </c>
      <c r="J3116" s="1">
        <v>9.3</v>
      </c>
      <c r="K3116" s="1" t="s">
        <v>100</v>
      </c>
      <c r="L3116" s="1">
        <v>95.0</v>
      </c>
      <c r="N3116" s="81"/>
      <c r="P3116" s="81"/>
      <c r="R3116" s="81"/>
    </row>
    <row r="3117" ht="15.75" customHeight="1">
      <c r="A3117" s="81">
        <v>43648.541666666664</v>
      </c>
      <c r="B3117" s="1" t="s">
        <v>96</v>
      </c>
      <c r="C3117" s="1" t="s">
        <v>151</v>
      </c>
      <c r="D3117" s="1" t="s">
        <v>88</v>
      </c>
      <c r="E3117" s="1" t="s">
        <v>89</v>
      </c>
      <c r="F3117" s="1" t="s">
        <v>90</v>
      </c>
      <c r="G3117" s="1" t="s">
        <v>91</v>
      </c>
      <c r="I3117" s="1" t="s">
        <v>99</v>
      </c>
      <c r="J3117" s="1">
        <v>9.5</v>
      </c>
      <c r="K3117" s="1" t="s">
        <v>93</v>
      </c>
      <c r="L3117" s="1">
        <v>47.0</v>
      </c>
      <c r="N3117" s="81"/>
      <c r="P3117" s="81"/>
      <c r="R3117" s="81"/>
    </row>
    <row r="3118" ht="15.75" customHeight="1">
      <c r="A3118" s="81">
        <v>43648.541666666664</v>
      </c>
      <c r="B3118" s="1" t="s">
        <v>96</v>
      </c>
      <c r="C3118" s="1" t="s">
        <v>151</v>
      </c>
      <c r="D3118" s="1" t="s">
        <v>88</v>
      </c>
      <c r="E3118" s="1" t="s">
        <v>89</v>
      </c>
      <c r="F3118" s="1" t="s">
        <v>90</v>
      </c>
      <c r="G3118" s="1" t="s">
        <v>91</v>
      </c>
      <c r="I3118" s="1" t="s">
        <v>99</v>
      </c>
      <c r="J3118" s="1">
        <v>13.6</v>
      </c>
      <c r="K3118" s="1" t="s">
        <v>100</v>
      </c>
      <c r="L3118" s="1">
        <v>165.0</v>
      </c>
      <c r="N3118" s="81"/>
      <c r="P3118" s="81"/>
      <c r="R3118" s="81"/>
    </row>
    <row r="3119" ht="15.75" customHeight="1">
      <c r="A3119" s="81">
        <v>43648.541666666664</v>
      </c>
      <c r="B3119" s="1" t="s">
        <v>86</v>
      </c>
      <c r="C3119" s="1" t="s">
        <v>119</v>
      </c>
      <c r="D3119" s="1" t="s">
        <v>88</v>
      </c>
      <c r="E3119" s="1" t="s">
        <v>89</v>
      </c>
      <c r="F3119" s="1" t="s">
        <v>90</v>
      </c>
      <c r="G3119" s="1" t="s">
        <v>91</v>
      </c>
      <c r="I3119" s="1" t="s">
        <v>92</v>
      </c>
      <c r="J3119" s="1">
        <v>13.5</v>
      </c>
      <c r="K3119" s="1" t="s">
        <v>93</v>
      </c>
      <c r="L3119" s="1">
        <v>167.0</v>
      </c>
      <c r="N3119" s="81"/>
      <c r="P3119" s="81"/>
      <c r="R3119" s="81"/>
    </row>
    <row r="3120" ht="15.75" customHeight="1">
      <c r="A3120" s="81">
        <v>43648.541666666664</v>
      </c>
      <c r="B3120" s="1" t="s">
        <v>96</v>
      </c>
      <c r="C3120" s="1" t="s">
        <v>146</v>
      </c>
      <c r="D3120" s="1" t="s">
        <v>88</v>
      </c>
      <c r="E3120" s="1" t="s">
        <v>89</v>
      </c>
      <c r="F3120" s="1" t="s">
        <v>90</v>
      </c>
      <c r="G3120" s="1" t="s">
        <v>91</v>
      </c>
      <c r="I3120" s="1" t="s">
        <v>99</v>
      </c>
      <c r="J3120" s="1">
        <v>9.2</v>
      </c>
      <c r="K3120" s="1" t="s">
        <v>100</v>
      </c>
      <c r="L3120" s="1">
        <v>47.0</v>
      </c>
      <c r="N3120" s="81"/>
      <c r="P3120" s="81"/>
      <c r="R3120" s="81"/>
    </row>
    <row r="3121" ht="15.75" customHeight="1">
      <c r="A3121" s="81">
        <v>43648.541666666664</v>
      </c>
      <c r="B3121" s="1" t="s">
        <v>86</v>
      </c>
      <c r="C3121" s="1" t="s">
        <v>119</v>
      </c>
      <c r="D3121" s="1" t="s">
        <v>88</v>
      </c>
      <c r="E3121" s="1" t="s">
        <v>89</v>
      </c>
      <c r="F3121" s="1" t="s">
        <v>90</v>
      </c>
      <c r="G3121" s="1" t="s">
        <v>91</v>
      </c>
      <c r="I3121" s="1" t="s">
        <v>92</v>
      </c>
      <c r="J3121" s="1">
        <v>11.7</v>
      </c>
      <c r="K3121" s="1" t="s">
        <v>93</v>
      </c>
      <c r="L3121" s="1">
        <v>119.0</v>
      </c>
      <c r="N3121" s="81"/>
      <c r="P3121" s="81"/>
      <c r="R3121" s="81"/>
    </row>
    <row r="3122" ht="15.75" customHeight="1">
      <c r="A3122" s="81">
        <v>43648.541666666664</v>
      </c>
      <c r="B3122" s="1" t="s">
        <v>96</v>
      </c>
      <c r="C3122" s="1" t="s">
        <v>151</v>
      </c>
      <c r="D3122" s="1" t="s">
        <v>88</v>
      </c>
      <c r="E3122" s="1" t="s">
        <v>89</v>
      </c>
      <c r="F3122" s="1" t="s">
        <v>90</v>
      </c>
      <c r="G3122" s="1" t="s">
        <v>91</v>
      </c>
      <c r="I3122" s="1" t="s">
        <v>99</v>
      </c>
      <c r="J3122" s="1">
        <v>8.9</v>
      </c>
      <c r="K3122" s="1" t="s">
        <v>100</v>
      </c>
      <c r="L3122" s="1">
        <v>39.0</v>
      </c>
      <c r="N3122" s="81"/>
      <c r="P3122" s="81"/>
      <c r="R3122" s="81"/>
    </row>
    <row r="3123" ht="15.75" customHeight="1">
      <c r="A3123" s="81">
        <v>43648.541666666664</v>
      </c>
      <c r="B3123" s="1" t="s">
        <v>125</v>
      </c>
      <c r="C3123" s="1" t="s">
        <v>197</v>
      </c>
      <c r="D3123" s="1" t="s">
        <v>126</v>
      </c>
      <c r="E3123" s="1" t="s">
        <v>89</v>
      </c>
      <c r="F3123" s="1" t="s">
        <v>90</v>
      </c>
      <c r="G3123" s="1" t="s">
        <v>91</v>
      </c>
      <c r="I3123" s="1" t="s">
        <v>99</v>
      </c>
      <c r="J3123" s="1">
        <v>14.7</v>
      </c>
      <c r="K3123" s="1" t="s">
        <v>93</v>
      </c>
      <c r="L3123" s="1">
        <v>192.0</v>
      </c>
      <c r="N3123" s="81"/>
      <c r="P3123" s="81"/>
      <c r="R3123" s="81"/>
    </row>
    <row r="3124" ht="15.75" customHeight="1">
      <c r="A3124" s="81">
        <v>43648.541666666664</v>
      </c>
      <c r="B3124" s="1" t="s">
        <v>96</v>
      </c>
      <c r="C3124" s="1" t="s">
        <v>146</v>
      </c>
      <c r="D3124" s="1" t="s">
        <v>88</v>
      </c>
      <c r="E3124" s="1" t="s">
        <v>89</v>
      </c>
      <c r="F3124" s="1" t="s">
        <v>90</v>
      </c>
      <c r="G3124" s="1" t="s">
        <v>91</v>
      </c>
      <c r="I3124" s="1" t="s">
        <v>99</v>
      </c>
      <c r="J3124" s="1">
        <v>11.1</v>
      </c>
      <c r="K3124" s="1" t="s">
        <v>93</v>
      </c>
      <c r="L3124" s="1">
        <v>100.0</v>
      </c>
      <c r="N3124" s="81"/>
      <c r="P3124" s="81"/>
      <c r="R3124" s="81"/>
    </row>
    <row r="3125" ht="15.75" customHeight="1">
      <c r="A3125" s="81">
        <v>43648.541666666664</v>
      </c>
      <c r="B3125" s="1" t="s">
        <v>96</v>
      </c>
      <c r="C3125" s="1" t="s">
        <v>146</v>
      </c>
      <c r="D3125" s="1" t="s">
        <v>88</v>
      </c>
      <c r="E3125" s="1" t="s">
        <v>89</v>
      </c>
      <c r="F3125" s="1" t="s">
        <v>90</v>
      </c>
      <c r="G3125" s="1" t="s">
        <v>91</v>
      </c>
      <c r="I3125" s="1" t="s">
        <v>99</v>
      </c>
      <c r="J3125" s="1">
        <v>14.8</v>
      </c>
      <c r="K3125" s="1" t="s">
        <v>93</v>
      </c>
      <c r="L3125" s="1">
        <v>201.0</v>
      </c>
      <c r="N3125" s="81"/>
      <c r="P3125" s="81"/>
      <c r="R3125" s="81"/>
    </row>
    <row r="3126" ht="15.75" customHeight="1">
      <c r="A3126" s="81">
        <v>43648.541666666664</v>
      </c>
      <c r="B3126" s="1" t="s">
        <v>96</v>
      </c>
      <c r="C3126" s="1" t="s">
        <v>151</v>
      </c>
      <c r="D3126" s="1" t="s">
        <v>88</v>
      </c>
      <c r="E3126" s="1" t="s">
        <v>89</v>
      </c>
      <c r="F3126" s="1" t="s">
        <v>90</v>
      </c>
      <c r="G3126" s="1" t="s">
        <v>91</v>
      </c>
      <c r="I3126" s="1" t="s">
        <v>99</v>
      </c>
      <c r="J3126" s="1">
        <v>11.0</v>
      </c>
      <c r="K3126" s="1" t="s">
        <v>93</v>
      </c>
      <c r="L3126" s="1">
        <v>98.0</v>
      </c>
      <c r="N3126" s="81"/>
      <c r="P3126" s="81"/>
      <c r="R3126" s="81"/>
    </row>
    <row r="3127" ht="15.75" customHeight="1">
      <c r="A3127" s="81">
        <v>43648.541666666664</v>
      </c>
      <c r="B3127" s="1" t="s">
        <v>96</v>
      </c>
      <c r="C3127" s="1" t="s">
        <v>146</v>
      </c>
      <c r="D3127" s="1" t="s">
        <v>88</v>
      </c>
      <c r="E3127" s="1" t="s">
        <v>89</v>
      </c>
      <c r="F3127" s="1" t="s">
        <v>90</v>
      </c>
      <c r="G3127" s="1" t="s">
        <v>91</v>
      </c>
      <c r="I3127" s="1" t="s">
        <v>99</v>
      </c>
      <c r="J3127" s="1">
        <v>10.7</v>
      </c>
      <c r="K3127" s="1" t="s">
        <v>100</v>
      </c>
      <c r="L3127" s="1">
        <v>74.0</v>
      </c>
      <c r="N3127" s="81"/>
      <c r="P3127" s="81"/>
      <c r="R3127" s="81"/>
    </row>
    <row r="3128" ht="15.75" customHeight="1">
      <c r="A3128" s="81">
        <v>43648.541666666664</v>
      </c>
      <c r="B3128" s="1" t="s">
        <v>96</v>
      </c>
      <c r="C3128" s="1" t="s">
        <v>146</v>
      </c>
      <c r="D3128" s="1" t="s">
        <v>88</v>
      </c>
      <c r="E3128" s="1" t="s">
        <v>89</v>
      </c>
      <c r="F3128" s="1" t="s">
        <v>90</v>
      </c>
      <c r="G3128" s="1" t="s">
        <v>91</v>
      </c>
      <c r="I3128" s="1" t="s">
        <v>99</v>
      </c>
      <c r="J3128" s="1">
        <v>10.9</v>
      </c>
      <c r="K3128" s="1" t="s">
        <v>93</v>
      </c>
      <c r="L3128" s="1">
        <v>90.0</v>
      </c>
      <c r="N3128" s="81"/>
      <c r="P3128" s="81"/>
      <c r="R3128" s="81"/>
    </row>
    <row r="3129" ht="15.75" customHeight="1">
      <c r="A3129" s="81">
        <v>43648.541666666664</v>
      </c>
      <c r="B3129" s="1" t="s">
        <v>125</v>
      </c>
      <c r="C3129" s="1" t="s">
        <v>131</v>
      </c>
      <c r="D3129" s="1" t="s">
        <v>126</v>
      </c>
      <c r="E3129" s="1" t="s">
        <v>89</v>
      </c>
      <c r="F3129" s="1" t="s">
        <v>90</v>
      </c>
      <c r="G3129" s="1" t="s">
        <v>91</v>
      </c>
      <c r="I3129" s="1" t="s">
        <v>99</v>
      </c>
      <c r="J3129" s="1">
        <v>15.0</v>
      </c>
      <c r="K3129" s="1" t="s">
        <v>100</v>
      </c>
      <c r="L3129" s="1">
        <v>205.0</v>
      </c>
      <c r="N3129" s="81"/>
      <c r="P3129" s="81"/>
      <c r="R3129" s="81"/>
    </row>
    <row r="3130" ht="15.75" customHeight="1">
      <c r="A3130" s="81">
        <v>43648.541666666664</v>
      </c>
      <c r="B3130" s="1" t="s">
        <v>86</v>
      </c>
      <c r="C3130" s="1" t="s">
        <v>119</v>
      </c>
      <c r="D3130" s="1" t="s">
        <v>88</v>
      </c>
      <c r="E3130" s="1" t="s">
        <v>89</v>
      </c>
      <c r="F3130" s="1" t="s">
        <v>90</v>
      </c>
      <c r="G3130" s="1" t="s">
        <v>91</v>
      </c>
      <c r="I3130" s="1" t="s">
        <v>92</v>
      </c>
      <c r="J3130" s="1">
        <v>12.7</v>
      </c>
      <c r="K3130" s="1" t="s">
        <v>93</v>
      </c>
      <c r="L3130" s="1">
        <v>160.0</v>
      </c>
      <c r="N3130" s="81"/>
      <c r="P3130" s="81"/>
      <c r="R3130" s="81"/>
    </row>
    <row r="3131" ht="15.75" customHeight="1">
      <c r="A3131" s="81">
        <v>43648.541666666664</v>
      </c>
      <c r="B3131" s="1" t="s">
        <v>96</v>
      </c>
      <c r="C3131" s="1" t="s">
        <v>151</v>
      </c>
      <c r="D3131" s="1" t="s">
        <v>88</v>
      </c>
      <c r="E3131" s="1" t="s">
        <v>89</v>
      </c>
      <c r="F3131" s="1" t="s">
        <v>90</v>
      </c>
      <c r="G3131" s="1" t="s">
        <v>91</v>
      </c>
      <c r="I3131" s="1" t="s">
        <v>99</v>
      </c>
      <c r="J3131" s="1">
        <v>8.5</v>
      </c>
      <c r="K3131" s="1" t="s">
        <v>93</v>
      </c>
      <c r="L3131" s="1">
        <v>35.0</v>
      </c>
      <c r="N3131" s="81"/>
      <c r="P3131" s="81"/>
      <c r="R3131" s="81"/>
    </row>
    <row r="3132" ht="15.75" customHeight="1">
      <c r="A3132" s="81">
        <v>43648.541666666664</v>
      </c>
      <c r="B3132" s="1" t="s">
        <v>96</v>
      </c>
      <c r="C3132" s="1" t="s">
        <v>151</v>
      </c>
      <c r="D3132" s="1" t="s">
        <v>88</v>
      </c>
      <c r="E3132" s="1" t="s">
        <v>89</v>
      </c>
      <c r="F3132" s="1" t="s">
        <v>90</v>
      </c>
      <c r="G3132" s="1" t="s">
        <v>91</v>
      </c>
      <c r="I3132" s="1" t="s">
        <v>99</v>
      </c>
      <c r="J3132" s="1">
        <v>7.8</v>
      </c>
      <c r="K3132" s="1" t="s">
        <v>100</v>
      </c>
      <c r="L3132" s="1">
        <v>27.0</v>
      </c>
      <c r="N3132" s="81"/>
      <c r="P3132" s="81"/>
      <c r="R3132" s="81"/>
    </row>
    <row r="3133" ht="15.75" customHeight="1">
      <c r="A3133" s="81">
        <v>43648.541666666664</v>
      </c>
      <c r="B3133" s="1" t="s">
        <v>86</v>
      </c>
      <c r="C3133" s="1" t="s">
        <v>118</v>
      </c>
      <c r="D3133" s="1" t="s">
        <v>88</v>
      </c>
      <c r="E3133" s="1" t="s">
        <v>89</v>
      </c>
      <c r="F3133" s="1" t="s">
        <v>90</v>
      </c>
      <c r="G3133" s="1" t="s">
        <v>91</v>
      </c>
      <c r="I3133" s="1" t="s">
        <v>120</v>
      </c>
      <c r="J3133" s="1">
        <v>10.2</v>
      </c>
      <c r="K3133" s="1" t="s">
        <v>100</v>
      </c>
      <c r="L3133" s="1">
        <v>55.0</v>
      </c>
      <c r="N3133" s="81"/>
      <c r="P3133" s="81"/>
      <c r="R3133" s="81"/>
    </row>
    <row r="3134" ht="15.75" customHeight="1">
      <c r="A3134" s="81">
        <v>43648.541666666664</v>
      </c>
      <c r="B3134" s="1" t="s">
        <v>96</v>
      </c>
      <c r="C3134" s="1" t="s">
        <v>151</v>
      </c>
      <c r="D3134" s="1" t="s">
        <v>88</v>
      </c>
      <c r="E3134" s="1" t="s">
        <v>89</v>
      </c>
      <c r="F3134" s="1" t="s">
        <v>90</v>
      </c>
      <c r="G3134" s="1" t="s">
        <v>91</v>
      </c>
      <c r="I3134" s="1" t="s">
        <v>99</v>
      </c>
      <c r="J3134" s="1">
        <v>13.4</v>
      </c>
      <c r="K3134" s="1" t="s">
        <v>93</v>
      </c>
      <c r="L3134" s="1">
        <v>174.0</v>
      </c>
      <c r="N3134" s="81"/>
      <c r="P3134" s="81"/>
      <c r="R3134" s="81"/>
    </row>
    <row r="3135" ht="15.75" customHeight="1">
      <c r="A3135" s="81">
        <v>43648.541666666664</v>
      </c>
      <c r="B3135" s="1" t="s">
        <v>125</v>
      </c>
      <c r="C3135" s="1" t="s">
        <v>131</v>
      </c>
      <c r="D3135" s="1" t="s">
        <v>126</v>
      </c>
      <c r="E3135" s="1" t="s">
        <v>89</v>
      </c>
      <c r="F3135" s="1" t="s">
        <v>90</v>
      </c>
      <c r="G3135" s="1" t="s">
        <v>91</v>
      </c>
      <c r="I3135" s="1" t="s">
        <v>99</v>
      </c>
      <c r="J3135" s="1">
        <v>14.8</v>
      </c>
      <c r="K3135" s="1" t="s">
        <v>100</v>
      </c>
      <c r="L3135" s="1">
        <v>207.0</v>
      </c>
      <c r="N3135" s="81"/>
      <c r="P3135" s="81"/>
      <c r="R3135" s="81"/>
    </row>
    <row r="3136" ht="15.75" customHeight="1">
      <c r="A3136" s="81">
        <v>43648.541666666664</v>
      </c>
      <c r="B3136" s="1" t="s">
        <v>125</v>
      </c>
      <c r="C3136" s="1" t="s">
        <v>197</v>
      </c>
      <c r="D3136" s="1" t="s">
        <v>126</v>
      </c>
      <c r="E3136" s="1" t="s">
        <v>89</v>
      </c>
      <c r="F3136" s="1" t="s">
        <v>90</v>
      </c>
      <c r="G3136" s="1" t="s">
        <v>91</v>
      </c>
      <c r="I3136" s="1" t="s">
        <v>99</v>
      </c>
      <c r="J3136" s="1">
        <v>14.0</v>
      </c>
      <c r="K3136" s="1" t="s">
        <v>93</v>
      </c>
      <c r="L3136" s="1">
        <v>187.0</v>
      </c>
      <c r="N3136" s="81"/>
      <c r="P3136" s="81"/>
      <c r="R3136" s="81"/>
    </row>
    <row r="3137" ht="15.75" customHeight="1">
      <c r="A3137" s="81">
        <v>43648.541666666664</v>
      </c>
      <c r="B3137" s="1" t="s">
        <v>125</v>
      </c>
      <c r="C3137" s="1" t="s">
        <v>131</v>
      </c>
      <c r="D3137" s="1" t="s">
        <v>126</v>
      </c>
      <c r="E3137" s="1" t="s">
        <v>89</v>
      </c>
      <c r="F3137" s="1" t="s">
        <v>90</v>
      </c>
      <c r="G3137" s="1" t="s">
        <v>91</v>
      </c>
      <c r="I3137" s="1" t="s">
        <v>99</v>
      </c>
      <c r="J3137" s="1">
        <v>14.0</v>
      </c>
      <c r="K3137" s="1" t="s">
        <v>93</v>
      </c>
      <c r="L3137" s="1">
        <v>176.0</v>
      </c>
      <c r="N3137" s="81"/>
      <c r="P3137" s="81"/>
      <c r="R3137" s="81"/>
    </row>
    <row r="3138" ht="15.75" customHeight="1">
      <c r="A3138" s="81">
        <v>43648.541666666664</v>
      </c>
      <c r="B3138" s="1" t="s">
        <v>125</v>
      </c>
      <c r="C3138" s="1" t="s">
        <v>131</v>
      </c>
      <c r="D3138" s="1" t="s">
        <v>126</v>
      </c>
      <c r="E3138" s="1" t="s">
        <v>89</v>
      </c>
      <c r="F3138" s="1" t="s">
        <v>90</v>
      </c>
      <c r="G3138" s="1" t="s">
        <v>91</v>
      </c>
      <c r="I3138" s="1" t="s">
        <v>99</v>
      </c>
      <c r="J3138" s="1">
        <v>12.8</v>
      </c>
      <c r="K3138" s="1" t="s">
        <v>93</v>
      </c>
      <c r="L3138" s="1">
        <v>155.0</v>
      </c>
      <c r="N3138" s="81"/>
      <c r="P3138" s="81"/>
      <c r="R3138" s="81"/>
    </row>
    <row r="3139" ht="15.75" customHeight="1">
      <c r="A3139" s="81">
        <v>43648.541666666664</v>
      </c>
      <c r="B3139" s="1" t="s">
        <v>96</v>
      </c>
      <c r="C3139" s="1" t="s">
        <v>151</v>
      </c>
      <c r="D3139" s="1" t="s">
        <v>88</v>
      </c>
      <c r="E3139" s="1" t="s">
        <v>89</v>
      </c>
      <c r="F3139" s="1" t="s">
        <v>90</v>
      </c>
      <c r="G3139" s="1" t="s">
        <v>91</v>
      </c>
      <c r="I3139" s="1" t="s">
        <v>99</v>
      </c>
      <c r="J3139" s="1">
        <v>9.9</v>
      </c>
      <c r="K3139" s="1" t="s">
        <v>93</v>
      </c>
      <c r="L3139" s="1">
        <v>59.0</v>
      </c>
      <c r="N3139" s="81"/>
      <c r="P3139" s="81"/>
      <c r="R3139" s="81"/>
    </row>
    <row r="3140" ht="15.75" customHeight="1">
      <c r="A3140" s="81">
        <v>43648.541666666664</v>
      </c>
      <c r="B3140" s="1" t="s">
        <v>125</v>
      </c>
      <c r="C3140" s="1" t="s">
        <v>197</v>
      </c>
      <c r="D3140" s="1" t="s">
        <v>126</v>
      </c>
      <c r="E3140" s="1" t="s">
        <v>89</v>
      </c>
      <c r="F3140" s="1" t="s">
        <v>90</v>
      </c>
      <c r="G3140" s="1" t="s">
        <v>91</v>
      </c>
      <c r="I3140" s="1" t="s">
        <v>99</v>
      </c>
      <c r="J3140" s="1">
        <v>12.0</v>
      </c>
      <c r="K3140" s="1" t="s">
        <v>100</v>
      </c>
      <c r="L3140" s="1">
        <v>103.0</v>
      </c>
      <c r="N3140" s="81"/>
      <c r="P3140" s="81"/>
      <c r="R3140" s="81"/>
    </row>
    <row r="3141" ht="15.75" customHeight="1">
      <c r="A3141" s="81">
        <v>43648.541666666664</v>
      </c>
      <c r="B3141" s="1" t="s">
        <v>86</v>
      </c>
      <c r="C3141" s="1" t="s">
        <v>119</v>
      </c>
      <c r="D3141" s="1" t="s">
        <v>88</v>
      </c>
      <c r="E3141" s="1" t="s">
        <v>89</v>
      </c>
      <c r="F3141" s="1" t="s">
        <v>90</v>
      </c>
      <c r="G3141" s="1" t="s">
        <v>91</v>
      </c>
      <c r="I3141" s="1" t="s">
        <v>92</v>
      </c>
      <c r="J3141" s="1">
        <v>10.0</v>
      </c>
      <c r="K3141" s="1" t="s">
        <v>93</v>
      </c>
      <c r="L3141" s="1">
        <v>88.0</v>
      </c>
      <c r="N3141" s="81"/>
      <c r="P3141" s="81"/>
      <c r="R3141" s="81"/>
    </row>
    <row r="3142" ht="15.75" customHeight="1">
      <c r="A3142" s="81">
        <v>43648.541666666664</v>
      </c>
      <c r="B3142" s="1" t="s">
        <v>86</v>
      </c>
      <c r="C3142" s="1" t="s">
        <v>119</v>
      </c>
      <c r="D3142" s="1" t="s">
        <v>88</v>
      </c>
      <c r="E3142" s="1" t="s">
        <v>89</v>
      </c>
      <c r="F3142" s="1" t="s">
        <v>90</v>
      </c>
      <c r="G3142" s="1" t="s">
        <v>91</v>
      </c>
      <c r="I3142" s="1" t="s">
        <v>92</v>
      </c>
      <c r="J3142" s="1">
        <v>12.2</v>
      </c>
      <c r="K3142" s="1" t="s">
        <v>93</v>
      </c>
      <c r="L3142" s="1">
        <v>120.0</v>
      </c>
      <c r="N3142" s="81"/>
      <c r="P3142" s="81"/>
      <c r="R3142" s="81"/>
    </row>
    <row r="3143" ht="15.75" customHeight="1">
      <c r="A3143" s="81">
        <v>43648.541666666664</v>
      </c>
      <c r="B3143" s="1" t="s">
        <v>125</v>
      </c>
      <c r="C3143" s="1" t="s">
        <v>131</v>
      </c>
      <c r="D3143" s="1" t="s">
        <v>126</v>
      </c>
      <c r="E3143" s="1" t="s">
        <v>89</v>
      </c>
      <c r="F3143" s="1" t="s">
        <v>90</v>
      </c>
      <c r="G3143" s="1" t="s">
        <v>91</v>
      </c>
      <c r="I3143" s="1" t="s">
        <v>99</v>
      </c>
      <c r="J3143" s="1">
        <v>14.0</v>
      </c>
      <c r="K3143" s="1" t="s">
        <v>100</v>
      </c>
      <c r="L3143" s="1">
        <v>190.0</v>
      </c>
      <c r="N3143" s="81"/>
      <c r="P3143" s="81"/>
      <c r="R3143" s="81"/>
    </row>
    <row r="3144" ht="15.75" customHeight="1">
      <c r="A3144" s="81">
        <v>43648.541666666664</v>
      </c>
      <c r="B3144" s="1" t="s">
        <v>96</v>
      </c>
      <c r="C3144" s="1" t="s">
        <v>146</v>
      </c>
      <c r="D3144" s="1" t="s">
        <v>88</v>
      </c>
      <c r="E3144" s="1" t="s">
        <v>89</v>
      </c>
      <c r="F3144" s="1" t="s">
        <v>90</v>
      </c>
      <c r="G3144" s="1" t="s">
        <v>91</v>
      </c>
      <c r="I3144" s="1" t="s">
        <v>99</v>
      </c>
      <c r="J3144" s="1">
        <v>12.1</v>
      </c>
      <c r="K3144" s="1" t="s">
        <v>100</v>
      </c>
      <c r="L3144" s="1">
        <v>130.0</v>
      </c>
      <c r="N3144" s="81"/>
      <c r="P3144" s="81"/>
      <c r="R3144" s="81"/>
    </row>
    <row r="3145" ht="15.75" customHeight="1">
      <c r="A3145" s="81">
        <v>43648.541666666664</v>
      </c>
      <c r="B3145" s="1" t="s">
        <v>86</v>
      </c>
      <c r="C3145" s="1" t="s">
        <v>119</v>
      </c>
      <c r="D3145" s="1" t="s">
        <v>88</v>
      </c>
      <c r="E3145" s="1" t="s">
        <v>89</v>
      </c>
      <c r="F3145" s="1" t="s">
        <v>90</v>
      </c>
      <c r="G3145" s="1" t="s">
        <v>91</v>
      </c>
      <c r="I3145" s="1" t="s">
        <v>120</v>
      </c>
      <c r="J3145" s="1">
        <v>9.0</v>
      </c>
      <c r="K3145" s="1" t="s">
        <v>100</v>
      </c>
      <c r="L3145" s="1">
        <v>41.0</v>
      </c>
      <c r="N3145" s="81"/>
      <c r="P3145" s="81"/>
      <c r="R3145" s="81"/>
    </row>
    <row r="3146" ht="15.75" customHeight="1">
      <c r="A3146" s="81">
        <v>43648.541666666664</v>
      </c>
      <c r="B3146" s="1" t="s">
        <v>86</v>
      </c>
      <c r="C3146" s="1" t="s">
        <v>119</v>
      </c>
      <c r="D3146" s="1" t="s">
        <v>88</v>
      </c>
      <c r="E3146" s="1" t="s">
        <v>89</v>
      </c>
      <c r="F3146" s="1" t="s">
        <v>90</v>
      </c>
      <c r="G3146" s="1" t="s">
        <v>91</v>
      </c>
      <c r="I3146" s="1" t="s">
        <v>120</v>
      </c>
      <c r="J3146" s="1">
        <v>12.7</v>
      </c>
      <c r="K3146" s="1" t="s">
        <v>100</v>
      </c>
      <c r="L3146" s="1">
        <v>163.0</v>
      </c>
      <c r="N3146" s="81"/>
      <c r="P3146" s="81"/>
      <c r="R3146" s="81"/>
    </row>
    <row r="3147" ht="15.75" customHeight="1">
      <c r="A3147" s="81">
        <v>43648.541666666664</v>
      </c>
      <c r="B3147" s="1" t="s">
        <v>96</v>
      </c>
      <c r="C3147" s="1" t="s">
        <v>151</v>
      </c>
      <c r="D3147" s="1" t="s">
        <v>88</v>
      </c>
      <c r="E3147" s="1" t="s">
        <v>89</v>
      </c>
      <c r="F3147" s="1" t="s">
        <v>90</v>
      </c>
      <c r="G3147" s="1" t="s">
        <v>91</v>
      </c>
      <c r="I3147" s="1" t="s">
        <v>99</v>
      </c>
      <c r="J3147" s="1">
        <v>10.3</v>
      </c>
      <c r="K3147" s="1" t="s">
        <v>100</v>
      </c>
      <c r="L3147" s="1">
        <v>84.0</v>
      </c>
      <c r="N3147" s="81"/>
      <c r="P3147" s="81"/>
      <c r="R3147" s="81"/>
    </row>
    <row r="3148" ht="15.75" customHeight="1">
      <c r="A3148" s="81">
        <v>43648.541666666664</v>
      </c>
      <c r="B3148" s="1" t="s">
        <v>125</v>
      </c>
      <c r="C3148" s="1" t="s">
        <v>131</v>
      </c>
      <c r="D3148" s="1" t="s">
        <v>126</v>
      </c>
      <c r="E3148" s="1" t="s">
        <v>89</v>
      </c>
      <c r="F3148" s="1" t="s">
        <v>90</v>
      </c>
      <c r="G3148" s="1" t="s">
        <v>91</v>
      </c>
      <c r="I3148" s="1" t="s">
        <v>99</v>
      </c>
      <c r="J3148" s="1">
        <v>14.3</v>
      </c>
      <c r="K3148" s="1" t="s">
        <v>93</v>
      </c>
      <c r="L3148" s="1">
        <v>187.0</v>
      </c>
      <c r="N3148" s="81"/>
      <c r="P3148" s="81"/>
      <c r="R3148" s="81"/>
    </row>
    <row r="3149" ht="15.75" customHeight="1">
      <c r="A3149" s="81">
        <v>43648.541666666664</v>
      </c>
      <c r="B3149" s="1" t="s">
        <v>86</v>
      </c>
      <c r="C3149" s="1" t="s">
        <v>119</v>
      </c>
      <c r="D3149" s="1" t="s">
        <v>88</v>
      </c>
      <c r="E3149" s="1" t="s">
        <v>89</v>
      </c>
      <c r="F3149" s="1" t="s">
        <v>90</v>
      </c>
      <c r="G3149" s="1" t="s">
        <v>91</v>
      </c>
      <c r="I3149" s="1" t="s">
        <v>92</v>
      </c>
      <c r="J3149" s="1">
        <v>11.5</v>
      </c>
      <c r="K3149" s="1" t="s">
        <v>93</v>
      </c>
      <c r="L3149" s="1">
        <v>110.0</v>
      </c>
      <c r="N3149" s="81"/>
      <c r="P3149" s="81"/>
      <c r="R3149" s="81"/>
    </row>
    <row r="3150" ht="15.75" customHeight="1">
      <c r="A3150" s="81">
        <v>43648.541666666664</v>
      </c>
      <c r="B3150" s="1" t="s">
        <v>96</v>
      </c>
      <c r="C3150" s="1" t="s">
        <v>146</v>
      </c>
      <c r="D3150" s="1" t="s">
        <v>88</v>
      </c>
      <c r="E3150" s="1" t="s">
        <v>89</v>
      </c>
      <c r="F3150" s="1" t="s">
        <v>90</v>
      </c>
      <c r="G3150" s="1" t="s">
        <v>91</v>
      </c>
      <c r="I3150" s="1" t="s">
        <v>99</v>
      </c>
      <c r="J3150" s="1">
        <v>10.2</v>
      </c>
      <c r="K3150" s="1" t="s">
        <v>100</v>
      </c>
      <c r="L3150" s="1">
        <v>60.0</v>
      </c>
      <c r="N3150" s="81"/>
      <c r="P3150" s="81"/>
      <c r="R3150" s="81"/>
    </row>
    <row r="3151" ht="15.75" customHeight="1">
      <c r="A3151" s="81">
        <v>43648.541666666664</v>
      </c>
      <c r="B3151" s="1" t="s">
        <v>125</v>
      </c>
      <c r="C3151" s="1" t="s">
        <v>197</v>
      </c>
      <c r="D3151" s="1" t="s">
        <v>126</v>
      </c>
      <c r="E3151" s="1" t="s">
        <v>89</v>
      </c>
      <c r="F3151" s="1" t="s">
        <v>90</v>
      </c>
      <c r="G3151" s="1" t="s">
        <v>91</v>
      </c>
      <c r="I3151" s="1" t="s">
        <v>99</v>
      </c>
      <c r="J3151" s="1">
        <v>13.7</v>
      </c>
      <c r="K3151" s="1" t="s">
        <v>93</v>
      </c>
      <c r="L3151" s="1">
        <v>170.0</v>
      </c>
      <c r="N3151" s="81"/>
      <c r="P3151" s="81"/>
      <c r="R3151" s="81"/>
    </row>
    <row r="3152" ht="15.75" customHeight="1">
      <c r="A3152" s="81">
        <v>43648.541666666664</v>
      </c>
      <c r="B3152" s="1" t="s">
        <v>125</v>
      </c>
      <c r="C3152" s="1" t="s">
        <v>197</v>
      </c>
      <c r="D3152" s="1" t="s">
        <v>126</v>
      </c>
      <c r="E3152" s="1" t="s">
        <v>89</v>
      </c>
      <c r="F3152" s="1" t="s">
        <v>90</v>
      </c>
      <c r="G3152" s="1" t="s">
        <v>91</v>
      </c>
      <c r="I3152" s="1" t="s">
        <v>99</v>
      </c>
      <c r="J3152" s="1">
        <v>9.9</v>
      </c>
      <c r="K3152" s="1" t="s">
        <v>93</v>
      </c>
      <c r="L3152" s="1">
        <v>69.0</v>
      </c>
      <c r="N3152" s="81"/>
      <c r="P3152" s="81"/>
      <c r="R3152" s="81"/>
    </row>
    <row r="3153" ht="15.75" customHeight="1">
      <c r="A3153" s="81">
        <v>43648.541666666664</v>
      </c>
      <c r="B3153" s="1" t="s">
        <v>96</v>
      </c>
      <c r="C3153" s="1" t="s">
        <v>146</v>
      </c>
      <c r="D3153" s="1" t="s">
        <v>88</v>
      </c>
      <c r="E3153" s="1" t="s">
        <v>89</v>
      </c>
      <c r="F3153" s="1" t="s">
        <v>90</v>
      </c>
      <c r="G3153" s="1" t="s">
        <v>91</v>
      </c>
      <c r="I3153" s="1" t="s">
        <v>99</v>
      </c>
      <c r="J3153" s="1">
        <v>10.4</v>
      </c>
      <c r="K3153" s="1" t="s">
        <v>93</v>
      </c>
      <c r="L3153" s="1">
        <v>62.0</v>
      </c>
      <c r="N3153" s="81"/>
      <c r="P3153" s="81"/>
      <c r="R3153" s="81"/>
    </row>
    <row r="3154" ht="15.75" customHeight="1">
      <c r="A3154" s="81">
        <v>43648.541666666664</v>
      </c>
      <c r="B3154" s="1" t="s">
        <v>96</v>
      </c>
      <c r="C3154" s="1" t="s">
        <v>151</v>
      </c>
      <c r="D3154" s="1" t="s">
        <v>88</v>
      </c>
      <c r="E3154" s="1" t="s">
        <v>89</v>
      </c>
      <c r="F3154" s="1" t="s">
        <v>90</v>
      </c>
      <c r="G3154" s="1" t="s">
        <v>91</v>
      </c>
      <c r="I3154" s="1" t="s">
        <v>99</v>
      </c>
      <c r="J3154" s="1">
        <v>9.5</v>
      </c>
      <c r="K3154" s="1" t="s">
        <v>100</v>
      </c>
      <c r="L3154" s="1">
        <v>50.0</v>
      </c>
      <c r="N3154" s="81"/>
      <c r="P3154" s="81"/>
      <c r="R3154" s="81"/>
    </row>
    <row r="3155" ht="15.75" customHeight="1">
      <c r="A3155" s="81">
        <v>43648.541666666664</v>
      </c>
      <c r="B3155" s="1" t="s">
        <v>125</v>
      </c>
      <c r="C3155" s="1" t="s">
        <v>197</v>
      </c>
      <c r="D3155" s="1" t="s">
        <v>126</v>
      </c>
      <c r="E3155" s="1" t="s">
        <v>89</v>
      </c>
      <c r="F3155" s="1" t="s">
        <v>90</v>
      </c>
      <c r="G3155" s="1" t="s">
        <v>91</v>
      </c>
      <c r="I3155" s="1" t="s">
        <v>99</v>
      </c>
      <c r="J3155" s="1">
        <v>12.1</v>
      </c>
      <c r="K3155" s="1" t="s">
        <v>100</v>
      </c>
      <c r="L3155" s="1">
        <v>132.0</v>
      </c>
      <c r="N3155" s="81"/>
      <c r="P3155" s="81"/>
      <c r="R3155" s="81"/>
    </row>
    <row r="3156" ht="15.75" customHeight="1">
      <c r="A3156" s="81">
        <v>43648.541666666664</v>
      </c>
      <c r="B3156" s="1" t="s">
        <v>96</v>
      </c>
      <c r="C3156" s="1" t="s">
        <v>151</v>
      </c>
      <c r="D3156" s="1" t="s">
        <v>88</v>
      </c>
      <c r="E3156" s="1" t="s">
        <v>89</v>
      </c>
      <c r="F3156" s="1" t="s">
        <v>90</v>
      </c>
      <c r="G3156" s="1" t="s">
        <v>91</v>
      </c>
      <c r="I3156" s="1" t="s">
        <v>99</v>
      </c>
      <c r="J3156" s="1">
        <v>11.8</v>
      </c>
      <c r="K3156" s="1" t="s">
        <v>93</v>
      </c>
      <c r="L3156" s="1">
        <v>127.0</v>
      </c>
      <c r="N3156" s="81"/>
      <c r="P3156" s="81"/>
      <c r="R3156" s="81"/>
    </row>
    <row r="3157" ht="15.75" customHeight="1">
      <c r="A3157" s="81">
        <v>43648.541666666664</v>
      </c>
      <c r="B3157" s="1" t="s">
        <v>125</v>
      </c>
      <c r="C3157" s="1" t="s">
        <v>131</v>
      </c>
      <c r="D3157" s="1" t="s">
        <v>126</v>
      </c>
      <c r="E3157" s="1" t="s">
        <v>89</v>
      </c>
      <c r="F3157" s="1" t="s">
        <v>90</v>
      </c>
      <c r="G3157" s="1" t="s">
        <v>91</v>
      </c>
      <c r="I3157" s="1" t="s">
        <v>99</v>
      </c>
      <c r="J3157" s="1">
        <v>14.3</v>
      </c>
      <c r="K3157" s="1" t="s">
        <v>93</v>
      </c>
      <c r="L3157" s="1">
        <v>187.0</v>
      </c>
      <c r="N3157" s="81"/>
      <c r="P3157" s="81"/>
      <c r="R3157" s="81"/>
    </row>
    <row r="3158" ht="15.75" customHeight="1">
      <c r="A3158" s="81">
        <v>43648.541666666664</v>
      </c>
      <c r="B3158" s="1" t="s">
        <v>96</v>
      </c>
      <c r="C3158" s="1" t="s">
        <v>151</v>
      </c>
      <c r="D3158" s="1" t="s">
        <v>88</v>
      </c>
      <c r="E3158" s="1" t="s">
        <v>89</v>
      </c>
      <c r="F3158" s="1" t="s">
        <v>90</v>
      </c>
      <c r="G3158" s="1" t="s">
        <v>91</v>
      </c>
      <c r="I3158" s="1" t="s">
        <v>99</v>
      </c>
      <c r="J3158" s="1">
        <v>8.9</v>
      </c>
      <c r="K3158" s="1" t="s">
        <v>93</v>
      </c>
      <c r="L3158" s="1">
        <v>50.0</v>
      </c>
      <c r="N3158" s="81"/>
      <c r="P3158" s="81"/>
      <c r="R3158" s="81"/>
    </row>
    <row r="3159" ht="15.75" customHeight="1">
      <c r="A3159" s="81">
        <v>43648.541666666664</v>
      </c>
      <c r="B3159" s="1" t="s">
        <v>125</v>
      </c>
      <c r="C3159" s="1" t="s">
        <v>131</v>
      </c>
      <c r="D3159" s="1" t="s">
        <v>126</v>
      </c>
      <c r="E3159" s="1" t="s">
        <v>89</v>
      </c>
      <c r="F3159" s="1" t="s">
        <v>90</v>
      </c>
      <c r="G3159" s="1" t="s">
        <v>91</v>
      </c>
      <c r="I3159" s="1" t="s">
        <v>120</v>
      </c>
      <c r="J3159" s="1">
        <v>13.6</v>
      </c>
      <c r="K3159" s="1" t="s">
        <v>93</v>
      </c>
      <c r="L3159" s="1">
        <v>164.0</v>
      </c>
      <c r="N3159" s="81"/>
      <c r="P3159" s="81"/>
      <c r="R3159" s="81"/>
    </row>
    <row r="3160" ht="15.75" customHeight="1">
      <c r="A3160" s="81">
        <v>43648.541666666664</v>
      </c>
      <c r="B3160" s="1" t="s">
        <v>125</v>
      </c>
      <c r="C3160" s="1" t="s">
        <v>197</v>
      </c>
      <c r="D3160" s="1" t="s">
        <v>126</v>
      </c>
      <c r="E3160" s="1" t="s">
        <v>89</v>
      </c>
      <c r="F3160" s="1" t="s">
        <v>90</v>
      </c>
      <c r="G3160" s="1" t="s">
        <v>91</v>
      </c>
      <c r="I3160" s="1" t="s">
        <v>99</v>
      </c>
      <c r="J3160" s="1">
        <v>13.3</v>
      </c>
      <c r="K3160" s="1" t="s">
        <v>100</v>
      </c>
      <c r="L3160" s="1">
        <v>165.0</v>
      </c>
      <c r="N3160" s="81"/>
      <c r="P3160" s="81"/>
      <c r="R3160" s="81"/>
    </row>
    <row r="3161" ht="15.75" customHeight="1">
      <c r="A3161" s="81">
        <v>43648.541666666664</v>
      </c>
      <c r="B3161" s="1" t="s">
        <v>96</v>
      </c>
      <c r="C3161" s="1" t="s">
        <v>146</v>
      </c>
      <c r="D3161" s="1" t="s">
        <v>88</v>
      </c>
      <c r="E3161" s="1" t="s">
        <v>89</v>
      </c>
      <c r="F3161" s="1" t="s">
        <v>90</v>
      </c>
      <c r="G3161" s="1" t="s">
        <v>91</v>
      </c>
      <c r="I3161" s="1" t="s">
        <v>99</v>
      </c>
      <c r="J3161" s="1">
        <v>9.0</v>
      </c>
      <c r="K3161" s="1" t="s">
        <v>100</v>
      </c>
      <c r="L3161" s="1">
        <v>42.0</v>
      </c>
      <c r="N3161" s="81"/>
      <c r="P3161" s="81"/>
      <c r="R3161" s="81"/>
    </row>
    <row r="3162" ht="15.75" customHeight="1">
      <c r="A3162" s="81">
        <v>43648.541666666664</v>
      </c>
      <c r="B3162" s="1" t="s">
        <v>96</v>
      </c>
      <c r="C3162" s="1" t="s">
        <v>151</v>
      </c>
      <c r="D3162" s="1" t="s">
        <v>88</v>
      </c>
      <c r="E3162" s="1" t="s">
        <v>89</v>
      </c>
      <c r="F3162" s="1" t="s">
        <v>90</v>
      </c>
      <c r="G3162" s="1" t="s">
        <v>91</v>
      </c>
      <c r="I3162" s="1" t="s">
        <v>99</v>
      </c>
      <c r="J3162" s="1">
        <v>8.2</v>
      </c>
      <c r="K3162" s="1" t="s">
        <v>100</v>
      </c>
      <c r="L3162" s="1">
        <v>40.0</v>
      </c>
      <c r="N3162" s="81"/>
      <c r="P3162" s="81"/>
      <c r="R3162" s="81"/>
    </row>
    <row r="3163" ht="15.75" customHeight="1">
      <c r="A3163" s="81">
        <v>43648.541666666664</v>
      </c>
      <c r="B3163" s="1" t="s">
        <v>125</v>
      </c>
      <c r="C3163" s="1" t="s">
        <v>197</v>
      </c>
      <c r="D3163" s="1" t="s">
        <v>126</v>
      </c>
      <c r="E3163" s="1" t="s">
        <v>89</v>
      </c>
      <c r="F3163" s="1" t="s">
        <v>90</v>
      </c>
      <c r="G3163" s="1" t="s">
        <v>91</v>
      </c>
      <c r="I3163" s="1" t="s">
        <v>99</v>
      </c>
      <c r="J3163" s="1">
        <v>11.9</v>
      </c>
      <c r="K3163" s="1" t="s">
        <v>93</v>
      </c>
      <c r="L3163" s="1">
        <v>133.0</v>
      </c>
      <c r="N3163" s="81"/>
      <c r="P3163" s="81"/>
      <c r="R3163" s="81"/>
    </row>
    <row r="3164" ht="15.75" customHeight="1">
      <c r="A3164" s="81">
        <v>43648.541666666664</v>
      </c>
      <c r="B3164" s="1" t="s">
        <v>86</v>
      </c>
      <c r="C3164" s="1" t="s">
        <v>119</v>
      </c>
      <c r="D3164" s="1" t="s">
        <v>88</v>
      </c>
      <c r="E3164" s="1" t="s">
        <v>89</v>
      </c>
      <c r="F3164" s="1" t="s">
        <v>90</v>
      </c>
      <c r="G3164" s="1" t="s">
        <v>91</v>
      </c>
      <c r="I3164" s="1" t="s">
        <v>120</v>
      </c>
      <c r="J3164" s="1">
        <v>9.5</v>
      </c>
      <c r="K3164" s="1" t="s">
        <v>100</v>
      </c>
      <c r="L3164" s="1">
        <v>41.0</v>
      </c>
      <c r="N3164" s="81"/>
      <c r="P3164" s="81"/>
      <c r="R3164" s="81"/>
    </row>
    <row r="3165" ht="15.75" customHeight="1">
      <c r="A3165" s="81">
        <v>43648.541666666664</v>
      </c>
      <c r="B3165" s="1" t="s">
        <v>86</v>
      </c>
      <c r="C3165" s="1" t="s">
        <v>119</v>
      </c>
      <c r="D3165" s="1" t="s">
        <v>88</v>
      </c>
      <c r="E3165" s="1" t="s">
        <v>89</v>
      </c>
      <c r="F3165" s="1" t="s">
        <v>90</v>
      </c>
      <c r="G3165" s="1" t="s">
        <v>91</v>
      </c>
      <c r="I3165" s="1" t="s">
        <v>120</v>
      </c>
      <c r="J3165" s="1">
        <v>11.6</v>
      </c>
      <c r="K3165" s="1" t="s">
        <v>100</v>
      </c>
      <c r="L3165" s="1">
        <v>121.0</v>
      </c>
      <c r="N3165" s="81"/>
      <c r="P3165" s="81"/>
      <c r="R3165" s="81"/>
    </row>
    <row r="3166" ht="15.75" customHeight="1">
      <c r="A3166" s="81">
        <v>43648.541666666664</v>
      </c>
      <c r="B3166" s="1" t="s">
        <v>96</v>
      </c>
      <c r="C3166" s="1" t="s">
        <v>146</v>
      </c>
      <c r="D3166" s="1" t="s">
        <v>88</v>
      </c>
      <c r="E3166" s="1" t="s">
        <v>89</v>
      </c>
      <c r="F3166" s="1" t="s">
        <v>90</v>
      </c>
      <c r="G3166" s="1" t="s">
        <v>91</v>
      </c>
      <c r="I3166" s="1" t="s">
        <v>99</v>
      </c>
      <c r="J3166" s="1">
        <v>13.6</v>
      </c>
      <c r="K3166" s="1" t="s">
        <v>93</v>
      </c>
      <c r="L3166" s="1">
        <v>193.0</v>
      </c>
      <c r="N3166" s="81"/>
      <c r="P3166" s="81"/>
      <c r="R3166" s="81"/>
    </row>
    <row r="3167" ht="15.75" customHeight="1">
      <c r="A3167" s="81">
        <v>43648.541666666664</v>
      </c>
      <c r="B3167" s="1" t="s">
        <v>125</v>
      </c>
      <c r="C3167" s="1" t="s">
        <v>197</v>
      </c>
      <c r="D3167" s="1" t="s">
        <v>126</v>
      </c>
      <c r="E3167" s="1" t="s">
        <v>89</v>
      </c>
      <c r="F3167" s="1" t="s">
        <v>90</v>
      </c>
      <c r="G3167" s="1" t="s">
        <v>91</v>
      </c>
      <c r="I3167" s="1" t="s">
        <v>99</v>
      </c>
      <c r="J3167" s="1">
        <v>15.2</v>
      </c>
      <c r="K3167" s="1" t="s">
        <v>93</v>
      </c>
      <c r="L3167" s="1">
        <v>206.0</v>
      </c>
      <c r="N3167" s="81"/>
      <c r="P3167" s="81"/>
      <c r="R3167" s="81"/>
    </row>
    <row r="3168" ht="15.75" customHeight="1">
      <c r="A3168" s="81">
        <v>43648.541666666664</v>
      </c>
      <c r="B3168" s="1" t="s">
        <v>86</v>
      </c>
      <c r="C3168" s="1" t="s">
        <v>119</v>
      </c>
      <c r="D3168" s="1" t="s">
        <v>88</v>
      </c>
      <c r="E3168" s="1" t="s">
        <v>89</v>
      </c>
      <c r="F3168" s="1" t="s">
        <v>90</v>
      </c>
      <c r="G3168" s="1" t="s">
        <v>91</v>
      </c>
      <c r="I3168" s="1" t="s">
        <v>92</v>
      </c>
      <c r="J3168" s="1">
        <v>11.1</v>
      </c>
      <c r="K3168" s="1" t="s">
        <v>100</v>
      </c>
      <c r="L3168" s="1">
        <v>76.0</v>
      </c>
      <c r="N3168" s="81"/>
      <c r="P3168" s="81"/>
      <c r="R3168" s="81"/>
    </row>
    <row r="3169" ht="15.75" customHeight="1">
      <c r="A3169" s="81">
        <v>43648.541666666664</v>
      </c>
      <c r="B3169" s="1" t="s">
        <v>96</v>
      </c>
      <c r="C3169" s="1" t="s">
        <v>151</v>
      </c>
      <c r="D3169" s="1" t="s">
        <v>88</v>
      </c>
      <c r="E3169" s="1" t="s">
        <v>89</v>
      </c>
      <c r="F3169" s="1" t="s">
        <v>90</v>
      </c>
      <c r="G3169" s="1" t="s">
        <v>91</v>
      </c>
      <c r="I3169" s="1" t="s">
        <v>99</v>
      </c>
      <c r="J3169" s="1">
        <v>13.5</v>
      </c>
      <c r="K3169" s="1" t="s">
        <v>100</v>
      </c>
      <c r="L3169" s="1">
        <v>161.0</v>
      </c>
      <c r="N3169" s="81"/>
      <c r="P3169" s="81"/>
      <c r="R3169" s="81"/>
    </row>
    <row r="3170" ht="15.75" customHeight="1">
      <c r="A3170" s="81">
        <v>43648.541666666664</v>
      </c>
      <c r="B3170" s="1" t="s">
        <v>96</v>
      </c>
      <c r="C3170" s="1" t="s">
        <v>146</v>
      </c>
      <c r="D3170" s="1" t="s">
        <v>88</v>
      </c>
      <c r="E3170" s="1" t="s">
        <v>89</v>
      </c>
      <c r="F3170" s="1" t="s">
        <v>90</v>
      </c>
      <c r="G3170" s="1" t="s">
        <v>91</v>
      </c>
      <c r="I3170" s="1" t="s">
        <v>99</v>
      </c>
      <c r="J3170" s="1">
        <v>12.3</v>
      </c>
      <c r="K3170" s="1" t="s">
        <v>100</v>
      </c>
      <c r="L3170" s="1">
        <v>107.0</v>
      </c>
      <c r="N3170" s="81"/>
      <c r="P3170" s="81"/>
      <c r="R3170" s="81"/>
    </row>
    <row r="3171" ht="15.75" customHeight="1">
      <c r="A3171" s="81">
        <v>43648.541666666664</v>
      </c>
      <c r="B3171" s="1" t="s">
        <v>125</v>
      </c>
      <c r="C3171" s="1" t="s">
        <v>131</v>
      </c>
      <c r="D3171" s="1" t="s">
        <v>126</v>
      </c>
      <c r="E3171" s="1" t="s">
        <v>89</v>
      </c>
      <c r="F3171" s="1" t="s">
        <v>90</v>
      </c>
      <c r="G3171" s="1" t="s">
        <v>91</v>
      </c>
      <c r="I3171" s="1" t="s">
        <v>120</v>
      </c>
      <c r="J3171" s="1">
        <v>13.2</v>
      </c>
      <c r="K3171" s="1" t="s">
        <v>93</v>
      </c>
      <c r="L3171" s="1">
        <v>152.0</v>
      </c>
      <c r="N3171" s="81"/>
      <c r="P3171" s="81"/>
      <c r="R3171" s="81"/>
    </row>
    <row r="3172" ht="15.75" customHeight="1">
      <c r="A3172" s="81">
        <v>43648.541666666664</v>
      </c>
      <c r="B3172" s="1" t="s">
        <v>86</v>
      </c>
      <c r="C3172" s="1" t="s">
        <v>119</v>
      </c>
      <c r="D3172" s="1" t="s">
        <v>88</v>
      </c>
      <c r="E3172" s="1" t="s">
        <v>89</v>
      </c>
      <c r="F3172" s="1" t="s">
        <v>90</v>
      </c>
      <c r="G3172" s="1" t="s">
        <v>91</v>
      </c>
      <c r="I3172" s="1" t="s">
        <v>120</v>
      </c>
      <c r="J3172" s="1">
        <v>13.0</v>
      </c>
      <c r="K3172" s="1" t="s">
        <v>100</v>
      </c>
      <c r="L3172" s="1">
        <v>179.0</v>
      </c>
      <c r="N3172" s="81"/>
      <c r="P3172" s="81"/>
      <c r="R3172" s="81"/>
    </row>
    <row r="3173" ht="15.75" customHeight="1">
      <c r="A3173" s="81">
        <v>43648.541666666664</v>
      </c>
      <c r="B3173" s="1" t="s">
        <v>96</v>
      </c>
      <c r="C3173" s="1" t="s">
        <v>151</v>
      </c>
      <c r="D3173" s="1" t="s">
        <v>88</v>
      </c>
      <c r="E3173" s="1" t="s">
        <v>89</v>
      </c>
      <c r="F3173" s="1" t="s">
        <v>90</v>
      </c>
      <c r="G3173" s="1" t="s">
        <v>91</v>
      </c>
      <c r="I3173" s="1" t="s">
        <v>99</v>
      </c>
      <c r="J3173" s="1">
        <v>12.3</v>
      </c>
      <c r="K3173" s="1" t="s">
        <v>93</v>
      </c>
      <c r="L3173" s="1">
        <v>179.0</v>
      </c>
      <c r="N3173" s="81"/>
      <c r="P3173" s="81"/>
      <c r="R3173" s="81"/>
    </row>
    <row r="3174" ht="15.75" customHeight="1">
      <c r="A3174" s="81">
        <v>43648.541666666664</v>
      </c>
      <c r="B3174" s="1" t="s">
        <v>86</v>
      </c>
      <c r="C3174" s="1" t="s">
        <v>119</v>
      </c>
      <c r="D3174" s="1" t="s">
        <v>88</v>
      </c>
      <c r="E3174" s="1" t="s">
        <v>89</v>
      </c>
      <c r="F3174" s="1" t="s">
        <v>90</v>
      </c>
      <c r="G3174" s="1" t="s">
        <v>91</v>
      </c>
      <c r="I3174" s="1" t="s">
        <v>92</v>
      </c>
      <c r="J3174" s="1">
        <v>9.0</v>
      </c>
      <c r="K3174" s="1" t="s">
        <v>93</v>
      </c>
      <c r="L3174" s="1">
        <v>53.0</v>
      </c>
      <c r="N3174" s="81"/>
      <c r="P3174" s="81"/>
      <c r="R3174" s="81"/>
    </row>
    <row r="3175" ht="15.75" customHeight="1">
      <c r="A3175" s="81">
        <v>43648.541666666664</v>
      </c>
      <c r="B3175" s="1" t="s">
        <v>86</v>
      </c>
      <c r="C3175" s="1" t="s">
        <v>118</v>
      </c>
      <c r="D3175" s="1" t="s">
        <v>88</v>
      </c>
      <c r="E3175" s="1" t="s">
        <v>89</v>
      </c>
      <c r="F3175" s="1" t="s">
        <v>90</v>
      </c>
      <c r="G3175" s="1" t="s">
        <v>91</v>
      </c>
      <c r="I3175" s="1" t="s">
        <v>120</v>
      </c>
      <c r="J3175" s="1">
        <v>12.3</v>
      </c>
      <c r="K3175" s="1" t="s">
        <v>100</v>
      </c>
      <c r="L3175" s="1">
        <v>123.0</v>
      </c>
      <c r="N3175" s="81"/>
      <c r="P3175" s="81"/>
      <c r="R3175" s="81"/>
    </row>
    <row r="3176" ht="15.75" customHeight="1">
      <c r="A3176" s="81">
        <v>43648.541666666664</v>
      </c>
      <c r="B3176" s="1" t="s">
        <v>125</v>
      </c>
      <c r="C3176" s="1" t="s">
        <v>197</v>
      </c>
      <c r="D3176" s="1" t="s">
        <v>126</v>
      </c>
      <c r="E3176" s="1" t="s">
        <v>89</v>
      </c>
      <c r="F3176" s="1" t="s">
        <v>90</v>
      </c>
      <c r="G3176" s="1" t="s">
        <v>91</v>
      </c>
      <c r="I3176" s="1" t="s">
        <v>99</v>
      </c>
      <c r="J3176" s="1">
        <v>14.0</v>
      </c>
      <c r="K3176" s="1" t="s">
        <v>93</v>
      </c>
      <c r="L3176" s="1">
        <v>184.0</v>
      </c>
      <c r="N3176" s="81"/>
      <c r="P3176" s="81"/>
      <c r="R3176" s="81"/>
    </row>
    <row r="3177" ht="15.75" customHeight="1">
      <c r="A3177" s="81">
        <v>43648.541666666664</v>
      </c>
      <c r="B3177" s="1" t="s">
        <v>96</v>
      </c>
      <c r="C3177" s="1" t="s">
        <v>146</v>
      </c>
      <c r="D3177" s="1" t="s">
        <v>88</v>
      </c>
      <c r="E3177" s="1" t="s">
        <v>89</v>
      </c>
      <c r="F3177" s="1" t="s">
        <v>90</v>
      </c>
      <c r="G3177" s="1" t="s">
        <v>91</v>
      </c>
      <c r="I3177" s="1" t="s">
        <v>99</v>
      </c>
      <c r="J3177" s="1">
        <v>12.0</v>
      </c>
      <c r="K3177" s="1" t="s">
        <v>100</v>
      </c>
      <c r="L3177" s="1">
        <v>122.0</v>
      </c>
      <c r="N3177" s="81"/>
      <c r="P3177" s="81"/>
      <c r="R3177" s="81"/>
    </row>
    <row r="3178" ht="15.75" customHeight="1">
      <c r="A3178" s="81">
        <v>43648.541666666664</v>
      </c>
      <c r="B3178" s="1" t="s">
        <v>125</v>
      </c>
      <c r="C3178" s="1" t="s">
        <v>131</v>
      </c>
      <c r="D3178" s="1" t="s">
        <v>126</v>
      </c>
      <c r="E3178" s="1" t="s">
        <v>89</v>
      </c>
      <c r="F3178" s="1" t="s">
        <v>90</v>
      </c>
      <c r="G3178" s="1" t="s">
        <v>91</v>
      </c>
      <c r="I3178" s="1" t="s">
        <v>99</v>
      </c>
      <c r="J3178" s="1">
        <v>14.0</v>
      </c>
      <c r="K3178" s="1" t="s">
        <v>93</v>
      </c>
      <c r="L3178" s="1">
        <v>182.0</v>
      </c>
      <c r="N3178" s="81"/>
      <c r="P3178" s="81"/>
      <c r="R3178" s="81"/>
    </row>
    <row r="3179" ht="15.75" customHeight="1">
      <c r="A3179" s="81">
        <v>43647.541666666664</v>
      </c>
      <c r="B3179" s="1" t="s">
        <v>86</v>
      </c>
      <c r="C3179" s="1" t="s">
        <v>146</v>
      </c>
      <c r="D3179" s="1" t="s">
        <v>88</v>
      </c>
      <c r="E3179" s="1" t="s">
        <v>89</v>
      </c>
      <c r="F3179" s="1" t="s">
        <v>90</v>
      </c>
      <c r="G3179" s="1" t="s">
        <v>91</v>
      </c>
      <c r="I3179" s="1" t="s">
        <v>120</v>
      </c>
      <c r="J3179" s="1">
        <v>12.3</v>
      </c>
      <c r="K3179" s="1" t="s">
        <v>100</v>
      </c>
      <c r="L3179" s="1">
        <v>128.0</v>
      </c>
      <c r="N3179" s="81"/>
      <c r="P3179" s="81"/>
      <c r="R3179" s="81"/>
    </row>
    <row r="3180" ht="15.75" customHeight="1">
      <c r="A3180" s="81">
        <v>43647.541666666664</v>
      </c>
      <c r="B3180" s="1" t="s">
        <v>125</v>
      </c>
      <c r="C3180" s="1" t="s">
        <v>135</v>
      </c>
      <c r="D3180" s="1" t="s">
        <v>126</v>
      </c>
      <c r="E3180" s="1" t="s">
        <v>89</v>
      </c>
      <c r="F3180" s="1" t="s">
        <v>90</v>
      </c>
      <c r="G3180" s="1" t="s">
        <v>91</v>
      </c>
      <c r="I3180" s="1" t="s">
        <v>99</v>
      </c>
      <c r="J3180" s="1">
        <v>13.5</v>
      </c>
      <c r="K3180" s="1" t="s">
        <v>93</v>
      </c>
      <c r="L3180" s="1">
        <v>176.0</v>
      </c>
      <c r="N3180" s="81"/>
      <c r="P3180" s="81"/>
      <c r="R3180" s="81"/>
    </row>
    <row r="3181" ht="15.75" customHeight="1">
      <c r="A3181" s="81">
        <v>43647.541666666664</v>
      </c>
      <c r="B3181" s="1" t="s">
        <v>86</v>
      </c>
      <c r="C3181" s="1" t="s">
        <v>146</v>
      </c>
      <c r="D3181" s="1" t="s">
        <v>88</v>
      </c>
      <c r="E3181" s="1" t="s">
        <v>89</v>
      </c>
      <c r="F3181" s="1" t="s">
        <v>90</v>
      </c>
      <c r="G3181" s="1" t="s">
        <v>91</v>
      </c>
      <c r="I3181" s="1" t="s">
        <v>92</v>
      </c>
      <c r="J3181" s="1">
        <v>11.0</v>
      </c>
      <c r="K3181" s="1" t="s">
        <v>93</v>
      </c>
      <c r="L3181" s="1">
        <v>98.0</v>
      </c>
      <c r="N3181" s="81"/>
      <c r="P3181" s="81"/>
      <c r="R3181" s="81"/>
    </row>
    <row r="3182" ht="15.75" customHeight="1">
      <c r="A3182" s="81">
        <v>43647.541666666664</v>
      </c>
      <c r="B3182" s="1" t="s">
        <v>125</v>
      </c>
      <c r="C3182" s="1" t="s">
        <v>135</v>
      </c>
      <c r="D3182" s="1" t="s">
        <v>126</v>
      </c>
      <c r="E3182" s="1" t="s">
        <v>89</v>
      </c>
      <c r="F3182" s="1" t="s">
        <v>90</v>
      </c>
      <c r="G3182" s="1" t="s">
        <v>91</v>
      </c>
      <c r="I3182" s="1" t="s">
        <v>99</v>
      </c>
      <c r="J3182" s="1">
        <v>12.5</v>
      </c>
      <c r="K3182" s="1" t="s">
        <v>93</v>
      </c>
      <c r="L3182" s="1">
        <v>143.0</v>
      </c>
      <c r="N3182" s="81"/>
      <c r="P3182" s="81"/>
      <c r="R3182" s="81"/>
    </row>
    <row r="3183" ht="15.75" customHeight="1">
      <c r="A3183" s="81">
        <v>43647.541666666664</v>
      </c>
      <c r="B3183" s="1" t="s">
        <v>96</v>
      </c>
      <c r="C3183" s="1" t="s">
        <v>143</v>
      </c>
      <c r="D3183" s="1" t="s">
        <v>88</v>
      </c>
      <c r="E3183" s="1" t="s">
        <v>89</v>
      </c>
      <c r="F3183" s="1" t="s">
        <v>90</v>
      </c>
      <c r="G3183" s="1" t="s">
        <v>91</v>
      </c>
      <c r="I3183" s="1" t="s">
        <v>99</v>
      </c>
      <c r="J3183" s="1">
        <v>11.0</v>
      </c>
      <c r="K3183" s="1" t="s">
        <v>100</v>
      </c>
      <c r="L3183" s="1">
        <v>87.0</v>
      </c>
      <c r="N3183" s="81"/>
      <c r="P3183" s="81"/>
      <c r="R3183" s="81"/>
    </row>
    <row r="3184" ht="15.75" customHeight="1">
      <c r="A3184" s="81">
        <v>43647.541666666664</v>
      </c>
      <c r="B3184" s="1" t="s">
        <v>125</v>
      </c>
      <c r="C3184" s="1" t="s">
        <v>165</v>
      </c>
      <c r="D3184" s="1" t="s">
        <v>126</v>
      </c>
      <c r="E3184" s="1" t="s">
        <v>89</v>
      </c>
      <c r="F3184" s="1" t="s">
        <v>90</v>
      </c>
      <c r="G3184" s="1" t="s">
        <v>91</v>
      </c>
      <c r="I3184" s="1" t="s">
        <v>99</v>
      </c>
      <c r="J3184" s="1">
        <v>14.0</v>
      </c>
      <c r="K3184" s="1" t="s">
        <v>93</v>
      </c>
      <c r="L3184" s="1">
        <v>178.0</v>
      </c>
      <c r="N3184" s="81"/>
      <c r="P3184" s="81"/>
      <c r="R3184" s="81"/>
    </row>
    <row r="3185" ht="15.75" customHeight="1">
      <c r="A3185" s="81">
        <v>43647.541666666664</v>
      </c>
      <c r="B3185" s="1" t="s">
        <v>86</v>
      </c>
      <c r="C3185" s="1" t="s">
        <v>146</v>
      </c>
      <c r="D3185" s="1" t="s">
        <v>88</v>
      </c>
      <c r="E3185" s="1" t="s">
        <v>89</v>
      </c>
      <c r="F3185" s="1" t="s">
        <v>90</v>
      </c>
      <c r="G3185" s="1" t="s">
        <v>91</v>
      </c>
      <c r="I3185" s="1" t="s">
        <v>92</v>
      </c>
      <c r="J3185" s="1">
        <v>11.7</v>
      </c>
      <c r="K3185" s="1" t="s">
        <v>93</v>
      </c>
      <c r="L3185" s="1">
        <v>114.0</v>
      </c>
      <c r="N3185" s="81"/>
      <c r="P3185" s="81"/>
      <c r="R3185" s="81"/>
    </row>
    <row r="3186" ht="15.75" customHeight="1">
      <c r="A3186" s="81">
        <v>43647.541666666664</v>
      </c>
      <c r="B3186" s="1" t="s">
        <v>86</v>
      </c>
      <c r="C3186" s="1" t="s">
        <v>146</v>
      </c>
      <c r="D3186" s="1" t="s">
        <v>88</v>
      </c>
      <c r="E3186" s="1" t="s">
        <v>89</v>
      </c>
      <c r="F3186" s="1" t="s">
        <v>90</v>
      </c>
      <c r="G3186" s="1" t="s">
        <v>91</v>
      </c>
      <c r="I3186" s="1" t="s">
        <v>92</v>
      </c>
      <c r="J3186" s="1">
        <v>10.8</v>
      </c>
      <c r="K3186" s="1" t="s">
        <v>93</v>
      </c>
      <c r="L3186" s="1">
        <v>89.0</v>
      </c>
      <c r="N3186" s="81"/>
      <c r="P3186" s="81"/>
      <c r="R3186" s="81"/>
    </row>
    <row r="3187" ht="15.75" customHeight="1">
      <c r="A3187" s="81">
        <v>43647.541666666664</v>
      </c>
      <c r="B3187" s="1" t="s">
        <v>96</v>
      </c>
      <c r="C3187" s="1" t="s">
        <v>198</v>
      </c>
      <c r="D3187" s="1" t="s">
        <v>88</v>
      </c>
      <c r="E3187" s="1" t="s">
        <v>89</v>
      </c>
      <c r="F3187" s="1" t="s">
        <v>90</v>
      </c>
      <c r="G3187" s="1" t="s">
        <v>91</v>
      </c>
      <c r="I3187" s="1" t="s">
        <v>99</v>
      </c>
      <c r="J3187" s="1" t="s">
        <v>199</v>
      </c>
      <c r="K3187" s="1" t="s">
        <v>100</v>
      </c>
      <c r="L3187" s="1">
        <v>123.0</v>
      </c>
      <c r="N3187" s="81"/>
      <c r="P3187" s="81"/>
      <c r="R3187" s="81"/>
    </row>
    <row r="3188" ht="15.75" customHeight="1">
      <c r="A3188" s="81">
        <v>43647.541666666664</v>
      </c>
      <c r="B3188" s="1" t="s">
        <v>125</v>
      </c>
      <c r="C3188" s="1" t="s">
        <v>135</v>
      </c>
      <c r="D3188" s="1" t="s">
        <v>126</v>
      </c>
      <c r="E3188" s="1" t="s">
        <v>89</v>
      </c>
      <c r="F3188" s="1" t="s">
        <v>90</v>
      </c>
      <c r="G3188" s="1" t="s">
        <v>91</v>
      </c>
      <c r="I3188" s="1" t="s">
        <v>99</v>
      </c>
      <c r="J3188" s="1">
        <v>15.0</v>
      </c>
      <c r="K3188" s="1" t="s">
        <v>100</v>
      </c>
      <c r="L3188" s="1">
        <v>209.0</v>
      </c>
      <c r="N3188" s="81"/>
      <c r="P3188" s="81"/>
      <c r="R3188" s="81"/>
    </row>
    <row r="3189" ht="15.75" customHeight="1">
      <c r="A3189" s="81">
        <v>43647.541666666664</v>
      </c>
      <c r="B3189" s="1" t="s">
        <v>96</v>
      </c>
      <c r="C3189" s="1" t="s">
        <v>139</v>
      </c>
      <c r="D3189" s="1" t="s">
        <v>88</v>
      </c>
      <c r="E3189" s="1" t="s">
        <v>89</v>
      </c>
      <c r="F3189" s="1" t="s">
        <v>90</v>
      </c>
      <c r="G3189" s="1" t="s">
        <v>91</v>
      </c>
      <c r="I3189" s="1" t="s">
        <v>99</v>
      </c>
      <c r="J3189" s="1">
        <v>9.1</v>
      </c>
      <c r="K3189" s="1" t="s">
        <v>93</v>
      </c>
      <c r="L3189" s="1">
        <v>52.0</v>
      </c>
      <c r="N3189" s="81"/>
      <c r="P3189" s="81"/>
      <c r="R3189" s="81"/>
    </row>
    <row r="3190" ht="15.75" customHeight="1">
      <c r="A3190" s="81">
        <v>43647.541666666664</v>
      </c>
      <c r="B3190" s="1" t="s">
        <v>96</v>
      </c>
      <c r="C3190" s="1" t="s">
        <v>143</v>
      </c>
      <c r="D3190" s="1" t="s">
        <v>88</v>
      </c>
      <c r="E3190" s="1" t="s">
        <v>89</v>
      </c>
      <c r="F3190" s="1" t="s">
        <v>90</v>
      </c>
      <c r="G3190" s="1" t="s">
        <v>91</v>
      </c>
      <c r="I3190" s="1" t="s">
        <v>99</v>
      </c>
      <c r="J3190" s="1">
        <v>7.3</v>
      </c>
      <c r="K3190" s="1" t="s">
        <v>100</v>
      </c>
      <c r="L3190" s="1">
        <v>22.0</v>
      </c>
      <c r="N3190" s="81"/>
      <c r="P3190" s="81"/>
      <c r="R3190" s="81"/>
    </row>
    <row r="3191" ht="15.75" customHeight="1">
      <c r="A3191" s="81">
        <v>43647.541666666664</v>
      </c>
      <c r="B3191" s="1" t="s">
        <v>86</v>
      </c>
      <c r="C3191" s="1" t="s">
        <v>118</v>
      </c>
      <c r="D3191" s="1" t="s">
        <v>88</v>
      </c>
      <c r="E3191" s="1" t="s">
        <v>89</v>
      </c>
      <c r="F3191" s="1" t="s">
        <v>90</v>
      </c>
      <c r="G3191" s="1" t="s">
        <v>91</v>
      </c>
      <c r="I3191" s="1" t="s">
        <v>92</v>
      </c>
      <c r="J3191" s="1">
        <v>7.8</v>
      </c>
      <c r="K3191" s="1" t="s">
        <v>93</v>
      </c>
      <c r="L3191" s="1">
        <v>29.0</v>
      </c>
      <c r="N3191" s="81"/>
      <c r="P3191" s="81"/>
      <c r="R3191" s="81"/>
    </row>
    <row r="3192" ht="15.75" customHeight="1">
      <c r="A3192" s="81">
        <v>43647.541666666664</v>
      </c>
      <c r="B3192" s="1" t="s">
        <v>96</v>
      </c>
      <c r="C3192" s="1" t="s">
        <v>139</v>
      </c>
      <c r="D3192" s="1" t="s">
        <v>88</v>
      </c>
      <c r="E3192" s="1" t="s">
        <v>89</v>
      </c>
      <c r="F3192" s="1" t="s">
        <v>90</v>
      </c>
      <c r="G3192" s="1" t="s">
        <v>91</v>
      </c>
      <c r="I3192" s="1" t="s">
        <v>99</v>
      </c>
      <c r="J3192" s="1">
        <v>10.4</v>
      </c>
      <c r="K3192" s="1" t="s">
        <v>100</v>
      </c>
      <c r="L3192" s="1">
        <v>72.0</v>
      </c>
      <c r="N3192" s="81"/>
      <c r="P3192" s="81"/>
      <c r="R3192" s="81"/>
    </row>
    <row r="3193" ht="15.75" customHeight="1">
      <c r="A3193" s="81">
        <v>43647.541666666664</v>
      </c>
      <c r="B3193" s="1" t="s">
        <v>86</v>
      </c>
      <c r="C3193" s="1" t="s">
        <v>118</v>
      </c>
      <c r="D3193" s="1" t="s">
        <v>88</v>
      </c>
      <c r="E3193" s="1" t="s">
        <v>89</v>
      </c>
      <c r="F3193" s="1" t="s">
        <v>90</v>
      </c>
      <c r="G3193" s="1" t="s">
        <v>91</v>
      </c>
      <c r="I3193" s="1" t="s">
        <v>92</v>
      </c>
      <c r="J3193" s="1">
        <v>13.0</v>
      </c>
      <c r="K3193" s="1" t="s">
        <v>93</v>
      </c>
      <c r="L3193" s="1">
        <v>163.0</v>
      </c>
      <c r="N3193" s="81"/>
      <c r="P3193" s="81"/>
      <c r="R3193" s="81"/>
    </row>
    <row r="3194" ht="15.75" customHeight="1">
      <c r="A3194" s="81">
        <v>43647.541666666664</v>
      </c>
      <c r="B3194" s="1" t="s">
        <v>86</v>
      </c>
      <c r="C3194" s="1" t="s">
        <v>118</v>
      </c>
      <c r="D3194" s="1" t="s">
        <v>88</v>
      </c>
      <c r="E3194" s="1" t="s">
        <v>89</v>
      </c>
      <c r="F3194" s="1" t="s">
        <v>90</v>
      </c>
      <c r="G3194" s="1" t="s">
        <v>91</v>
      </c>
      <c r="I3194" s="1" t="s">
        <v>120</v>
      </c>
      <c r="J3194" s="1">
        <v>12.0</v>
      </c>
      <c r="K3194" s="1" t="s">
        <v>100</v>
      </c>
      <c r="L3194" s="1">
        <v>118.0</v>
      </c>
      <c r="N3194" s="81"/>
      <c r="P3194" s="81"/>
      <c r="R3194" s="81"/>
    </row>
    <row r="3195" ht="15.75" customHeight="1">
      <c r="A3195" s="81">
        <v>43647.541666666664</v>
      </c>
      <c r="B3195" s="1" t="s">
        <v>96</v>
      </c>
      <c r="C3195" s="1" t="s">
        <v>139</v>
      </c>
      <c r="D3195" s="1" t="s">
        <v>88</v>
      </c>
      <c r="E3195" s="1" t="s">
        <v>89</v>
      </c>
      <c r="F3195" s="1" t="s">
        <v>90</v>
      </c>
      <c r="G3195" s="1" t="s">
        <v>91</v>
      </c>
      <c r="I3195" s="1" t="s">
        <v>99</v>
      </c>
      <c r="J3195" s="1">
        <v>11.0</v>
      </c>
      <c r="K3195" s="1" t="s">
        <v>100</v>
      </c>
      <c r="L3195" s="1">
        <v>73.0</v>
      </c>
      <c r="N3195" s="81"/>
      <c r="P3195" s="81"/>
      <c r="R3195" s="81"/>
    </row>
    <row r="3196" ht="15.75" customHeight="1">
      <c r="A3196" s="81">
        <v>43647.541666666664</v>
      </c>
      <c r="B3196" s="1" t="s">
        <v>125</v>
      </c>
      <c r="C3196" s="1" t="s">
        <v>165</v>
      </c>
      <c r="D3196" s="1" t="s">
        <v>126</v>
      </c>
      <c r="E3196" s="1" t="s">
        <v>89</v>
      </c>
      <c r="F3196" s="1" t="s">
        <v>90</v>
      </c>
      <c r="G3196" s="1" t="s">
        <v>91</v>
      </c>
      <c r="I3196" s="1" t="s">
        <v>115</v>
      </c>
      <c r="J3196" s="1">
        <v>14.6</v>
      </c>
      <c r="K3196" s="1" t="s">
        <v>100</v>
      </c>
      <c r="L3196" s="1">
        <v>193.0</v>
      </c>
      <c r="N3196" s="81"/>
      <c r="P3196" s="81"/>
      <c r="R3196" s="81"/>
    </row>
    <row r="3197" ht="15.75" customHeight="1">
      <c r="A3197" s="81">
        <v>43647.541666666664</v>
      </c>
      <c r="B3197" s="1" t="s">
        <v>125</v>
      </c>
      <c r="C3197" s="1" t="s">
        <v>165</v>
      </c>
      <c r="D3197" s="1" t="s">
        <v>126</v>
      </c>
      <c r="E3197" s="1" t="s">
        <v>89</v>
      </c>
      <c r="F3197" s="1" t="s">
        <v>90</v>
      </c>
      <c r="G3197" s="1" t="s">
        <v>91</v>
      </c>
      <c r="I3197" s="1" t="s">
        <v>99</v>
      </c>
      <c r="J3197" s="1">
        <v>13.0</v>
      </c>
      <c r="K3197" s="1" t="s">
        <v>93</v>
      </c>
      <c r="L3197" s="1">
        <v>156.0</v>
      </c>
      <c r="N3197" s="81"/>
      <c r="P3197" s="81"/>
      <c r="R3197" s="81"/>
    </row>
    <row r="3198" ht="15.75" customHeight="1">
      <c r="A3198" s="81">
        <v>43647.541666666664</v>
      </c>
      <c r="B3198" s="1" t="s">
        <v>86</v>
      </c>
      <c r="C3198" s="1" t="s">
        <v>146</v>
      </c>
      <c r="D3198" s="1" t="s">
        <v>88</v>
      </c>
      <c r="E3198" s="1" t="s">
        <v>89</v>
      </c>
      <c r="F3198" s="1" t="s">
        <v>90</v>
      </c>
      <c r="G3198" s="1" t="s">
        <v>91</v>
      </c>
      <c r="I3198" s="1" t="s">
        <v>92</v>
      </c>
      <c r="J3198" s="1">
        <v>9.9</v>
      </c>
      <c r="K3198" s="1" t="s">
        <v>93</v>
      </c>
      <c r="L3198" s="1">
        <v>62.0</v>
      </c>
      <c r="N3198" s="81"/>
      <c r="P3198" s="81"/>
      <c r="R3198" s="81"/>
    </row>
    <row r="3199" ht="15.75" customHeight="1">
      <c r="A3199" s="81">
        <v>43647.541666666664</v>
      </c>
      <c r="B3199" s="1" t="s">
        <v>86</v>
      </c>
      <c r="C3199" s="1" t="s">
        <v>146</v>
      </c>
      <c r="D3199" s="1" t="s">
        <v>88</v>
      </c>
      <c r="E3199" s="1" t="s">
        <v>89</v>
      </c>
      <c r="F3199" s="1" t="s">
        <v>90</v>
      </c>
      <c r="G3199" s="1" t="s">
        <v>91</v>
      </c>
      <c r="I3199" s="1" t="s">
        <v>92</v>
      </c>
      <c r="J3199" s="1">
        <v>9.5</v>
      </c>
      <c r="K3199" s="1" t="s">
        <v>93</v>
      </c>
      <c r="L3199" s="1">
        <v>48.0</v>
      </c>
      <c r="N3199" s="81"/>
      <c r="P3199" s="81"/>
      <c r="R3199" s="81"/>
    </row>
    <row r="3200" ht="15.75" customHeight="1">
      <c r="A3200" s="81">
        <v>43647.541666666664</v>
      </c>
      <c r="B3200" s="1" t="s">
        <v>86</v>
      </c>
      <c r="C3200" s="1" t="s">
        <v>198</v>
      </c>
      <c r="D3200" s="1" t="s">
        <v>88</v>
      </c>
      <c r="E3200" s="1" t="s">
        <v>89</v>
      </c>
      <c r="F3200" s="1" t="s">
        <v>90</v>
      </c>
      <c r="G3200" s="1" t="s">
        <v>91</v>
      </c>
      <c r="I3200" s="1" t="s">
        <v>99</v>
      </c>
      <c r="J3200" s="1">
        <v>110.0</v>
      </c>
      <c r="K3200" s="1" t="s">
        <v>100</v>
      </c>
      <c r="L3200" s="1">
        <v>125.0</v>
      </c>
      <c r="N3200" s="81"/>
      <c r="P3200" s="81"/>
      <c r="R3200" s="81"/>
    </row>
    <row r="3201" ht="15.75" customHeight="1">
      <c r="A3201" s="81">
        <v>43647.541666666664</v>
      </c>
      <c r="B3201" s="1" t="s">
        <v>86</v>
      </c>
      <c r="C3201" s="1" t="s">
        <v>146</v>
      </c>
      <c r="D3201" s="1" t="s">
        <v>88</v>
      </c>
      <c r="E3201" s="1" t="s">
        <v>89</v>
      </c>
      <c r="F3201" s="1" t="s">
        <v>90</v>
      </c>
      <c r="G3201" s="1" t="s">
        <v>91</v>
      </c>
      <c r="I3201" s="1" t="s">
        <v>120</v>
      </c>
      <c r="J3201" s="1">
        <v>9.4</v>
      </c>
      <c r="K3201" s="1" t="s">
        <v>100</v>
      </c>
      <c r="L3201" s="1">
        <v>54.0</v>
      </c>
      <c r="N3201" s="81"/>
      <c r="P3201" s="81"/>
      <c r="R3201" s="81"/>
    </row>
    <row r="3202" ht="15.75" customHeight="1">
      <c r="A3202" s="81">
        <v>43647.541666666664</v>
      </c>
      <c r="B3202" s="1" t="s">
        <v>125</v>
      </c>
      <c r="C3202" s="1" t="s">
        <v>165</v>
      </c>
      <c r="D3202" s="1" t="s">
        <v>126</v>
      </c>
      <c r="E3202" s="1" t="s">
        <v>89</v>
      </c>
      <c r="F3202" s="1" t="s">
        <v>90</v>
      </c>
      <c r="G3202" s="1" t="s">
        <v>91</v>
      </c>
      <c r="I3202" s="1" t="s">
        <v>99</v>
      </c>
      <c r="J3202" s="1">
        <v>13.5</v>
      </c>
      <c r="K3202" s="1" t="s">
        <v>100</v>
      </c>
      <c r="L3202" s="1">
        <v>162.0</v>
      </c>
      <c r="N3202" s="81"/>
      <c r="P3202" s="81"/>
      <c r="R3202" s="81"/>
    </row>
    <row r="3203" ht="15.75" customHeight="1">
      <c r="A3203" s="81">
        <v>43647.541666666664</v>
      </c>
      <c r="B3203" s="1" t="s">
        <v>125</v>
      </c>
      <c r="C3203" s="1" t="s">
        <v>135</v>
      </c>
      <c r="D3203" s="1" t="s">
        <v>126</v>
      </c>
      <c r="E3203" s="1" t="s">
        <v>89</v>
      </c>
      <c r="F3203" s="1" t="s">
        <v>90</v>
      </c>
      <c r="G3203" s="1" t="s">
        <v>91</v>
      </c>
      <c r="I3203" s="1" t="s">
        <v>99</v>
      </c>
      <c r="J3203" s="1">
        <v>13.5</v>
      </c>
      <c r="K3203" s="1" t="s">
        <v>93</v>
      </c>
      <c r="L3203" s="1">
        <v>167.0</v>
      </c>
      <c r="N3203" s="81"/>
      <c r="P3203" s="81"/>
      <c r="R3203" s="81"/>
    </row>
    <row r="3204" ht="15.75" customHeight="1">
      <c r="A3204" s="81">
        <v>43647.541666666664</v>
      </c>
      <c r="B3204" s="1" t="s">
        <v>96</v>
      </c>
      <c r="C3204" s="1" t="s">
        <v>139</v>
      </c>
      <c r="D3204" s="1" t="s">
        <v>88</v>
      </c>
      <c r="E3204" s="1" t="s">
        <v>89</v>
      </c>
      <c r="F3204" s="1" t="s">
        <v>90</v>
      </c>
      <c r="G3204" s="1" t="s">
        <v>91</v>
      </c>
      <c r="I3204" s="1" t="s">
        <v>99</v>
      </c>
      <c r="J3204" s="1">
        <v>12.0</v>
      </c>
      <c r="K3204" s="1" t="s">
        <v>100</v>
      </c>
      <c r="L3204" s="1">
        <v>97.0</v>
      </c>
      <c r="N3204" s="81"/>
      <c r="P3204" s="81"/>
      <c r="R3204" s="81"/>
    </row>
    <row r="3205" ht="15.75" customHeight="1">
      <c r="A3205" s="81">
        <v>43647.541666666664</v>
      </c>
      <c r="B3205" s="1" t="s">
        <v>96</v>
      </c>
      <c r="C3205" s="1" t="s">
        <v>139</v>
      </c>
      <c r="D3205" s="1" t="s">
        <v>88</v>
      </c>
      <c r="E3205" s="1" t="s">
        <v>89</v>
      </c>
      <c r="F3205" s="1" t="s">
        <v>90</v>
      </c>
      <c r="G3205" s="1" t="s">
        <v>91</v>
      </c>
      <c r="I3205" s="1" t="s">
        <v>99</v>
      </c>
      <c r="J3205" s="1">
        <v>8.0</v>
      </c>
      <c r="K3205" s="1" t="s">
        <v>100</v>
      </c>
      <c r="L3205" s="1">
        <v>24.0</v>
      </c>
      <c r="N3205" s="81"/>
      <c r="P3205" s="81"/>
      <c r="R3205" s="81"/>
    </row>
    <row r="3206" ht="15.75" customHeight="1">
      <c r="A3206" s="81">
        <v>43647.541666666664</v>
      </c>
      <c r="B3206" s="1" t="s">
        <v>86</v>
      </c>
      <c r="C3206" s="1" t="s">
        <v>146</v>
      </c>
      <c r="D3206" s="1" t="s">
        <v>88</v>
      </c>
      <c r="E3206" s="1" t="s">
        <v>89</v>
      </c>
      <c r="F3206" s="1" t="s">
        <v>90</v>
      </c>
      <c r="G3206" s="1" t="s">
        <v>91</v>
      </c>
      <c r="I3206" s="1" t="s">
        <v>120</v>
      </c>
      <c r="J3206" s="1">
        <v>10.9</v>
      </c>
      <c r="K3206" s="1" t="s">
        <v>100</v>
      </c>
      <c r="L3206" s="1">
        <v>79.0</v>
      </c>
      <c r="N3206" s="81"/>
      <c r="P3206" s="81"/>
      <c r="R3206" s="81"/>
    </row>
    <row r="3207" ht="15.75" customHeight="1">
      <c r="A3207" s="81">
        <v>43647.541666666664</v>
      </c>
      <c r="B3207" s="1" t="s">
        <v>96</v>
      </c>
      <c r="C3207" s="1" t="s">
        <v>143</v>
      </c>
      <c r="D3207" s="1" t="s">
        <v>88</v>
      </c>
      <c r="E3207" s="1" t="s">
        <v>89</v>
      </c>
      <c r="F3207" s="1" t="s">
        <v>90</v>
      </c>
      <c r="G3207" s="1" t="s">
        <v>91</v>
      </c>
      <c r="I3207" s="1" t="s">
        <v>99</v>
      </c>
      <c r="J3207" s="1">
        <v>9.1</v>
      </c>
      <c r="K3207" s="1" t="s">
        <v>100</v>
      </c>
      <c r="L3207" s="1">
        <v>39.0</v>
      </c>
      <c r="N3207" s="81"/>
      <c r="P3207" s="81"/>
      <c r="R3207" s="81"/>
    </row>
    <row r="3208" ht="15.75" customHeight="1">
      <c r="A3208" s="81">
        <v>43647.541666666664</v>
      </c>
      <c r="B3208" s="1" t="s">
        <v>125</v>
      </c>
      <c r="C3208" s="1" t="s">
        <v>135</v>
      </c>
      <c r="D3208" s="1" t="s">
        <v>126</v>
      </c>
      <c r="E3208" s="1" t="s">
        <v>89</v>
      </c>
      <c r="F3208" s="1" t="s">
        <v>90</v>
      </c>
      <c r="G3208" s="1" t="s">
        <v>91</v>
      </c>
      <c r="I3208" s="1" t="s">
        <v>99</v>
      </c>
      <c r="J3208" s="1">
        <v>14.5</v>
      </c>
      <c r="K3208" s="1" t="s">
        <v>93</v>
      </c>
      <c r="L3208" s="1">
        <v>209.0</v>
      </c>
      <c r="N3208" s="81"/>
      <c r="P3208" s="81"/>
      <c r="R3208" s="81"/>
    </row>
    <row r="3209" ht="15.75" customHeight="1">
      <c r="A3209" s="81">
        <v>43647.541666666664</v>
      </c>
      <c r="B3209" s="1" t="s">
        <v>96</v>
      </c>
      <c r="C3209" s="1" t="s">
        <v>143</v>
      </c>
      <c r="D3209" s="1" t="s">
        <v>88</v>
      </c>
      <c r="E3209" s="1" t="s">
        <v>89</v>
      </c>
      <c r="F3209" s="1" t="s">
        <v>90</v>
      </c>
      <c r="G3209" s="1" t="s">
        <v>91</v>
      </c>
      <c r="I3209" s="1" t="s">
        <v>99</v>
      </c>
      <c r="J3209" s="1">
        <v>10.9</v>
      </c>
      <c r="K3209" s="1" t="s">
        <v>100</v>
      </c>
      <c r="L3209" s="1">
        <v>69.0</v>
      </c>
      <c r="N3209" s="81"/>
      <c r="P3209" s="81"/>
      <c r="R3209" s="81"/>
    </row>
    <row r="3210" ht="15.75" customHeight="1">
      <c r="A3210" s="81">
        <v>43647.541666666664</v>
      </c>
      <c r="B3210" s="1" t="s">
        <v>86</v>
      </c>
      <c r="C3210" s="1" t="s">
        <v>118</v>
      </c>
      <c r="D3210" s="1" t="s">
        <v>88</v>
      </c>
      <c r="E3210" s="1" t="s">
        <v>89</v>
      </c>
      <c r="F3210" s="1" t="s">
        <v>90</v>
      </c>
      <c r="G3210" s="1" t="s">
        <v>91</v>
      </c>
      <c r="I3210" s="1" t="s">
        <v>92</v>
      </c>
      <c r="J3210" s="1">
        <v>11.5</v>
      </c>
      <c r="K3210" s="1" t="s">
        <v>93</v>
      </c>
      <c r="L3210" s="1">
        <v>108.0</v>
      </c>
      <c r="N3210" s="81"/>
      <c r="P3210" s="81"/>
      <c r="R3210" s="81"/>
    </row>
    <row r="3211" ht="15.75" customHeight="1">
      <c r="A3211" s="81">
        <v>43647.541666666664</v>
      </c>
      <c r="B3211" s="1" t="s">
        <v>86</v>
      </c>
      <c r="C3211" s="1" t="s">
        <v>146</v>
      </c>
      <c r="D3211" s="1" t="s">
        <v>88</v>
      </c>
      <c r="E3211" s="1" t="s">
        <v>89</v>
      </c>
      <c r="F3211" s="1" t="s">
        <v>90</v>
      </c>
      <c r="G3211" s="1" t="s">
        <v>91</v>
      </c>
      <c r="I3211" s="1" t="s">
        <v>120</v>
      </c>
      <c r="J3211" s="1">
        <v>11.4</v>
      </c>
      <c r="K3211" s="1" t="s">
        <v>100</v>
      </c>
      <c r="L3211" s="1">
        <v>108.0</v>
      </c>
      <c r="N3211" s="81"/>
      <c r="P3211" s="81"/>
      <c r="R3211" s="81"/>
    </row>
    <row r="3212" ht="15.75" customHeight="1">
      <c r="A3212" s="81">
        <v>43647.541666666664</v>
      </c>
      <c r="B3212" s="1" t="s">
        <v>96</v>
      </c>
      <c r="C3212" s="1" t="s">
        <v>139</v>
      </c>
      <c r="D3212" s="1" t="s">
        <v>88</v>
      </c>
      <c r="E3212" s="1" t="s">
        <v>89</v>
      </c>
      <c r="F3212" s="1" t="s">
        <v>90</v>
      </c>
      <c r="G3212" s="1" t="s">
        <v>91</v>
      </c>
      <c r="I3212" s="1" t="s">
        <v>99</v>
      </c>
      <c r="J3212" s="1">
        <v>9.0</v>
      </c>
      <c r="K3212" s="1" t="s">
        <v>93</v>
      </c>
      <c r="L3212" s="1">
        <v>38.0</v>
      </c>
      <c r="N3212" s="81"/>
      <c r="P3212" s="81"/>
      <c r="R3212" s="81"/>
    </row>
    <row r="3213" ht="15.75" customHeight="1">
      <c r="A3213" s="81">
        <v>43647.541666666664</v>
      </c>
      <c r="B3213" s="1" t="s">
        <v>96</v>
      </c>
      <c r="C3213" s="1" t="s">
        <v>139</v>
      </c>
      <c r="D3213" s="1" t="s">
        <v>88</v>
      </c>
      <c r="E3213" s="1" t="s">
        <v>89</v>
      </c>
      <c r="F3213" s="1" t="s">
        <v>90</v>
      </c>
      <c r="G3213" s="1" t="s">
        <v>91</v>
      </c>
      <c r="I3213" s="1" t="s">
        <v>99</v>
      </c>
      <c r="J3213" s="1">
        <v>12.3</v>
      </c>
      <c r="K3213" s="1" t="s">
        <v>100</v>
      </c>
      <c r="L3213" s="1">
        <v>109.0</v>
      </c>
      <c r="N3213" s="81"/>
      <c r="P3213" s="81"/>
      <c r="R3213" s="81"/>
    </row>
    <row r="3214" ht="15.75" customHeight="1">
      <c r="A3214" s="81">
        <v>43647.541666666664</v>
      </c>
      <c r="B3214" s="1" t="s">
        <v>96</v>
      </c>
      <c r="C3214" s="1" t="s">
        <v>143</v>
      </c>
      <c r="D3214" s="1" t="s">
        <v>88</v>
      </c>
      <c r="E3214" s="1" t="s">
        <v>89</v>
      </c>
      <c r="F3214" s="1" t="s">
        <v>90</v>
      </c>
      <c r="G3214" s="1" t="s">
        <v>91</v>
      </c>
      <c r="I3214" s="1" t="s">
        <v>99</v>
      </c>
      <c r="J3214" s="1">
        <v>7.5</v>
      </c>
      <c r="K3214" s="1" t="s">
        <v>100</v>
      </c>
      <c r="L3214" s="1">
        <v>21.0</v>
      </c>
      <c r="N3214" s="81"/>
      <c r="P3214" s="81"/>
      <c r="R3214" s="81"/>
    </row>
    <row r="3215" ht="15.75" customHeight="1">
      <c r="A3215" s="81">
        <v>43647.541666666664</v>
      </c>
      <c r="B3215" s="1" t="s">
        <v>96</v>
      </c>
      <c r="C3215" s="1" t="s">
        <v>143</v>
      </c>
      <c r="D3215" s="1" t="s">
        <v>88</v>
      </c>
      <c r="E3215" s="1" t="s">
        <v>89</v>
      </c>
      <c r="F3215" s="1" t="s">
        <v>90</v>
      </c>
      <c r="G3215" s="1" t="s">
        <v>91</v>
      </c>
      <c r="I3215" s="1" t="s">
        <v>99</v>
      </c>
      <c r="J3215" s="1">
        <v>9.3</v>
      </c>
      <c r="K3215" s="1" t="s">
        <v>100</v>
      </c>
      <c r="L3215" s="1">
        <v>43.0</v>
      </c>
      <c r="N3215" s="81"/>
      <c r="P3215" s="81"/>
      <c r="R3215" s="81"/>
    </row>
    <row r="3216" ht="15.75" customHeight="1">
      <c r="A3216" s="81">
        <v>43647.541666666664</v>
      </c>
      <c r="B3216" s="1" t="s">
        <v>86</v>
      </c>
      <c r="C3216" s="1" t="s">
        <v>146</v>
      </c>
      <c r="D3216" s="1" t="s">
        <v>88</v>
      </c>
      <c r="E3216" s="1" t="s">
        <v>89</v>
      </c>
      <c r="F3216" s="1" t="s">
        <v>90</v>
      </c>
      <c r="G3216" s="1" t="s">
        <v>91</v>
      </c>
      <c r="I3216" s="1" t="s">
        <v>120</v>
      </c>
      <c r="J3216" s="1">
        <v>11.7</v>
      </c>
      <c r="K3216" s="1" t="s">
        <v>100</v>
      </c>
      <c r="L3216" s="1">
        <v>102.0</v>
      </c>
      <c r="N3216" s="81"/>
      <c r="P3216" s="81"/>
      <c r="R3216" s="81"/>
    </row>
    <row r="3217" ht="15.75" customHeight="1">
      <c r="A3217" s="81">
        <v>43647.541666666664</v>
      </c>
      <c r="B3217" s="1" t="s">
        <v>96</v>
      </c>
      <c r="C3217" s="1" t="s">
        <v>198</v>
      </c>
      <c r="D3217" s="1" t="s">
        <v>88</v>
      </c>
      <c r="E3217" s="1" t="s">
        <v>89</v>
      </c>
      <c r="F3217" s="1" t="s">
        <v>90</v>
      </c>
      <c r="G3217" s="1" t="s">
        <v>91</v>
      </c>
      <c r="I3217" s="1" t="s">
        <v>115</v>
      </c>
      <c r="J3217" s="1">
        <v>16.5</v>
      </c>
      <c r="K3217" s="1" t="s">
        <v>100</v>
      </c>
      <c r="L3217" s="1">
        <v>350.0</v>
      </c>
      <c r="N3217" s="81"/>
      <c r="P3217" s="81"/>
      <c r="R3217" s="81"/>
    </row>
    <row r="3218" ht="15.75" customHeight="1">
      <c r="A3218" s="81">
        <v>43647.541666666664</v>
      </c>
      <c r="B3218" s="1" t="s">
        <v>125</v>
      </c>
      <c r="C3218" s="1" t="s">
        <v>165</v>
      </c>
      <c r="D3218" s="1" t="s">
        <v>126</v>
      </c>
      <c r="E3218" s="1" t="s">
        <v>89</v>
      </c>
      <c r="F3218" s="1" t="s">
        <v>90</v>
      </c>
      <c r="G3218" s="1" t="s">
        <v>91</v>
      </c>
      <c r="I3218" s="1" t="s">
        <v>99</v>
      </c>
      <c r="J3218" s="1">
        <v>13.4</v>
      </c>
      <c r="K3218" s="1" t="s">
        <v>100</v>
      </c>
      <c r="L3218" s="1">
        <v>167.0</v>
      </c>
      <c r="N3218" s="81"/>
      <c r="P3218" s="81"/>
      <c r="R3218" s="81"/>
    </row>
    <row r="3219" ht="15.75" customHeight="1">
      <c r="A3219" s="81">
        <v>43647.541666666664</v>
      </c>
      <c r="B3219" s="1" t="s">
        <v>96</v>
      </c>
      <c r="C3219" s="1" t="s">
        <v>143</v>
      </c>
      <c r="D3219" s="1" t="s">
        <v>88</v>
      </c>
      <c r="E3219" s="1" t="s">
        <v>89</v>
      </c>
      <c r="F3219" s="1" t="s">
        <v>90</v>
      </c>
      <c r="G3219" s="1" t="s">
        <v>91</v>
      </c>
      <c r="I3219" s="1" t="s">
        <v>99</v>
      </c>
      <c r="J3219" s="1">
        <v>9.3</v>
      </c>
      <c r="K3219" s="1" t="s">
        <v>93</v>
      </c>
      <c r="L3219" s="1">
        <v>44.0</v>
      </c>
      <c r="N3219" s="81"/>
      <c r="P3219" s="81"/>
      <c r="R3219" s="81"/>
    </row>
    <row r="3220" ht="15.75" customHeight="1">
      <c r="A3220" s="81">
        <v>43647.541666666664</v>
      </c>
      <c r="B3220" s="1" t="s">
        <v>86</v>
      </c>
      <c r="C3220" s="1" t="s">
        <v>118</v>
      </c>
      <c r="D3220" s="1" t="s">
        <v>88</v>
      </c>
      <c r="E3220" s="1" t="s">
        <v>89</v>
      </c>
      <c r="F3220" s="1" t="s">
        <v>90</v>
      </c>
      <c r="G3220" s="1" t="s">
        <v>91</v>
      </c>
      <c r="I3220" s="1" t="s">
        <v>120</v>
      </c>
      <c r="J3220" s="1">
        <v>10.3</v>
      </c>
      <c r="K3220" s="1" t="s">
        <v>100</v>
      </c>
      <c r="L3220" s="1">
        <v>64.0</v>
      </c>
      <c r="N3220" s="81"/>
      <c r="P3220" s="81"/>
      <c r="R3220" s="81"/>
    </row>
    <row r="3221" ht="15.75" customHeight="1">
      <c r="A3221" s="81">
        <v>43647.541666666664</v>
      </c>
      <c r="B3221" s="1" t="s">
        <v>125</v>
      </c>
      <c r="C3221" s="1" t="s">
        <v>135</v>
      </c>
      <c r="D3221" s="1" t="s">
        <v>126</v>
      </c>
      <c r="E3221" s="1" t="s">
        <v>89</v>
      </c>
      <c r="F3221" s="1" t="s">
        <v>90</v>
      </c>
      <c r="G3221" s="1" t="s">
        <v>91</v>
      </c>
      <c r="I3221" s="1" t="s">
        <v>99</v>
      </c>
      <c r="J3221" s="1">
        <v>10.5</v>
      </c>
      <c r="K3221" s="1" t="s">
        <v>93</v>
      </c>
      <c r="L3221" s="1">
        <v>90.0</v>
      </c>
      <c r="N3221" s="81"/>
      <c r="P3221" s="81"/>
      <c r="R3221" s="81"/>
    </row>
    <row r="3222" ht="15.75" customHeight="1">
      <c r="A3222" s="81">
        <v>43647.541666666664</v>
      </c>
      <c r="B3222" s="1" t="s">
        <v>86</v>
      </c>
      <c r="C3222" s="1" t="s">
        <v>146</v>
      </c>
      <c r="D3222" s="1" t="s">
        <v>88</v>
      </c>
      <c r="E3222" s="1" t="s">
        <v>89</v>
      </c>
      <c r="F3222" s="1" t="s">
        <v>90</v>
      </c>
      <c r="G3222" s="1" t="s">
        <v>91</v>
      </c>
      <c r="I3222" s="1" t="s">
        <v>92</v>
      </c>
      <c r="J3222" s="1">
        <v>8.0</v>
      </c>
      <c r="K3222" s="1" t="s">
        <v>93</v>
      </c>
      <c r="L3222" s="1">
        <v>33.0</v>
      </c>
      <c r="N3222" s="81"/>
      <c r="P3222" s="81"/>
      <c r="R3222" s="81"/>
    </row>
    <row r="3223" ht="15.75" customHeight="1">
      <c r="A3223" s="81">
        <v>43647.541666666664</v>
      </c>
      <c r="B3223" s="1" t="s">
        <v>125</v>
      </c>
      <c r="C3223" s="1" t="s">
        <v>165</v>
      </c>
      <c r="D3223" s="1" t="s">
        <v>126</v>
      </c>
      <c r="E3223" s="1" t="s">
        <v>89</v>
      </c>
      <c r="F3223" s="1" t="s">
        <v>90</v>
      </c>
      <c r="G3223" s="1" t="s">
        <v>91</v>
      </c>
      <c r="I3223" s="1" t="s">
        <v>99</v>
      </c>
      <c r="J3223" s="1">
        <v>10.6</v>
      </c>
      <c r="K3223" s="1" t="s">
        <v>93</v>
      </c>
      <c r="L3223" s="1">
        <v>85.0</v>
      </c>
      <c r="N3223" s="81"/>
      <c r="P3223" s="81"/>
      <c r="R3223" s="81"/>
    </row>
    <row r="3224" ht="15.75" customHeight="1">
      <c r="A3224" s="81">
        <v>43647.541666666664</v>
      </c>
      <c r="B3224" s="1" t="s">
        <v>86</v>
      </c>
      <c r="C3224" s="1" t="s">
        <v>146</v>
      </c>
      <c r="D3224" s="1" t="s">
        <v>88</v>
      </c>
      <c r="E3224" s="1" t="s">
        <v>89</v>
      </c>
      <c r="F3224" s="1" t="s">
        <v>90</v>
      </c>
      <c r="G3224" s="1" t="s">
        <v>91</v>
      </c>
      <c r="I3224" s="1" t="s">
        <v>92</v>
      </c>
      <c r="J3224" s="1">
        <v>10.6</v>
      </c>
      <c r="K3224" s="1" t="s">
        <v>93</v>
      </c>
      <c r="L3224" s="1">
        <v>83.0</v>
      </c>
      <c r="N3224" s="81"/>
      <c r="P3224" s="81"/>
      <c r="R3224" s="81"/>
    </row>
    <row r="3225" ht="15.75" customHeight="1">
      <c r="A3225" s="81">
        <v>43647.541666666664</v>
      </c>
      <c r="B3225" s="1" t="s">
        <v>96</v>
      </c>
      <c r="C3225" s="1" t="s">
        <v>143</v>
      </c>
      <c r="D3225" s="1" t="s">
        <v>88</v>
      </c>
      <c r="E3225" s="1" t="s">
        <v>89</v>
      </c>
      <c r="F3225" s="1" t="s">
        <v>90</v>
      </c>
      <c r="G3225" s="1" t="s">
        <v>91</v>
      </c>
      <c r="I3225" s="1" t="s">
        <v>99</v>
      </c>
      <c r="J3225" s="1">
        <v>12.0</v>
      </c>
      <c r="K3225" s="1" t="s">
        <v>100</v>
      </c>
      <c r="L3225" s="1">
        <v>102.0</v>
      </c>
      <c r="N3225" s="81"/>
      <c r="P3225" s="81"/>
      <c r="R3225" s="81"/>
    </row>
    <row r="3226" ht="15.75" customHeight="1">
      <c r="A3226" s="81">
        <v>43647.541666666664</v>
      </c>
      <c r="B3226" s="1" t="s">
        <v>125</v>
      </c>
      <c r="C3226" s="1" t="s">
        <v>200</v>
      </c>
      <c r="D3226" s="1" t="s">
        <v>87</v>
      </c>
      <c r="E3226" s="1" t="s">
        <v>89</v>
      </c>
      <c r="F3226" s="1" t="s">
        <v>201</v>
      </c>
      <c r="G3226" s="1" t="s">
        <v>202</v>
      </c>
      <c r="I3226" s="1" t="s">
        <v>99</v>
      </c>
      <c r="J3226" s="1">
        <v>14.0</v>
      </c>
      <c r="K3226" s="1" t="s">
        <v>93</v>
      </c>
      <c r="L3226" s="1">
        <v>250.0</v>
      </c>
      <c r="N3226" s="81"/>
      <c r="P3226" s="81"/>
      <c r="R3226" s="81"/>
    </row>
    <row r="3227" ht="15.75" customHeight="1">
      <c r="A3227" s="81">
        <v>43647.541666666664</v>
      </c>
      <c r="B3227" s="1" t="s">
        <v>86</v>
      </c>
      <c r="C3227" s="1" t="s">
        <v>146</v>
      </c>
      <c r="D3227" s="1" t="s">
        <v>88</v>
      </c>
      <c r="E3227" s="1" t="s">
        <v>89</v>
      </c>
      <c r="F3227" s="1" t="s">
        <v>90</v>
      </c>
      <c r="G3227" s="1" t="s">
        <v>91</v>
      </c>
      <c r="I3227" s="1" t="s">
        <v>92</v>
      </c>
      <c r="J3227" s="1">
        <v>9.8</v>
      </c>
      <c r="K3227" s="1" t="s">
        <v>93</v>
      </c>
      <c r="L3227" s="1">
        <v>56.0</v>
      </c>
      <c r="N3227" s="81"/>
      <c r="P3227" s="81"/>
      <c r="R3227" s="81"/>
    </row>
    <row r="3228" ht="15.75" customHeight="1">
      <c r="A3228" s="81">
        <v>43647.541666666664</v>
      </c>
      <c r="B3228" s="1" t="s">
        <v>86</v>
      </c>
      <c r="C3228" s="1" t="s">
        <v>118</v>
      </c>
      <c r="D3228" s="1" t="s">
        <v>88</v>
      </c>
      <c r="E3228" s="1" t="s">
        <v>89</v>
      </c>
      <c r="F3228" s="1" t="s">
        <v>90</v>
      </c>
      <c r="G3228" s="1" t="s">
        <v>91</v>
      </c>
      <c r="I3228" s="1" t="s">
        <v>92</v>
      </c>
      <c r="J3228" s="1">
        <v>13.5</v>
      </c>
      <c r="K3228" s="1" t="s">
        <v>93</v>
      </c>
      <c r="L3228" s="1">
        <v>169.0</v>
      </c>
      <c r="N3228" s="81"/>
      <c r="P3228" s="81"/>
      <c r="R3228" s="81"/>
      <c r="X3228" s="86"/>
    </row>
    <row r="3229" ht="15.75" customHeight="1">
      <c r="A3229" s="81">
        <v>43647.541666666664</v>
      </c>
      <c r="B3229" s="1" t="s">
        <v>125</v>
      </c>
      <c r="C3229" s="1" t="s">
        <v>165</v>
      </c>
      <c r="D3229" s="1" t="s">
        <v>126</v>
      </c>
      <c r="E3229" s="1" t="s">
        <v>89</v>
      </c>
      <c r="F3229" s="1" t="s">
        <v>90</v>
      </c>
      <c r="G3229" s="1" t="s">
        <v>91</v>
      </c>
      <c r="I3229" s="1" t="s">
        <v>99</v>
      </c>
      <c r="J3229" s="1">
        <v>14.3</v>
      </c>
      <c r="K3229" s="1" t="s">
        <v>100</v>
      </c>
      <c r="L3229" s="1">
        <v>182.0</v>
      </c>
      <c r="N3229" s="81"/>
      <c r="P3229" s="81"/>
      <c r="R3229" s="81"/>
    </row>
    <row r="3230" ht="15.75" customHeight="1">
      <c r="A3230" s="81">
        <v>43647.541666666664</v>
      </c>
      <c r="B3230" s="1" t="s">
        <v>125</v>
      </c>
      <c r="C3230" s="1" t="s">
        <v>165</v>
      </c>
      <c r="D3230" s="1" t="s">
        <v>126</v>
      </c>
      <c r="E3230" s="1" t="s">
        <v>89</v>
      </c>
      <c r="F3230" s="1" t="s">
        <v>90</v>
      </c>
      <c r="G3230" s="1" t="s">
        <v>91</v>
      </c>
      <c r="I3230" s="1" t="s">
        <v>99</v>
      </c>
      <c r="J3230" s="1">
        <v>14.9</v>
      </c>
      <c r="K3230" s="1" t="s">
        <v>100</v>
      </c>
      <c r="L3230" s="1">
        <v>210.0</v>
      </c>
      <c r="N3230" s="81"/>
      <c r="P3230" s="81"/>
      <c r="R3230" s="81"/>
    </row>
    <row r="3231" ht="15.75" customHeight="1">
      <c r="A3231" s="81">
        <v>43647.541666666664</v>
      </c>
      <c r="B3231" s="1" t="s">
        <v>86</v>
      </c>
      <c r="C3231" s="1" t="s">
        <v>146</v>
      </c>
      <c r="D3231" s="1" t="s">
        <v>88</v>
      </c>
      <c r="E3231" s="1" t="s">
        <v>89</v>
      </c>
      <c r="F3231" s="1" t="s">
        <v>90</v>
      </c>
      <c r="G3231" s="1" t="s">
        <v>91</v>
      </c>
      <c r="I3231" s="1" t="s">
        <v>120</v>
      </c>
      <c r="J3231" s="1">
        <v>11.8</v>
      </c>
      <c r="K3231" s="1" t="s">
        <v>100</v>
      </c>
      <c r="L3231" s="1">
        <v>91.0</v>
      </c>
      <c r="N3231" s="81"/>
      <c r="P3231" s="81"/>
      <c r="R3231" s="81"/>
    </row>
    <row r="3232" ht="15.75" customHeight="1">
      <c r="A3232" s="81">
        <v>43647.541666666664</v>
      </c>
      <c r="B3232" s="1" t="s">
        <v>86</v>
      </c>
      <c r="C3232" s="1" t="s">
        <v>146</v>
      </c>
      <c r="D3232" s="1" t="s">
        <v>88</v>
      </c>
      <c r="E3232" s="1" t="s">
        <v>89</v>
      </c>
      <c r="F3232" s="1" t="s">
        <v>90</v>
      </c>
      <c r="G3232" s="1" t="s">
        <v>91</v>
      </c>
      <c r="I3232" s="1" t="s">
        <v>120</v>
      </c>
      <c r="J3232" s="1">
        <v>10.6</v>
      </c>
      <c r="K3232" s="1" t="s">
        <v>100</v>
      </c>
      <c r="L3232" s="1">
        <v>65.0</v>
      </c>
      <c r="N3232" s="81"/>
      <c r="P3232" s="81"/>
      <c r="R3232" s="81"/>
    </row>
    <row r="3233" ht="15.75" customHeight="1">
      <c r="A3233" s="81">
        <v>43647.541666666664</v>
      </c>
      <c r="B3233" s="1" t="s">
        <v>86</v>
      </c>
      <c r="C3233" s="1" t="s">
        <v>146</v>
      </c>
      <c r="D3233" s="1" t="s">
        <v>88</v>
      </c>
      <c r="E3233" s="1" t="s">
        <v>89</v>
      </c>
      <c r="F3233" s="1" t="s">
        <v>90</v>
      </c>
      <c r="G3233" s="1" t="s">
        <v>91</v>
      </c>
      <c r="I3233" s="1" t="s">
        <v>120</v>
      </c>
      <c r="J3233" s="1">
        <v>9.6</v>
      </c>
      <c r="K3233" s="1" t="s">
        <v>100</v>
      </c>
      <c r="L3233" s="1">
        <v>45.0</v>
      </c>
      <c r="N3233" s="81"/>
      <c r="P3233" s="81"/>
      <c r="R3233" s="81"/>
    </row>
    <row r="3234" ht="15.75" customHeight="1">
      <c r="A3234" s="81">
        <v>43647.541666666664</v>
      </c>
      <c r="B3234" s="1" t="s">
        <v>96</v>
      </c>
      <c r="C3234" s="1" t="s">
        <v>198</v>
      </c>
      <c r="D3234" s="1" t="s">
        <v>88</v>
      </c>
      <c r="E3234" s="1" t="s">
        <v>89</v>
      </c>
      <c r="F3234" s="1" t="s">
        <v>90</v>
      </c>
      <c r="G3234" s="1" t="s">
        <v>91</v>
      </c>
      <c r="I3234" s="1" t="s">
        <v>99</v>
      </c>
      <c r="J3234" s="1">
        <v>14.0</v>
      </c>
      <c r="K3234" s="1" t="s">
        <v>93</v>
      </c>
      <c r="L3234" s="1">
        <v>200.0</v>
      </c>
      <c r="N3234" s="81"/>
      <c r="P3234" s="81"/>
      <c r="R3234" s="81"/>
    </row>
    <row r="3235" ht="15.75" customHeight="1">
      <c r="A3235" s="81">
        <v>43647.541666666664</v>
      </c>
      <c r="B3235" s="1" t="s">
        <v>125</v>
      </c>
      <c r="C3235" s="1" t="s">
        <v>135</v>
      </c>
      <c r="D3235" s="1" t="s">
        <v>126</v>
      </c>
      <c r="E3235" s="1" t="s">
        <v>89</v>
      </c>
      <c r="F3235" s="1" t="s">
        <v>90</v>
      </c>
      <c r="G3235" s="1" t="s">
        <v>91</v>
      </c>
      <c r="I3235" s="1" t="s">
        <v>115</v>
      </c>
      <c r="J3235" s="1">
        <v>14.6</v>
      </c>
      <c r="K3235" s="1" t="s">
        <v>100</v>
      </c>
      <c r="L3235" s="1">
        <v>196.0</v>
      </c>
      <c r="N3235" s="81"/>
      <c r="P3235" s="81"/>
      <c r="R3235" s="81"/>
    </row>
    <row r="3236" ht="15.75" customHeight="1">
      <c r="A3236" s="81">
        <v>43647.541666666664</v>
      </c>
      <c r="B3236" s="1" t="s">
        <v>125</v>
      </c>
      <c r="C3236" s="1" t="s">
        <v>165</v>
      </c>
      <c r="D3236" s="1" t="s">
        <v>126</v>
      </c>
      <c r="E3236" s="1" t="s">
        <v>89</v>
      </c>
      <c r="F3236" s="1" t="s">
        <v>90</v>
      </c>
      <c r="G3236" s="1" t="s">
        <v>91</v>
      </c>
      <c r="I3236" s="1" t="s">
        <v>99</v>
      </c>
      <c r="J3236" s="1">
        <v>9.7</v>
      </c>
      <c r="K3236" s="1" t="s">
        <v>93</v>
      </c>
      <c r="L3236" s="1">
        <v>55.0</v>
      </c>
      <c r="N3236" s="81"/>
      <c r="P3236" s="81"/>
      <c r="R3236" s="81"/>
    </row>
    <row r="3237" ht="15.75" customHeight="1">
      <c r="A3237" s="81">
        <v>43647.541666666664</v>
      </c>
      <c r="B3237" s="1" t="s">
        <v>96</v>
      </c>
      <c r="C3237" s="1" t="s">
        <v>139</v>
      </c>
      <c r="D3237" s="1" t="s">
        <v>88</v>
      </c>
      <c r="E3237" s="1" t="s">
        <v>89</v>
      </c>
      <c r="F3237" s="1" t="s">
        <v>90</v>
      </c>
      <c r="G3237" s="1" t="s">
        <v>91</v>
      </c>
      <c r="I3237" s="1" t="s">
        <v>99</v>
      </c>
      <c r="J3237" s="1">
        <v>9.8</v>
      </c>
      <c r="K3237" s="1" t="s">
        <v>93</v>
      </c>
      <c r="L3237" s="1">
        <v>54.0</v>
      </c>
      <c r="N3237" s="81"/>
      <c r="P3237" s="81"/>
      <c r="R3237" s="81"/>
    </row>
    <row r="3238" ht="15.75" customHeight="1">
      <c r="A3238" s="81">
        <v>43647.541666666664</v>
      </c>
      <c r="B3238" s="1" t="s">
        <v>86</v>
      </c>
      <c r="C3238" s="1" t="s">
        <v>146</v>
      </c>
      <c r="D3238" s="1" t="s">
        <v>88</v>
      </c>
      <c r="E3238" s="1" t="s">
        <v>89</v>
      </c>
      <c r="F3238" s="1" t="s">
        <v>90</v>
      </c>
      <c r="G3238" s="1" t="s">
        <v>91</v>
      </c>
      <c r="I3238" s="1" t="s">
        <v>92</v>
      </c>
      <c r="J3238" s="1">
        <v>12.4</v>
      </c>
      <c r="K3238" s="1" t="s">
        <v>93</v>
      </c>
      <c r="L3238" s="1">
        <v>126.0</v>
      </c>
      <c r="N3238" s="81"/>
      <c r="P3238" s="81"/>
      <c r="R3238" s="81"/>
      <c r="X3238" s="86"/>
    </row>
    <row r="3239" ht="15.75" customHeight="1">
      <c r="A3239" s="81">
        <v>43647.541666666664</v>
      </c>
      <c r="B3239" s="1" t="s">
        <v>125</v>
      </c>
      <c r="C3239" s="1" t="s">
        <v>165</v>
      </c>
      <c r="D3239" s="1" t="s">
        <v>126</v>
      </c>
      <c r="E3239" s="1" t="s">
        <v>89</v>
      </c>
      <c r="F3239" s="1" t="s">
        <v>90</v>
      </c>
      <c r="G3239" s="1" t="s">
        <v>91</v>
      </c>
      <c r="I3239" s="1" t="s">
        <v>99</v>
      </c>
      <c r="J3239" s="1">
        <v>14.8</v>
      </c>
      <c r="K3239" s="1" t="s">
        <v>93</v>
      </c>
      <c r="L3239" s="1">
        <v>202.0</v>
      </c>
      <c r="N3239" s="81"/>
      <c r="P3239" s="81"/>
      <c r="R3239" s="81"/>
    </row>
    <row r="3240" ht="15.75" customHeight="1">
      <c r="A3240" s="81">
        <v>43647.541666666664</v>
      </c>
      <c r="B3240" s="1" t="s">
        <v>96</v>
      </c>
      <c r="C3240" s="1" t="s">
        <v>143</v>
      </c>
      <c r="D3240" s="1" t="s">
        <v>88</v>
      </c>
      <c r="E3240" s="1" t="s">
        <v>89</v>
      </c>
      <c r="F3240" s="1" t="s">
        <v>90</v>
      </c>
      <c r="G3240" s="1" t="s">
        <v>91</v>
      </c>
      <c r="I3240" s="1" t="s">
        <v>99</v>
      </c>
      <c r="J3240" s="1">
        <v>10.3</v>
      </c>
      <c r="K3240" s="1" t="s">
        <v>93</v>
      </c>
      <c r="L3240" s="1">
        <v>63.0</v>
      </c>
      <c r="N3240" s="81"/>
      <c r="P3240" s="81"/>
      <c r="R3240" s="81"/>
    </row>
    <row r="3241" ht="15.75" customHeight="1">
      <c r="A3241" s="81">
        <v>43647.541666666664</v>
      </c>
      <c r="B3241" s="1" t="s">
        <v>96</v>
      </c>
      <c r="C3241" s="1" t="s">
        <v>139</v>
      </c>
      <c r="D3241" s="1" t="s">
        <v>88</v>
      </c>
      <c r="E3241" s="1" t="s">
        <v>89</v>
      </c>
      <c r="F3241" s="1" t="s">
        <v>90</v>
      </c>
      <c r="G3241" s="1" t="s">
        <v>91</v>
      </c>
      <c r="I3241" s="1" t="s">
        <v>99</v>
      </c>
      <c r="J3241" s="1">
        <v>10.9</v>
      </c>
      <c r="K3241" s="1" t="s">
        <v>100</v>
      </c>
      <c r="L3241" s="1">
        <v>77.0</v>
      </c>
      <c r="N3241" s="81"/>
      <c r="P3241" s="81"/>
      <c r="R3241" s="81"/>
    </row>
    <row r="3242" ht="15.75" customHeight="1">
      <c r="A3242" s="81">
        <v>43647.541666666664</v>
      </c>
      <c r="B3242" s="1" t="s">
        <v>125</v>
      </c>
      <c r="C3242" s="1" t="s">
        <v>135</v>
      </c>
      <c r="D3242" s="1" t="s">
        <v>126</v>
      </c>
      <c r="E3242" s="1" t="s">
        <v>89</v>
      </c>
      <c r="F3242" s="1" t="s">
        <v>90</v>
      </c>
      <c r="G3242" s="1" t="s">
        <v>91</v>
      </c>
      <c r="I3242" s="1" t="s">
        <v>99</v>
      </c>
      <c r="J3242" s="1">
        <v>13.2</v>
      </c>
      <c r="K3242" s="1" t="s">
        <v>93</v>
      </c>
      <c r="L3242" s="1">
        <v>170.0</v>
      </c>
      <c r="N3242" s="81"/>
      <c r="P3242" s="81"/>
      <c r="R3242" s="81"/>
    </row>
    <row r="3243" ht="15.75" customHeight="1">
      <c r="A3243" s="81">
        <v>43647.541666666664</v>
      </c>
      <c r="B3243" s="1" t="s">
        <v>86</v>
      </c>
      <c r="C3243" s="1" t="s">
        <v>118</v>
      </c>
      <c r="D3243" s="1" t="s">
        <v>88</v>
      </c>
      <c r="E3243" s="1" t="s">
        <v>89</v>
      </c>
      <c r="F3243" s="1" t="s">
        <v>90</v>
      </c>
      <c r="G3243" s="1" t="s">
        <v>91</v>
      </c>
      <c r="I3243" s="1" t="s">
        <v>115</v>
      </c>
      <c r="J3243" s="1">
        <v>11.5</v>
      </c>
      <c r="K3243" s="1" t="s">
        <v>100</v>
      </c>
      <c r="L3243" s="1">
        <v>126.0</v>
      </c>
      <c r="N3243" s="81"/>
      <c r="P3243" s="81"/>
      <c r="R3243" s="81"/>
    </row>
    <row r="3244" ht="15.75" customHeight="1">
      <c r="A3244" s="81">
        <v>43647.541666666664</v>
      </c>
      <c r="B3244" s="1" t="s">
        <v>96</v>
      </c>
      <c r="C3244" s="1" t="s">
        <v>143</v>
      </c>
      <c r="D3244" s="1" t="s">
        <v>88</v>
      </c>
      <c r="E3244" s="1" t="s">
        <v>89</v>
      </c>
      <c r="F3244" s="1" t="s">
        <v>90</v>
      </c>
      <c r="G3244" s="1" t="s">
        <v>91</v>
      </c>
      <c r="I3244" s="1" t="s">
        <v>99</v>
      </c>
      <c r="J3244" s="1">
        <v>7.6</v>
      </c>
      <c r="K3244" s="1" t="s">
        <v>93</v>
      </c>
      <c r="L3244" s="1">
        <v>24.0</v>
      </c>
      <c r="N3244" s="81"/>
      <c r="P3244" s="81"/>
      <c r="R3244" s="81"/>
    </row>
    <row r="3245" ht="15.75" customHeight="1">
      <c r="A3245" s="81">
        <v>43647.541666666664</v>
      </c>
      <c r="B3245" s="1" t="s">
        <v>96</v>
      </c>
      <c r="C3245" s="1" t="s">
        <v>143</v>
      </c>
      <c r="D3245" s="1" t="s">
        <v>88</v>
      </c>
      <c r="E3245" s="1" t="s">
        <v>89</v>
      </c>
      <c r="F3245" s="1" t="s">
        <v>90</v>
      </c>
      <c r="G3245" s="1" t="s">
        <v>91</v>
      </c>
      <c r="I3245" s="1" t="s">
        <v>99</v>
      </c>
      <c r="J3245" s="1">
        <v>9.6</v>
      </c>
      <c r="K3245" s="1" t="s">
        <v>100</v>
      </c>
      <c r="L3245" s="1">
        <v>53.0</v>
      </c>
      <c r="N3245" s="81"/>
      <c r="P3245" s="81"/>
      <c r="R3245" s="81"/>
    </row>
    <row r="3246" ht="15.75" customHeight="1">
      <c r="A3246" s="81">
        <v>43647.541666666664</v>
      </c>
      <c r="B3246" s="1" t="s">
        <v>96</v>
      </c>
      <c r="C3246" s="1" t="s">
        <v>139</v>
      </c>
      <c r="D3246" s="1" t="s">
        <v>88</v>
      </c>
      <c r="E3246" s="1" t="s">
        <v>89</v>
      </c>
      <c r="F3246" s="1" t="s">
        <v>90</v>
      </c>
      <c r="G3246" s="1" t="s">
        <v>91</v>
      </c>
      <c r="I3246" s="1" t="s">
        <v>99</v>
      </c>
      <c r="J3246" s="1">
        <v>9.5</v>
      </c>
      <c r="K3246" s="1" t="s">
        <v>100</v>
      </c>
      <c r="L3246" s="1">
        <v>39.0</v>
      </c>
      <c r="N3246" s="81"/>
      <c r="P3246" s="81"/>
      <c r="R3246" s="81"/>
    </row>
    <row r="3247" ht="15.75" customHeight="1">
      <c r="A3247" s="81">
        <v>43647.541666666664</v>
      </c>
      <c r="B3247" s="1" t="s">
        <v>96</v>
      </c>
      <c r="C3247" s="1" t="s">
        <v>143</v>
      </c>
      <c r="D3247" s="1" t="s">
        <v>88</v>
      </c>
      <c r="E3247" s="1" t="s">
        <v>89</v>
      </c>
      <c r="F3247" s="1" t="s">
        <v>90</v>
      </c>
      <c r="G3247" s="1" t="s">
        <v>91</v>
      </c>
      <c r="I3247" s="1" t="s">
        <v>99</v>
      </c>
      <c r="J3247" s="1">
        <v>11.5</v>
      </c>
      <c r="K3247" s="1" t="s">
        <v>100</v>
      </c>
      <c r="L3247" s="1">
        <v>85.0</v>
      </c>
      <c r="N3247" s="81"/>
      <c r="P3247" s="81"/>
      <c r="R3247" s="81"/>
    </row>
    <row r="3248" ht="15.75" customHeight="1">
      <c r="A3248" s="81">
        <v>43647.541666666664</v>
      </c>
      <c r="B3248" s="1" t="s">
        <v>96</v>
      </c>
      <c r="C3248" s="1" t="s">
        <v>143</v>
      </c>
      <c r="D3248" s="1" t="s">
        <v>88</v>
      </c>
      <c r="E3248" s="1" t="s">
        <v>89</v>
      </c>
      <c r="F3248" s="1" t="s">
        <v>90</v>
      </c>
      <c r="G3248" s="1" t="s">
        <v>91</v>
      </c>
      <c r="I3248" s="1" t="s">
        <v>99</v>
      </c>
      <c r="J3248" s="1">
        <v>10.3</v>
      </c>
      <c r="K3248" s="1" t="s">
        <v>100</v>
      </c>
      <c r="L3248" s="1">
        <v>65.0</v>
      </c>
      <c r="N3248" s="81"/>
      <c r="P3248" s="81"/>
      <c r="R3248" s="81"/>
    </row>
    <row r="3249" ht="15.75" customHeight="1">
      <c r="A3249" s="81">
        <v>43647.541666666664</v>
      </c>
      <c r="B3249" s="1" t="s">
        <v>125</v>
      </c>
      <c r="C3249" s="1" t="s">
        <v>135</v>
      </c>
      <c r="D3249" s="1" t="s">
        <v>126</v>
      </c>
      <c r="E3249" s="1" t="s">
        <v>89</v>
      </c>
      <c r="F3249" s="1" t="s">
        <v>90</v>
      </c>
      <c r="G3249" s="1" t="s">
        <v>91</v>
      </c>
      <c r="I3249" s="1" t="s">
        <v>99</v>
      </c>
      <c r="J3249" s="1">
        <v>14.3</v>
      </c>
      <c r="K3249" s="1" t="s">
        <v>100</v>
      </c>
      <c r="L3249" s="1">
        <v>196.0</v>
      </c>
      <c r="N3249" s="81"/>
      <c r="P3249" s="81"/>
      <c r="R3249" s="81"/>
    </row>
    <row r="3250" ht="15.75" customHeight="1">
      <c r="A3250" s="81">
        <v>43647.541666666664</v>
      </c>
      <c r="B3250" s="1" t="s">
        <v>125</v>
      </c>
      <c r="C3250" s="1" t="s">
        <v>135</v>
      </c>
      <c r="D3250" s="1" t="s">
        <v>126</v>
      </c>
      <c r="E3250" s="1" t="s">
        <v>89</v>
      </c>
      <c r="F3250" s="1" t="s">
        <v>90</v>
      </c>
      <c r="G3250" s="1" t="s">
        <v>91</v>
      </c>
      <c r="I3250" s="1" t="s">
        <v>99</v>
      </c>
      <c r="J3250" s="1">
        <v>13.8</v>
      </c>
      <c r="K3250" s="1" t="s">
        <v>93</v>
      </c>
      <c r="L3250" s="1">
        <v>185.0</v>
      </c>
      <c r="N3250" s="81"/>
      <c r="P3250" s="81"/>
      <c r="R3250" s="81"/>
    </row>
    <row r="3251" ht="15.75" customHeight="1">
      <c r="A3251" s="81">
        <v>43647.541666666664</v>
      </c>
      <c r="B3251" s="1" t="s">
        <v>96</v>
      </c>
      <c r="C3251" s="1" t="s">
        <v>143</v>
      </c>
      <c r="D3251" s="1" t="s">
        <v>88</v>
      </c>
      <c r="E3251" s="1" t="s">
        <v>89</v>
      </c>
      <c r="F3251" s="1" t="s">
        <v>90</v>
      </c>
      <c r="G3251" s="1" t="s">
        <v>91</v>
      </c>
      <c r="I3251" s="1" t="s">
        <v>99</v>
      </c>
      <c r="J3251" s="1">
        <v>9.8</v>
      </c>
      <c r="K3251" s="1" t="s">
        <v>93</v>
      </c>
      <c r="L3251" s="1">
        <v>54.0</v>
      </c>
      <c r="N3251" s="81"/>
      <c r="P3251" s="81"/>
      <c r="R3251" s="81"/>
    </row>
    <row r="3252" ht="15.75" customHeight="1">
      <c r="A3252" s="81">
        <v>43647.541666666664</v>
      </c>
      <c r="B3252" s="1" t="s">
        <v>86</v>
      </c>
      <c r="C3252" s="1" t="s">
        <v>146</v>
      </c>
      <c r="D3252" s="1" t="s">
        <v>88</v>
      </c>
      <c r="E3252" s="1" t="s">
        <v>89</v>
      </c>
      <c r="F3252" s="1" t="s">
        <v>90</v>
      </c>
      <c r="G3252" s="1" t="s">
        <v>91</v>
      </c>
      <c r="I3252" s="1" t="s">
        <v>92</v>
      </c>
      <c r="J3252" s="1">
        <v>10.4</v>
      </c>
      <c r="K3252" s="1" t="s">
        <v>93</v>
      </c>
      <c r="L3252" s="1">
        <v>58.0</v>
      </c>
      <c r="N3252" s="81"/>
      <c r="P3252" s="81"/>
      <c r="R3252" s="81"/>
    </row>
    <row r="3253" ht="15.75" customHeight="1">
      <c r="A3253" s="81">
        <v>43647.541666666664</v>
      </c>
      <c r="B3253" s="1" t="s">
        <v>86</v>
      </c>
      <c r="C3253" s="1" t="s">
        <v>146</v>
      </c>
      <c r="D3253" s="1" t="s">
        <v>88</v>
      </c>
      <c r="E3253" s="1" t="s">
        <v>89</v>
      </c>
      <c r="F3253" s="1" t="s">
        <v>90</v>
      </c>
      <c r="G3253" s="1" t="s">
        <v>91</v>
      </c>
      <c r="I3253" s="1" t="s">
        <v>92</v>
      </c>
      <c r="J3253" s="1">
        <v>12.0</v>
      </c>
      <c r="K3253" s="1" t="s">
        <v>93</v>
      </c>
      <c r="L3253" s="1">
        <v>111.0</v>
      </c>
      <c r="N3253" s="81"/>
      <c r="P3253" s="81"/>
      <c r="R3253" s="81"/>
    </row>
    <row r="3254" ht="15.75" customHeight="1">
      <c r="A3254" s="81">
        <v>43647.541666666664</v>
      </c>
      <c r="B3254" s="1" t="s">
        <v>86</v>
      </c>
      <c r="C3254" s="1" t="s">
        <v>146</v>
      </c>
      <c r="D3254" s="1" t="s">
        <v>88</v>
      </c>
      <c r="E3254" s="1" t="s">
        <v>89</v>
      </c>
      <c r="F3254" s="1" t="s">
        <v>90</v>
      </c>
      <c r="G3254" s="1" t="s">
        <v>91</v>
      </c>
      <c r="I3254" s="1" t="s">
        <v>120</v>
      </c>
      <c r="J3254" s="1">
        <v>12.0</v>
      </c>
      <c r="K3254" s="1" t="s">
        <v>100</v>
      </c>
      <c r="L3254" s="1">
        <v>98.0</v>
      </c>
      <c r="N3254" s="81"/>
      <c r="P3254" s="81"/>
      <c r="R3254" s="81"/>
    </row>
    <row r="3255" ht="15.75" customHeight="1">
      <c r="A3255" s="81">
        <v>43647.541666666664</v>
      </c>
      <c r="B3255" s="1" t="s">
        <v>96</v>
      </c>
      <c r="C3255" s="1" t="s">
        <v>139</v>
      </c>
      <c r="D3255" s="1" t="s">
        <v>88</v>
      </c>
      <c r="E3255" s="1" t="s">
        <v>89</v>
      </c>
      <c r="F3255" s="1" t="s">
        <v>90</v>
      </c>
      <c r="G3255" s="1" t="s">
        <v>91</v>
      </c>
      <c r="I3255" s="1" t="s">
        <v>99</v>
      </c>
      <c r="J3255" s="1">
        <v>9.4</v>
      </c>
      <c r="K3255" s="1" t="s">
        <v>93</v>
      </c>
      <c r="L3255" s="1">
        <v>53.0</v>
      </c>
      <c r="N3255" s="81"/>
      <c r="P3255" s="81"/>
      <c r="R3255" s="81"/>
    </row>
    <row r="3256" ht="15.75" customHeight="1">
      <c r="A3256" s="81">
        <v>43647.541666666664</v>
      </c>
      <c r="B3256" s="1" t="s">
        <v>96</v>
      </c>
      <c r="C3256" s="1" t="s">
        <v>143</v>
      </c>
      <c r="D3256" s="1" t="s">
        <v>88</v>
      </c>
      <c r="E3256" s="1" t="s">
        <v>89</v>
      </c>
      <c r="F3256" s="1" t="s">
        <v>90</v>
      </c>
      <c r="G3256" s="1" t="s">
        <v>91</v>
      </c>
      <c r="I3256" s="1" t="s">
        <v>99</v>
      </c>
      <c r="J3256" s="1">
        <v>9.5</v>
      </c>
      <c r="K3256" s="1" t="s">
        <v>100</v>
      </c>
      <c r="L3256" s="1">
        <v>47.0</v>
      </c>
      <c r="N3256" s="81"/>
      <c r="P3256" s="81"/>
      <c r="R3256" s="81"/>
    </row>
    <row r="3257" ht="15.75" customHeight="1">
      <c r="A3257" s="81">
        <v>43647.541666666664</v>
      </c>
      <c r="B3257" s="1" t="s">
        <v>86</v>
      </c>
      <c r="C3257" s="1" t="s">
        <v>118</v>
      </c>
      <c r="D3257" s="1" t="s">
        <v>88</v>
      </c>
      <c r="E3257" s="1" t="s">
        <v>89</v>
      </c>
      <c r="F3257" s="1" t="s">
        <v>90</v>
      </c>
      <c r="G3257" s="1" t="s">
        <v>91</v>
      </c>
      <c r="I3257" s="1" t="s">
        <v>92</v>
      </c>
      <c r="J3257" s="1">
        <v>12.8</v>
      </c>
      <c r="K3257" s="1" t="s">
        <v>93</v>
      </c>
      <c r="L3257" s="1">
        <v>125.0</v>
      </c>
      <c r="N3257" s="81"/>
      <c r="P3257" s="81"/>
      <c r="R3257" s="81"/>
    </row>
    <row r="3258" ht="15.75" customHeight="1">
      <c r="A3258" s="81">
        <v>43646.541666666664</v>
      </c>
      <c r="B3258" s="1" t="s">
        <v>86</v>
      </c>
      <c r="C3258" s="1" t="s">
        <v>196</v>
      </c>
      <c r="D3258" s="1" t="s">
        <v>88</v>
      </c>
      <c r="E3258" s="1" t="s">
        <v>89</v>
      </c>
      <c r="F3258" s="1" t="s">
        <v>90</v>
      </c>
      <c r="G3258" s="1" t="s">
        <v>91</v>
      </c>
      <c r="I3258" s="1" t="s">
        <v>120</v>
      </c>
      <c r="J3258" s="1">
        <v>13.9</v>
      </c>
      <c r="K3258" s="1" t="s">
        <v>100</v>
      </c>
      <c r="L3258" s="1">
        <v>165.0</v>
      </c>
      <c r="N3258" s="81"/>
      <c r="P3258" s="81"/>
      <c r="R3258" s="81"/>
    </row>
    <row r="3259" ht="15.75" customHeight="1">
      <c r="A3259" s="81">
        <v>43646.541666666664</v>
      </c>
      <c r="B3259" s="1" t="s">
        <v>86</v>
      </c>
      <c r="C3259" s="1" t="s">
        <v>139</v>
      </c>
      <c r="D3259" s="1" t="s">
        <v>88</v>
      </c>
      <c r="E3259" s="1" t="s">
        <v>89</v>
      </c>
      <c r="F3259" s="1" t="s">
        <v>90</v>
      </c>
      <c r="G3259" s="1" t="s">
        <v>91</v>
      </c>
      <c r="I3259" s="1" t="s">
        <v>120</v>
      </c>
      <c r="J3259" s="1">
        <v>10.2</v>
      </c>
      <c r="K3259" s="1" t="s">
        <v>100</v>
      </c>
      <c r="L3259" s="1">
        <v>65.0</v>
      </c>
      <c r="N3259" s="81"/>
      <c r="P3259" s="81"/>
      <c r="R3259" s="81"/>
    </row>
    <row r="3260" ht="15.75" customHeight="1">
      <c r="A3260" s="81">
        <v>43646.541666666664</v>
      </c>
      <c r="B3260" s="1" t="s">
        <v>125</v>
      </c>
      <c r="C3260" s="1" t="s">
        <v>203</v>
      </c>
      <c r="D3260" s="1" t="s">
        <v>126</v>
      </c>
      <c r="E3260" s="1" t="s">
        <v>89</v>
      </c>
      <c r="F3260" s="1" t="s">
        <v>90</v>
      </c>
      <c r="G3260" s="1" t="s">
        <v>91</v>
      </c>
      <c r="I3260" s="1" t="s">
        <v>99</v>
      </c>
      <c r="J3260" s="1">
        <v>12.0</v>
      </c>
      <c r="K3260" s="1" t="s">
        <v>93</v>
      </c>
      <c r="L3260" s="1">
        <v>130.0</v>
      </c>
      <c r="N3260" s="81"/>
      <c r="P3260" s="81"/>
      <c r="R3260" s="81"/>
    </row>
    <row r="3261" ht="15.75" customHeight="1">
      <c r="A3261" s="81">
        <v>43646.541666666664</v>
      </c>
      <c r="B3261" s="1" t="s">
        <v>96</v>
      </c>
      <c r="C3261" s="1" t="s">
        <v>87</v>
      </c>
      <c r="D3261" s="1" t="s">
        <v>88</v>
      </c>
      <c r="E3261" s="1" t="s">
        <v>89</v>
      </c>
      <c r="F3261" s="1" t="s">
        <v>90</v>
      </c>
      <c r="G3261" s="1" t="s">
        <v>91</v>
      </c>
      <c r="I3261" s="1" t="s">
        <v>99</v>
      </c>
      <c r="J3261" s="1">
        <v>11.8</v>
      </c>
      <c r="K3261" s="1" t="s">
        <v>93</v>
      </c>
      <c r="L3261" s="1">
        <v>104.0</v>
      </c>
      <c r="M3261" s="1" t="s">
        <v>204</v>
      </c>
      <c r="N3261" s="81"/>
      <c r="P3261" s="81"/>
      <c r="R3261" s="81"/>
    </row>
    <row r="3262" ht="15.75" customHeight="1">
      <c r="A3262" s="81">
        <v>43646.541666666664</v>
      </c>
      <c r="B3262" s="1" t="s">
        <v>125</v>
      </c>
      <c r="C3262" s="1" t="s">
        <v>203</v>
      </c>
      <c r="D3262" s="1" t="s">
        <v>126</v>
      </c>
      <c r="E3262" s="1" t="s">
        <v>89</v>
      </c>
      <c r="F3262" s="1" t="s">
        <v>90</v>
      </c>
      <c r="G3262" s="1" t="s">
        <v>91</v>
      </c>
      <c r="I3262" s="1" t="s">
        <v>99</v>
      </c>
      <c r="J3262" s="1">
        <v>11.7</v>
      </c>
      <c r="K3262" s="1" t="s">
        <v>100</v>
      </c>
      <c r="L3262" s="1">
        <v>106.0</v>
      </c>
      <c r="N3262" s="81"/>
      <c r="P3262" s="81"/>
      <c r="R3262" s="81"/>
    </row>
    <row r="3263" ht="15.75" customHeight="1">
      <c r="A3263" s="81">
        <v>43646.541666666664</v>
      </c>
      <c r="B3263" s="1" t="s">
        <v>125</v>
      </c>
      <c r="C3263" s="1" t="s">
        <v>156</v>
      </c>
      <c r="D3263" s="1" t="s">
        <v>126</v>
      </c>
      <c r="E3263" s="1" t="s">
        <v>89</v>
      </c>
      <c r="F3263" s="1" t="s">
        <v>90</v>
      </c>
      <c r="G3263" s="1" t="s">
        <v>91</v>
      </c>
      <c r="I3263" s="1" t="s">
        <v>115</v>
      </c>
      <c r="J3263" s="1">
        <v>15.2</v>
      </c>
      <c r="K3263" s="1" t="s">
        <v>100</v>
      </c>
      <c r="L3263" s="1">
        <v>230.0</v>
      </c>
      <c r="N3263" s="81"/>
      <c r="P3263" s="81"/>
      <c r="R3263" s="81"/>
    </row>
    <row r="3264" ht="15.75" customHeight="1">
      <c r="A3264" s="81">
        <v>43646.541666666664</v>
      </c>
      <c r="B3264" s="1" t="s">
        <v>96</v>
      </c>
      <c r="C3264" s="1" t="s">
        <v>87</v>
      </c>
      <c r="D3264" s="1" t="s">
        <v>88</v>
      </c>
      <c r="E3264" s="1" t="s">
        <v>89</v>
      </c>
      <c r="F3264" s="1" t="s">
        <v>90</v>
      </c>
      <c r="G3264" s="1" t="s">
        <v>91</v>
      </c>
      <c r="I3264" s="1" t="s">
        <v>99</v>
      </c>
      <c r="J3264" s="1">
        <v>10.8</v>
      </c>
      <c r="K3264" s="1" t="s">
        <v>100</v>
      </c>
      <c r="L3264" s="1">
        <v>70.0</v>
      </c>
      <c r="M3264" s="1" t="s">
        <v>204</v>
      </c>
      <c r="N3264" s="81"/>
      <c r="P3264" s="81"/>
      <c r="R3264" s="81"/>
    </row>
    <row r="3265" ht="15.75" customHeight="1">
      <c r="A3265" s="81">
        <v>43646.541666666664</v>
      </c>
      <c r="B3265" s="1" t="s">
        <v>96</v>
      </c>
      <c r="C3265" s="1" t="s">
        <v>87</v>
      </c>
      <c r="D3265" s="1" t="s">
        <v>88</v>
      </c>
      <c r="E3265" s="1" t="s">
        <v>89</v>
      </c>
      <c r="F3265" s="1" t="s">
        <v>90</v>
      </c>
      <c r="G3265" s="1" t="s">
        <v>91</v>
      </c>
      <c r="I3265" s="1" t="s">
        <v>99</v>
      </c>
      <c r="J3265" s="1">
        <v>11.0</v>
      </c>
      <c r="K3265" s="1" t="s">
        <v>93</v>
      </c>
      <c r="L3265" s="1">
        <v>83.0</v>
      </c>
      <c r="M3265" s="1" t="s">
        <v>204</v>
      </c>
      <c r="N3265" s="81"/>
      <c r="P3265" s="81"/>
      <c r="R3265" s="81"/>
    </row>
    <row r="3266" ht="15.75" customHeight="1">
      <c r="A3266" s="81">
        <v>43646.541666666664</v>
      </c>
      <c r="B3266" s="1" t="s">
        <v>125</v>
      </c>
      <c r="C3266" s="1" t="s">
        <v>203</v>
      </c>
      <c r="D3266" s="1" t="s">
        <v>126</v>
      </c>
      <c r="E3266" s="1" t="s">
        <v>89</v>
      </c>
      <c r="F3266" s="1" t="s">
        <v>90</v>
      </c>
      <c r="G3266" s="1" t="s">
        <v>91</v>
      </c>
      <c r="I3266" s="1" t="s">
        <v>115</v>
      </c>
      <c r="J3266" s="1">
        <v>15.3</v>
      </c>
      <c r="K3266" s="1" t="s">
        <v>100</v>
      </c>
      <c r="L3266" s="1">
        <v>210.0</v>
      </c>
      <c r="N3266" s="81"/>
      <c r="P3266" s="81"/>
      <c r="R3266" s="81"/>
    </row>
    <row r="3267" ht="15.75" customHeight="1">
      <c r="A3267" s="81">
        <v>43646.541666666664</v>
      </c>
      <c r="B3267" s="1" t="s">
        <v>125</v>
      </c>
      <c r="C3267" s="1" t="s">
        <v>156</v>
      </c>
      <c r="D3267" s="1" t="s">
        <v>126</v>
      </c>
      <c r="E3267" s="1" t="s">
        <v>89</v>
      </c>
      <c r="F3267" s="1" t="s">
        <v>90</v>
      </c>
      <c r="G3267" s="1" t="s">
        <v>91</v>
      </c>
      <c r="I3267" s="1" t="s">
        <v>99</v>
      </c>
      <c r="J3267" s="1">
        <v>8.8</v>
      </c>
      <c r="K3267" s="1" t="s">
        <v>93</v>
      </c>
      <c r="L3267" s="1">
        <v>43.0</v>
      </c>
      <c r="N3267" s="81"/>
      <c r="P3267" s="81"/>
      <c r="R3267" s="81"/>
    </row>
    <row r="3268" ht="15.75" customHeight="1">
      <c r="A3268" s="81">
        <v>43646.541666666664</v>
      </c>
      <c r="B3268" s="1" t="s">
        <v>96</v>
      </c>
      <c r="C3268" s="1" t="s">
        <v>87</v>
      </c>
      <c r="D3268" s="1" t="s">
        <v>88</v>
      </c>
      <c r="E3268" s="1" t="s">
        <v>89</v>
      </c>
      <c r="F3268" s="1" t="s">
        <v>90</v>
      </c>
      <c r="G3268" s="1" t="s">
        <v>91</v>
      </c>
      <c r="I3268" s="1" t="s">
        <v>99</v>
      </c>
      <c r="J3268" s="1">
        <v>13.4</v>
      </c>
      <c r="K3268" s="1" t="s">
        <v>93</v>
      </c>
      <c r="L3268" s="1">
        <v>164.0</v>
      </c>
      <c r="M3268" s="1" t="s">
        <v>204</v>
      </c>
      <c r="N3268" s="81"/>
      <c r="P3268" s="81"/>
      <c r="R3268" s="81"/>
    </row>
    <row r="3269" ht="15.75" customHeight="1">
      <c r="A3269" s="81">
        <v>43646.541666666664</v>
      </c>
      <c r="B3269" s="1" t="s">
        <v>125</v>
      </c>
      <c r="C3269" s="1" t="s">
        <v>203</v>
      </c>
      <c r="D3269" s="1" t="s">
        <v>126</v>
      </c>
      <c r="E3269" s="1" t="s">
        <v>89</v>
      </c>
      <c r="F3269" s="1" t="s">
        <v>90</v>
      </c>
      <c r="G3269" s="1" t="s">
        <v>91</v>
      </c>
      <c r="I3269" s="1" t="s">
        <v>99</v>
      </c>
      <c r="J3269" s="1">
        <v>13.2</v>
      </c>
      <c r="K3269" s="1" t="s">
        <v>93</v>
      </c>
      <c r="L3269" s="1">
        <v>161.0</v>
      </c>
      <c r="N3269" s="81"/>
      <c r="P3269" s="81"/>
      <c r="R3269" s="81"/>
    </row>
    <row r="3270" ht="15.75" customHeight="1">
      <c r="A3270" s="81">
        <v>43646.541666666664</v>
      </c>
      <c r="B3270" s="1" t="s">
        <v>96</v>
      </c>
      <c r="C3270" s="1" t="s">
        <v>87</v>
      </c>
      <c r="D3270" s="1" t="s">
        <v>88</v>
      </c>
      <c r="E3270" s="1" t="s">
        <v>89</v>
      </c>
      <c r="F3270" s="1" t="s">
        <v>90</v>
      </c>
      <c r="G3270" s="1" t="s">
        <v>91</v>
      </c>
      <c r="I3270" s="1" t="s">
        <v>99</v>
      </c>
      <c r="J3270" s="1">
        <v>9.8</v>
      </c>
      <c r="K3270" s="1" t="s">
        <v>100</v>
      </c>
      <c r="L3270" s="1">
        <v>68.0</v>
      </c>
      <c r="M3270" s="1" t="s">
        <v>204</v>
      </c>
      <c r="N3270" s="81"/>
      <c r="P3270" s="81"/>
      <c r="R3270" s="81"/>
    </row>
    <row r="3271" ht="15.75" customHeight="1">
      <c r="A3271" s="81">
        <v>43646.541666666664</v>
      </c>
      <c r="B3271" s="1" t="s">
        <v>86</v>
      </c>
      <c r="C3271" s="1" t="s">
        <v>139</v>
      </c>
      <c r="D3271" s="1" t="s">
        <v>88</v>
      </c>
      <c r="E3271" s="1" t="s">
        <v>89</v>
      </c>
      <c r="F3271" s="1" t="s">
        <v>90</v>
      </c>
      <c r="G3271" s="1" t="s">
        <v>91</v>
      </c>
      <c r="I3271" s="1" t="s">
        <v>92</v>
      </c>
      <c r="J3271" s="1">
        <v>9.0</v>
      </c>
      <c r="K3271" s="1" t="s">
        <v>93</v>
      </c>
      <c r="L3271" s="1">
        <v>42.0</v>
      </c>
      <c r="N3271" s="81"/>
      <c r="P3271" s="81"/>
      <c r="R3271" s="81"/>
    </row>
    <row r="3272" ht="15.75" customHeight="1">
      <c r="A3272" s="81">
        <v>43646.541666666664</v>
      </c>
      <c r="B3272" s="1" t="s">
        <v>86</v>
      </c>
      <c r="C3272" s="1" t="s">
        <v>139</v>
      </c>
      <c r="D3272" s="1" t="s">
        <v>88</v>
      </c>
      <c r="E3272" s="1" t="s">
        <v>89</v>
      </c>
      <c r="F3272" s="1" t="s">
        <v>90</v>
      </c>
      <c r="G3272" s="1" t="s">
        <v>91</v>
      </c>
      <c r="I3272" s="1" t="s">
        <v>92</v>
      </c>
      <c r="J3272" s="1">
        <v>12.0</v>
      </c>
      <c r="K3272" s="1" t="s">
        <v>93</v>
      </c>
      <c r="L3272" s="1">
        <v>126.0</v>
      </c>
      <c r="N3272" s="81"/>
      <c r="P3272" s="81"/>
      <c r="R3272" s="81"/>
    </row>
    <row r="3273" ht="15.75" customHeight="1">
      <c r="A3273" s="81">
        <v>43646.541666666664</v>
      </c>
      <c r="B3273" s="1" t="s">
        <v>86</v>
      </c>
      <c r="C3273" s="1" t="s">
        <v>139</v>
      </c>
      <c r="D3273" s="1" t="s">
        <v>88</v>
      </c>
      <c r="E3273" s="1" t="s">
        <v>89</v>
      </c>
      <c r="F3273" s="1" t="s">
        <v>90</v>
      </c>
      <c r="G3273" s="1" t="s">
        <v>91</v>
      </c>
      <c r="I3273" s="1" t="s">
        <v>92</v>
      </c>
      <c r="J3273" s="1">
        <v>10.0</v>
      </c>
      <c r="K3273" s="1" t="s">
        <v>93</v>
      </c>
      <c r="L3273" s="1">
        <v>63.0</v>
      </c>
      <c r="N3273" s="81"/>
      <c r="P3273" s="81"/>
      <c r="R3273" s="81"/>
    </row>
    <row r="3274" ht="15.75" customHeight="1">
      <c r="A3274" s="81">
        <v>43646.541666666664</v>
      </c>
      <c r="B3274" s="1" t="s">
        <v>125</v>
      </c>
      <c r="C3274" s="1" t="s">
        <v>156</v>
      </c>
      <c r="D3274" s="1" t="s">
        <v>126</v>
      </c>
      <c r="E3274" s="1" t="s">
        <v>89</v>
      </c>
      <c r="F3274" s="1" t="s">
        <v>90</v>
      </c>
      <c r="G3274" s="1" t="s">
        <v>91</v>
      </c>
      <c r="I3274" s="1" t="s">
        <v>99</v>
      </c>
      <c r="J3274" s="1">
        <v>12.5</v>
      </c>
      <c r="K3274" s="1" t="s">
        <v>93</v>
      </c>
      <c r="L3274" s="1">
        <v>123.0</v>
      </c>
      <c r="N3274" s="81"/>
      <c r="P3274" s="81"/>
      <c r="R3274" s="81"/>
    </row>
    <row r="3275" ht="15.75" customHeight="1">
      <c r="A3275" s="81">
        <v>43646.541666666664</v>
      </c>
      <c r="B3275" s="1" t="s">
        <v>96</v>
      </c>
      <c r="C3275" s="1" t="s">
        <v>119</v>
      </c>
      <c r="D3275" s="1" t="s">
        <v>88</v>
      </c>
      <c r="E3275" s="1" t="s">
        <v>89</v>
      </c>
      <c r="F3275" s="1" t="s">
        <v>90</v>
      </c>
      <c r="G3275" s="1" t="s">
        <v>91</v>
      </c>
      <c r="I3275" s="1" t="s">
        <v>99</v>
      </c>
      <c r="J3275" s="1">
        <v>11.6</v>
      </c>
      <c r="K3275" s="1" t="s">
        <v>93</v>
      </c>
      <c r="L3275" s="1">
        <v>115.0</v>
      </c>
      <c r="N3275" s="81"/>
      <c r="P3275" s="81"/>
      <c r="R3275" s="81"/>
    </row>
    <row r="3276" ht="15.75" customHeight="1">
      <c r="A3276" s="81">
        <v>43646.541666666664</v>
      </c>
      <c r="B3276" s="1" t="s">
        <v>125</v>
      </c>
      <c r="C3276" s="1" t="s">
        <v>156</v>
      </c>
      <c r="D3276" s="1" t="s">
        <v>126</v>
      </c>
      <c r="E3276" s="1" t="s">
        <v>89</v>
      </c>
      <c r="F3276" s="1" t="s">
        <v>90</v>
      </c>
      <c r="G3276" s="1" t="s">
        <v>91</v>
      </c>
      <c r="I3276" s="1" t="s">
        <v>99</v>
      </c>
      <c r="J3276" s="1">
        <v>10.5</v>
      </c>
      <c r="K3276" s="1" t="s">
        <v>100</v>
      </c>
      <c r="L3276" s="1">
        <v>91.0</v>
      </c>
      <c r="N3276" s="81"/>
      <c r="P3276" s="81"/>
      <c r="R3276" s="81"/>
    </row>
    <row r="3277" ht="15.75" customHeight="1">
      <c r="A3277" s="81">
        <v>43646.541666666664</v>
      </c>
      <c r="B3277" s="1" t="s">
        <v>125</v>
      </c>
      <c r="C3277" s="1" t="s">
        <v>156</v>
      </c>
      <c r="D3277" s="1" t="s">
        <v>126</v>
      </c>
      <c r="E3277" s="1" t="s">
        <v>89</v>
      </c>
      <c r="F3277" s="1" t="s">
        <v>90</v>
      </c>
      <c r="G3277" s="1" t="s">
        <v>91</v>
      </c>
      <c r="I3277" s="1" t="s">
        <v>99</v>
      </c>
      <c r="J3277" s="1">
        <v>9.5</v>
      </c>
      <c r="K3277" s="1" t="s">
        <v>93</v>
      </c>
      <c r="L3277" s="1">
        <v>57.0</v>
      </c>
      <c r="N3277" s="81"/>
      <c r="P3277" s="81"/>
      <c r="R3277" s="81"/>
    </row>
    <row r="3278" ht="15.75" customHeight="1">
      <c r="A3278" s="81">
        <v>43646.541666666664</v>
      </c>
      <c r="B3278" s="1" t="s">
        <v>96</v>
      </c>
      <c r="C3278" s="1" t="s">
        <v>87</v>
      </c>
      <c r="D3278" s="1" t="s">
        <v>88</v>
      </c>
      <c r="E3278" s="1" t="s">
        <v>89</v>
      </c>
      <c r="F3278" s="1" t="s">
        <v>90</v>
      </c>
      <c r="G3278" s="1" t="s">
        <v>91</v>
      </c>
      <c r="I3278" s="1" t="s">
        <v>99</v>
      </c>
      <c r="J3278" s="1">
        <v>11.0</v>
      </c>
      <c r="K3278" s="1" t="s">
        <v>100</v>
      </c>
      <c r="L3278" s="1">
        <v>101.0</v>
      </c>
      <c r="M3278" s="1" t="s">
        <v>204</v>
      </c>
      <c r="N3278" s="81"/>
      <c r="P3278" s="81"/>
      <c r="R3278" s="81"/>
    </row>
    <row r="3279" ht="15.75" customHeight="1">
      <c r="A3279" s="81">
        <v>43646.541666666664</v>
      </c>
      <c r="B3279" s="1" t="s">
        <v>125</v>
      </c>
      <c r="C3279" s="1" t="s">
        <v>156</v>
      </c>
      <c r="D3279" s="1" t="s">
        <v>126</v>
      </c>
      <c r="E3279" s="1" t="s">
        <v>89</v>
      </c>
      <c r="F3279" s="1" t="s">
        <v>90</v>
      </c>
      <c r="G3279" s="1" t="s">
        <v>91</v>
      </c>
      <c r="I3279" s="1" t="s">
        <v>99</v>
      </c>
      <c r="J3279" s="1">
        <v>13.4</v>
      </c>
      <c r="K3279" s="1" t="s">
        <v>93</v>
      </c>
      <c r="L3279" s="1">
        <v>163.0</v>
      </c>
      <c r="N3279" s="81"/>
      <c r="P3279" s="81"/>
      <c r="R3279" s="81"/>
    </row>
    <row r="3280" ht="15.75" customHeight="1">
      <c r="A3280" s="81">
        <v>43646.541666666664</v>
      </c>
      <c r="B3280" s="1" t="s">
        <v>86</v>
      </c>
      <c r="C3280" s="1" t="s">
        <v>139</v>
      </c>
      <c r="D3280" s="1" t="s">
        <v>88</v>
      </c>
      <c r="E3280" s="1" t="s">
        <v>89</v>
      </c>
      <c r="F3280" s="1" t="s">
        <v>90</v>
      </c>
      <c r="G3280" s="1" t="s">
        <v>91</v>
      </c>
      <c r="I3280" s="1" t="s">
        <v>115</v>
      </c>
      <c r="J3280" s="1">
        <v>11.1</v>
      </c>
      <c r="K3280" s="1" t="s">
        <v>100</v>
      </c>
      <c r="L3280" s="1">
        <v>101.0</v>
      </c>
      <c r="N3280" s="81"/>
      <c r="P3280" s="81"/>
      <c r="R3280" s="81"/>
      <c r="X3280" s="86"/>
    </row>
    <row r="3281" ht="15.75" customHeight="1">
      <c r="A3281" s="81">
        <v>43646.541666666664</v>
      </c>
      <c r="B3281" s="1" t="s">
        <v>96</v>
      </c>
      <c r="C3281" s="1" t="s">
        <v>119</v>
      </c>
      <c r="D3281" s="1" t="s">
        <v>88</v>
      </c>
      <c r="E3281" s="1" t="s">
        <v>89</v>
      </c>
      <c r="F3281" s="1" t="s">
        <v>90</v>
      </c>
      <c r="G3281" s="1" t="s">
        <v>91</v>
      </c>
      <c r="I3281" s="1" t="s">
        <v>99</v>
      </c>
      <c r="J3281" s="1">
        <v>11.2</v>
      </c>
      <c r="K3281" s="1" t="s">
        <v>100</v>
      </c>
      <c r="L3281" s="1">
        <v>78.0</v>
      </c>
      <c r="N3281" s="81"/>
      <c r="P3281" s="81"/>
      <c r="R3281" s="81"/>
    </row>
    <row r="3282" ht="15.75" customHeight="1">
      <c r="A3282" s="81">
        <v>43646.541666666664</v>
      </c>
      <c r="B3282" s="1" t="s">
        <v>86</v>
      </c>
      <c r="C3282" s="1" t="s">
        <v>196</v>
      </c>
      <c r="D3282" s="1" t="s">
        <v>88</v>
      </c>
      <c r="E3282" s="1" t="s">
        <v>89</v>
      </c>
      <c r="F3282" s="1" t="s">
        <v>90</v>
      </c>
      <c r="G3282" s="1" t="s">
        <v>91</v>
      </c>
      <c r="I3282" s="1" t="s">
        <v>92</v>
      </c>
      <c r="J3282" s="1">
        <v>13.5</v>
      </c>
      <c r="K3282" s="1" t="s">
        <v>93</v>
      </c>
      <c r="L3282" s="1">
        <v>167.0</v>
      </c>
      <c r="N3282" s="81"/>
      <c r="P3282" s="81"/>
      <c r="R3282" s="81"/>
    </row>
    <row r="3283" ht="15.75" customHeight="1">
      <c r="A3283" s="81">
        <v>43646.541666666664</v>
      </c>
      <c r="B3283" s="1" t="s">
        <v>86</v>
      </c>
      <c r="C3283" s="1" t="s">
        <v>196</v>
      </c>
      <c r="D3283" s="1" t="s">
        <v>88</v>
      </c>
      <c r="E3283" s="1" t="s">
        <v>89</v>
      </c>
      <c r="F3283" s="1" t="s">
        <v>90</v>
      </c>
      <c r="G3283" s="1" t="s">
        <v>91</v>
      </c>
      <c r="I3283" s="1" t="s">
        <v>92</v>
      </c>
      <c r="J3283" s="1">
        <v>13.5</v>
      </c>
      <c r="K3283" s="1" t="s">
        <v>93</v>
      </c>
      <c r="L3283" s="1">
        <v>184.0</v>
      </c>
      <c r="N3283" s="81"/>
      <c r="P3283" s="81"/>
      <c r="R3283" s="81"/>
    </row>
    <row r="3284" ht="15.75" customHeight="1">
      <c r="A3284" s="81">
        <v>43646.541666666664</v>
      </c>
      <c r="B3284" s="1" t="s">
        <v>96</v>
      </c>
      <c r="C3284" s="1" t="s">
        <v>119</v>
      </c>
      <c r="D3284" s="1" t="s">
        <v>88</v>
      </c>
      <c r="E3284" s="1" t="s">
        <v>89</v>
      </c>
      <c r="F3284" s="1" t="s">
        <v>90</v>
      </c>
      <c r="G3284" s="1" t="s">
        <v>91</v>
      </c>
      <c r="I3284" s="1" t="s">
        <v>99</v>
      </c>
      <c r="J3284" s="1">
        <v>13.2</v>
      </c>
      <c r="K3284" s="1" t="s">
        <v>93</v>
      </c>
      <c r="L3284" s="1">
        <v>152.0</v>
      </c>
      <c r="N3284" s="81"/>
      <c r="P3284" s="81"/>
      <c r="R3284" s="81"/>
    </row>
    <row r="3285" ht="15.75" customHeight="1">
      <c r="A3285" s="81">
        <v>43646.541666666664</v>
      </c>
      <c r="B3285" s="1" t="s">
        <v>96</v>
      </c>
      <c r="C3285" s="1" t="s">
        <v>119</v>
      </c>
      <c r="D3285" s="1" t="s">
        <v>88</v>
      </c>
      <c r="E3285" s="1" t="s">
        <v>89</v>
      </c>
      <c r="F3285" s="1" t="s">
        <v>90</v>
      </c>
      <c r="G3285" s="1" t="s">
        <v>91</v>
      </c>
      <c r="I3285" s="1" t="s">
        <v>99</v>
      </c>
      <c r="J3285" s="1">
        <v>11.3</v>
      </c>
      <c r="K3285" s="1" t="s">
        <v>93</v>
      </c>
      <c r="L3285" s="1">
        <v>110.0</v>
      </c>
      <c r="N3285" s="81"/>
      <c r="P3285" s="81"/>
      <c r="R3285" s="81"/>
    </row>
    <row r="3286" ht="15.75" customHeight="1">
      <c r="A3286" s="81">
        <v>43646.541666666664</v>
      </c>
      <c r="B3286" s="1" t="s">
        <v>86</v>
      </c>
      <c r="C3286" s="1" t="s">
        <v>196</v>
      </c>
      <c r="D3286" s="1" t="s">
        <v>88</v>
      </c>
      <c r="E3286" s="1" t="s">
        <v>89</v>
      </c>
      <c r="F3286" s="1" t="s">
        <v>90</v>
      </c>
      <c r="G3286" s="1" t="s">
        <v>91</v>
      </c>
      <c r="I3286" s="1" t="s">
        <v>92</v>
      </c>
      <c r="J3286" s="1">
        <v>15.0</v>
      </c>
      <c r="K3286" s="1" t="s">
        <v>93</v>
      </c>
      <c r="L3286" s="1">
        <v>266.0</v>
      </c>
      <c r="N3286" s="81"/>
      <c r="P3286" s="81"/>
      <c r="R3286" s="81"/>
    </row>
    <row r="3287" ht="15.75" customHeight="1">
      <c r="A3287" s="81">
        <v>43646.541666666664</v>
      </c>
      <c r="B3287" s="1" t="s">
        <v>96</v>
      </c>
      <c r="C3287" s="1" t="s">
        <v>119</v>
      </c>
      <c r="D3287" s="1" t="s">
        <v>88</v>
      </c>
      <c r="E3287" s="1" t="s">
        <v>89</v>
      </c>
      <c r="F3287" s="1" t="s">
        <v>90</v>
      </c>
      <c r="G3287" s="1" t="s">
        <v>91</v>
      </c>
      <c r="I3287" s="1" t="s">
        <v>99</v>
      </c>
      <c r="J3287" s="1">
        <v>11.0</v>
      </c>
      <c r="K3287" s="1" t="s">
        <v>100</v>
      </c>
      <c r="L3287" s="1">
        <v>81.0</v>
      </c>
      <c r="N3287" s="81"/>
      <c r="P3287" s="81"/>
      <c r="R3287" s="81"/>
    </row>
    <row r="3288" ht="15.75" customHeight="1">
      <c r="A3288" s="81">
        <v>43646.541666666664</v>
      </c>
      <c r="B3288" s="1" t="s">
        <v>96</v>
      </c>
      <c r="C3288" s="1" t="s">
        <v>87</v>
      </c>
      <c r="D3288" s="1" t="s">
        <v>88</v>
      </c>
      <c r="E3288" s="1" t="s">
        <v>89</v>
      </c>
      <c r="F3288" s="1" t="s">
        <v>90</v>
      </c>
      <c r="G3288" s="1" t="s">
        <v>91</v>
      </c>
      <c r="I3288" s="1" t="s">
        <v>99</v>
      </c>
      <c r="J3288" s="1">
        <v>12.4</v>
      </c>
      <c r="K3288" s="1" t="s">
        <v>93</v>
      </c>
      <c r="L3288" s="1">
        <v>129.0</v>
      </c>
      <c r="M3288" s="1" t="s">
        <v>204</v>
      </c>
      <c r="N3288" s="81"/>
      <c r="P3288" s="81"/>
      <c r="R3288" s="81"/>
    </row>
    <row r="3289" ht="15.75" customHeight="1">
      <c r="A3289" s="81">
        <v>43646.541666666664</v>
      </c>
      <c r="B3289" s="1" t="s">
        <v>125</v>
      </c>
      <c r="C3289" s="1" t="s">
        <v>156</v>
      </c>
      <c r="D3289" s="1" t="s">
        <v>126</v>
      </c>
      <c r="E3289" s="1" t="s">
        <v>89</v>
      </c>
      <c r="F3289" s="1" t="s">
        <v>90</v>
      </c>
      <c r="G3289" s="1" t="s">
        <v>91</v>
      </c>
      <c r="I3289" s="1" t="s">
        <v>99</v>
      </c>
      <c r="J3289" s="1">
        <v>13.2</v>
      </c>
      <c r="K3289" s="1" t="s">
        <v>100</v>
      </c>
      <c r="L3289" s="1">
        <v>160.0</v>
      </c>
      <c r="N3289" s="81"/>
      <c r="P3289" s="81"/>
      <c r="R3289" s="81"/>
    </row>
    <row r="3290" ht="15.75" customHeight="1">
      <c r="A3290" s="81">
        <v>43646.541666666664</v>
      </c>
      <c r="B3290" s="1" t="s">
        <v>96</v>
      </c>
      <c r="C3290" s="1" t="s">
        <v>87</v>
      </c>
      <c r="D3290" s="1" t="s">
        <v>88</v>
      </c>
      <c r="E3290" s="1" t="s">
        <v>89</v>
      </c>
      <c r="F3290" s="1" t="s">
        <v>90</v>
      </c>
      <c r="G3290" s="1" t="s">
        <v>91</v>
      </c>
      <c r="I3290" s="1" t="s">
        <v>99</v>
      </c>
      <c r="J3290" s="1">
        <v>12.7</v>
      </c>
      <c r="K3290" s="1" t="s">
        <v>100</v>
      </c>
      <c r="L3290" s="1">
        <v>124.0</v>
      </c>
      <c r="M3290" s="1" t="s">
        <v>204</v>
      </c>
      <c r="N3290" s="81"/>
      <c r="P3290" s="81"/>
      <c r="R3290" s="81"/>
    </row>
    <row r="3291" ht="15.75" customHeight="1">
      <c r="A3291" s="81">
        <v>43646.541666666664</v>
      </c>
      <c r="B3291" s="1" t="s">
        <v>96</v>
      </c>
      <c r="C3291" s="1" t="s">
        <v>87</v>
      </c>
      <c r="D3291" s="1" t="s">
        <v>88</v>
      </c>
      <c r="E3291" s="1" t="s">
        <v>89</v>
      </c>
      <c r="F3291" s="1" t="s">
        <v>90</v>
      </c>
      <c r="G3291" s="1" t="s">
        <v>91</v>
      </c>
      <c r="I3291" s="1" t="s">
        <v>99</v>
      </c>
      <c r="J3291" s="1">
        <v>11.5</v>
      </c>
      <c r="K3291" s="1" t="s">
        <v>100</v>
      </c>
      <c r="L3291" s="1">
        <v>90.0</v>
      </c>
      <c r="M3291" s="1" t="s">
        <v>204</v>
      </c>
      <c r="N3291" s="81"/>
      <c r="P3291" s="81"/>
      <c r="R3291" s="81"/>
    </row>
    <row r="3292" ht="15.75" customHeight="1">
      <c r="A3292" s="81">
        <v>43646.541666666664</v>
      </c>
      <c r="B3292" s="1" t="s">
        <v>86</v>
      </c>
      <c r="C3292" s="1" t="s">
        <v>139</v>
      </c>
      <c r="D3292" s="1" t="s">
        <v>88</v>
      </c>
      <c r="E3292" s="1" t="s">
        <v>89</v>
      </c>
      <c r="F3292" s="1" t="s">
        <v>90</v>
      </c>
      <c r="G3292" s="1" t="s">
        <v>91</v>
      </c>
      <c r="I3292" s="1" t="s">
        <v>92</v>
      </c>
      <c r="J3292" s="1">
        <v>8.9</v>
      </c>
      <c r="K3292" s="1" t="s">
        <v>93</v>
      </c>
      <c r="L3292" s="1">
        <v>47.0</v>
      </c>
      <c r="N3292" s="81"/>
      <c r="P3292" s="81"/>
      <c r="R3292" s="81"/>
    </row>
    <row r="3293" ht="15.75" customHeight="1">
      <c r="A3293" s="81">
        <v>43646.541666666664</v>
      </c>
      <c r="B3293" s="1" t="s">
        <v>125</v>
      </c>
      <c r="C3293" s="1" t="s">
        <v>203</v>
      </c>
      <c r="D3293" s="1" t="s">
        <v>126</v>
      </c>
      <c r="E3293" s="1" t="s">
        <v>89</v>
      </c>
      <c r="F3293" s="1" t="s">
        <v>90</v>
      </c>
      <c r="G3293" s="1" t="s">
        <v>91</v>
      </c>
      <c r="I3293" s="1" t="s">
        <v>99</v>
      </c>
      <c r="J3293" s="1">
        <v>13.7</v>
      </c>
      <c r="K3293" s="1" t="s">
        <v>93</v>
      </c>
      <c r="L3293" s="1">
        <v>179.0</v>
      </c>
      <c r="N3293" s="81"/>
      <c r="P3293" s="81"/>
      <c r="R3293" s="81"/>
    </row>
    <row r="3294" ht="15.75" customHeight="1">
      <c r="A3294" s="81">
        <v>43646.541666666664</v>
      </c>
      <c r="B3294" s="1" t="s">
        <v>125</v>
      </c>
      <c r="C3294" s="1" t="s">
        <v>203</v>
      </c>
      <c r="D3294" s="1" t="s">
        <v>126</v>
      </c>
      <c r="E3294" s="1" t="s">
        <v>89</v>
      </c>
      <c r="F3294" s="1" t="s">
        <v>90</v>
      </c>
      <c r="G3294" s="1" t="s">
        <v>91</v>
      </c>
      <c r="I3294" s="1" t="s">
        <v>99</v>
      </c>
      <c r="J3294" s="1">
        <v>14.5</v>
      </c>
      <c r="K3294" s="1" t="s">
        <v>93</v>
      </c>
      <c r="L3294" s="1">
        <v>192.0</v>
      </c>
      <c r="N3294" s="81"/>
      <c r="P3294" s="81"/>
      <c r="R3294" s="81"/>
    </row>
    <row r="3295" ht="15.75" customHeight="1">
      <c r="A3295" s="81">
        <v>43646.541666666664</v>
      </c>
      <c r="B3295" s="1" t="s">
        <v>96</v>
      </c>
      <c r="C3295" s="1" t="s">
        <v>87</v>
      </c>
      <c r="D3295" s="1" t="s">
        <v>88</v>
      </c>
      <c r="E3295" s="1" t="s">
        <v>89</v>
      </c>
      <c r="F3295" s="1" t="s">
        <v>90</v>
      </c>
      <c r="G3295" s="1" t="s">
        <v>91</v>
      </c>
      <c r="I3295" s="1" t="s">
        <v>99</v>
      </c>
      <c r="J3295" s="1">
        <v>12.2</v>
      </c>
      <c r="K3295" s="1" t="s">
        <v>93</v>
      </c>
      <c r="L3295" s="1">
        <v>131.0</v>
      </c>
      <c r="M3295" s="1" t="s">
        <v>204</v>
      </c>
      <c r="N3295" s="81"/>
      <c r="P3295" s="81"/>
      <c r="R3295" s="81"/>
    </row>
    <row r="3296" ht="15.75" customHeight="1">
      <c r="A3296" s="81">
        <v>43646.541666666664</v>
      </c>
      <c r="B3296" s="1" t="s">
        <v>125</v>
      </c>
      <c r="C3296" s="1" t="s">
        <v>156</v>
      </c>
      <c r="D3296" s="1" t="s">
        <v>126</v>
      </c>
      <c r="E3296" s="1" t="s">
        <v>89</v>
      </c>
      <c r="F3296" s="1" t="s">
        <v>90</v>
      </c>
      <c r="G3296" s="1" t="s">
        <v>91</v>
      </c>
      <c r="I3296" s="1" t="s">
        <v>99</v>
      </c>
      <c r="J3296" s="1">
        <v>12.2</v>
      </c>
      <c r="K3296" s="1" t="s">
        <v>93</v>
      </c>
      <c r="L3296" s="1">
        <v>137.0</v>
      </c>
      <c r="N3296" s="81"/>
      <c r="P3296" s="81"/>
      <c r="R3296" s="81"/>
    </row>
    <row r="3297" ht="15.75" customHeight="1">
      <c r="A3297" s="81">
        <v>43646.541666666664</v>
      </c>
      <c r="B3297" s="1" t="s">
        <v>125</v>
      </c>
      <c r="C3297" s="1" t="s">
        <v>203</v>
      </c>
      <c r="D3297" s="1" t="s">
        <v>126</v>
      </c>
      <c r="E3297" s="1" t="s">
        <v>89</v>
      </c>
      <c r="F3297" s="1" t="s">
        <v>90</v>
      </c>
      <c r="G3297" s="1" t="s">
        <v>91</v>
      </c>
      <c r="I3297" s="1" t="s">
        <v>99</v>
      </c>
      <c r="J3297" s="1">
        <v>12.5</v>
      </c>
      <c r="K3297" s="1" t="s">
        <v>93</v>
      </c>
      <c r="L3297" s="1">
        <v>142.0</v>
      </c>
      <c r="N3297" s="81"/>
      <c r="P3297" s="81"/>
      <c r="R3297" s="81"/>
    </row>
    <row r="3298" ht="15.75" customHeight="1">
      <c r="A3298" s="81">
        <v>43646.541666666664</v>
      </c>
      <c r="B3298" s="1" t="s">
        <v>125</v>
      </c>
      <c r="C3298" s="1" t="s">
        <v>156</v>
      </c>
      <c r="D3298" s="1" t="s">
        <v>126</v>
      </c>
      <c r="E3298" s="1" t="s">
        <v>89</v>
      </c>
      <c r="F3298" s="1" t="s">
        <v>90</v>
      </c>
      <c r="G3298" s="1" t="s">
        <v>91</v>
      </c>
      <c r="I3298" s="1" t="s">
        <v>99</v>
      </c>
      <c r="J3298" s="1">
        <v>14.9</v>
      </c>
      <c r="K3298" s="1" t="s">
        <v>93</v>
      </c>
      <c r="L3298" s="1">
        <v>205.0</v>
      </c>
      <c r="N3298" s="81"/>
      <c r="P3298" s="81"/>
      <c r="R3298" s="81"/>
    </row>
    <row r="3299" ht="15.75" customHeight="1">
      <c r="A3299" s="81">
        <v>43646.541666666664</v>
      </c>
      <c r="B3299" s="1" t="s">
        <v>96</v>
      </c>
      <c r="C3299" s="1" t="s">
        <v>87</v>
      </c>
      <c r="D3299" s="1" t="s">
        <v>88</v>
      </c>
      <c r="E3299" s="1" t="s">
        <v>89</v>
      </c>
      <c r="F3299" s="1" t="s">
        <v>90</v>
      </c>
      <c r="G3299" s="1" t="s">
        <v>91</v>
      </c>
      <c r="I3299" s="1" t="s">
        <v>99</v>
      </c>
      <c r="J3299" s="1">
        <v>11.7</v>
      </c>
      <c r="K3299" s="1" t="s">
        <v>100</v>
      </c>
      <c r="L3299" s="1">
        <v>92.0</v>
      </c>
      <c r="M3299" s="1" t="s">
        <v>204</v>
      </c>
      <c r="N3299" s="81"/>
      <c r="P3299" s="81"/>
      <c r="R3299" s="81"/>
    </row>
    <row r="3300" ht="15.75" customHeight="1">
      <c r="A3300" s="81">
        <v>43646.541666666664</v>
      </c>
      <c r="B3300" s="1" t="s">
        <v>86</v>
      </c>
      <c r="C3300" s="1" t="s">
        <v>196</v>
      </c>
      <c r="D3300" s="1" t="s">
        <v>88</v>
      </c>
      <c r="E3300" s="1" t="s">
        <v>89</v>
      </c>
      <c r="F3300" s="1" t="s">
        <v>90</v>
      </c>
      <c r="G3300" s="1" t="s">
        <v>91</v>
      </c>
      <c r="I3300" s="1" t="s">
        <v>120</v>
      </c>
      <c r="J3300" s="1">
        <v>11.5</v>
      </c>
      <c r="K3300" s="1" t="s">
        <v>100</v>
      </c>
      <c r="L3300" s="1">
        <v>98.0</v>
      </c>
      <c r="N3300" s="81"/>
      <c r="P3300" s="81"/>
      <c r="R3300" s="81"/>
    </row>
    <row r="3301" ht="15.75" customHeight="1">
      <c r="A3301" s="81">
        <v>43646.541666666664</v>
      </c>
      <c r="B3301" s="1" t="s">
        <v>86</v>
      </c>
      <c r="C3301" s="1" t="s">
        <v>196</v>
      </c>
      <c r="D3301" s="1" t="s">
        <v>88</v>
      </c>
      <c r="E3301" s="1" t="s">
        <v>89</v>
      </c>
      <c r="F3301" s="1" t="s">
        <v>90</v>
      </c>
      <c r="G3301" s="1" t="s">
        <v>91</v>
      </c>
      <c r="I3301" s="1" t="s">
        <v>92</v>
      </c>
      <c r="J3301" s="1">
        <v>13.0</v>
      </c>
      <c r="K3301" s="1" t="s">
        <v>93</v>
      </c>
      <c r="L3301" s="1">
        <v>165.0</v>
      </c>
      <c r="N3301" s="81"/>
      <c r="P3301" s="81"/>
      <c r="R3301" s="81"/>
    </row>
    <row r="3302" ht="15.75" customHeight="1">
      <c r="A3302" s="81">
        <v>43646.541666666664</v>
      </c>
      <c r="B3302" s="1" t="s">
        <v>86</v>
      </c>
      <c r="C3302" s="1" t="s">
        <v>139</v>
      </c>
      <c r="D3302" s="1" t="s">
        <v>88</v>
      </c>
      <c r="E3302" s="1" t="s">
        <v>89</v>
      </c>
      <c r="F3302" s="1" t="s">
        <v>90</v>
      </c>
      <c r="G3302" s="1" t="s">
        <v>91</v>
      </c>
      <c r="I3302" s="1" t="s">
        <v>92</v>
      </c>
      <c r="J3302" s="1">
        <v>9.7</v>
      </c>
      <c r="K3302" s="1" t="s">
        <v>93</v>
      </c>
      <c r="L3302" s="1">
        <v>61.0</v>
      </c>
      <c r="N3302" s="81"/>
      <c r="P3302" s="81"/>
      <c r="R3302" s="81"/>
    </row>
    <row r="3303" ht="15.75" customHeight="1">
      <c r="A3303" s="81">
        <v>43646.541666666664</v>
      </c>
      <c r="B3303" s="1" t="s">
        <v>96</v>
      </c>
      <c r="C3303" s="1" t="s">
        <v>87</v>
      </c>
      <c r="D3303" s="1" t="s">
        <v>88</v>
      </c>
      <c r="E3303" s="1" t="s">
        <v>89</v>
      </c>
      <c r="F3303" s="1" t="s">
        <v>90</v>
      </c>
      <c r="G3303" s="1" t="s">
        <v>91</v>
      </c>
      <c r="I3303" s="1" t="s">
        <v>99</v>
      </c>
      <c r="J3303" s="1">
        <v>12.5</v>
      </c>
      <c r="K3303" s="1" t="s">
        <v>100</v>
      </c>
      <c r="L3303" s="1">
        <v>147.0</v>
      </c>
      <c r="M3303" s="1" t="s">
        <v>204</v>
      </c>
      <c r="N3303" s="81"/>
      <c r="P3303" s="81"/>
      <c r="R3303" s="81"/>
    </row>
    <row r="3304" ht="15.75" customHeight="1">
      <c r="A3304" s="81">
        <v>43646.541666666664</v>
      </c>
      <c r="B3304" s="1" t="s">
        <v>86</v>
      </c>
      <c r="C3304" s="1" t="s">
        <v>139</v>
      </c>
      <c r="D3304" s="1" t="s">
        <v>88</v>
      </c>
      <c r="E3304" s="1" t="s">
        <v>89</v>
      </c>
      <c r="F3304" s="1" t="s">
        <v>90</v>
      </c>
      <c r="G3304" s="1" t="s">
        <v>91</v>
      </c>
      <c r="I3304" s="1" t="s">
        <v>92</v>
      </c>
      <c r="J3304" s="1">
        <v>11.0</v>
      </c>
      <c r="K3304" s="1" t="s">
        <v>93</v>
      </c>
      <c r="L3304" s="1">
        <v>100.0</v>
      </c>
      <c r="N3304" s="81"/>
      <c r="P3304" s="81"/>
      <c r="R3304" s="81"/>
    </row>
    <row r="3305" ht="15.75" customHeight="1">
      <c r="A3305" s="81">
        <v>43646.541666666664</v>
      </c>
      <c r="B3305" s="1" t="s">
        <v>125</v>
      </c>
      <c r="C3305" s="1" t="s">
        <v>203</v>
      </c>
      <c r="D3305" s="1" t="s">
        <v>126</v>
      </c>
      <c r="E3305" s="1" t="s">
        <v>89</v>
      </c>
      <c r="F3305" s="1" t="s">
        <v>90</v>
      </c>
      <c r="G3305" s="1" t="s">
        <v>91</v>
      </c>
      <c r="I3305" s="1" t="s">
        <v>99</v>
      </c>
      <c r="J3305" s="1">
        <v>12.4</v>
      </c>
      <c r="K3305" s="1" t="s">
        <v>93</v>
      </c>
      <c r="L3305" s="1">
        <v>143.0</v>
      </c>
      <c r="N3305" s="81"/>
      <c r="P3305" s="81"/>
      <c r="R3305" s="81"/>
    </row>
    <row r="3306" ht="15.75" customHeight="1">
      <c r="A3306" s="81">
        <v>43646.541666666664</v>
      </c>
      <c r="B3306" s="1" t="s">
        <v>86</v>
      </c>
      <c r="C3306" s="1" t="s">
        <v>139</v>
      </c>
      <c r="D3306" s="1" t="s">
        <v>88</v>
      </c>
      <c r="E3306" s="1" t="s">
        <v>89</v>
      </c>
      <c r="F3306" s="1" t="s">
        <v>90</v>
      </c>
      <c r="G3306" s="1" t="s">
        <v>91</v>
      </c>
      <c r="I3306" s="1" t="s">
        <v>120</v>
      </c>
      <c r="J3306" s="1">
        <v>10.3</v>
      </c>
      <c r="K3306" s="1" t="s">
        <v>100</v>
      </c>
      <c r="L3306" s="1">
        <v>66.0</v>
      </c>
      <c r="N3306" s="81"/>
      <c r="P3306" s="81"/>
      <c r="R3306" s="81"/>
    </row>
    <row r="3307" ht="15.75" customHeight="1">
      <c r="A3307" s="81">
        <v>43646.541666666664</v>
      </c>
      <c r="B3307" s="1" t="s">
        <v>86</v>
      </c>
      <c r="C3307" s="1" t="s">
        <v>196</v>
      </c>
      <c r="D3307" s="1" t="s">
        <v>88</v>
      </c>
      <c r="E3307" s="1" t="s">
        <v>89</v>
      </c>
      <c r="F3307" s="1" t="s">
        <v>90</v>
      </c>
      <c r="G3307" s="1" t="s">
        <v>91</v>
      </c>
      <c r="I3307" s="1" t="s">
        <v>92</v>
      </c>
      <c r="J3307" s="1">
        <v>11.0</v>
      </c>
      <c r="K3307" s="1" t="s">
        <v>93</v>
      </c>
      <c r="L3307" s="1">
        <v>75.0</v>
      </c>
      <c r="N3307" s="81"/>
      <c r="P3307" s="81"/>
      <c r="R3307" s="81"/>
    </row>
    <row r="3308" ht="15.75" customHeight="1">
      <c r="A3308" s="81">
        <v>43646.541666666664</v>
      </c>
      <c r="B3308" s="1" t="s">
        <v>96</v>
      </c>
      <c r="C3308" s="1" t="s">
        <v>119</v>
      </c>
      <c r="D3308" s="1" t="s">
        <v>88</v>
      </c>
      <c r="E3308" s="1" t="s">
        <v>89</v>
      </c>
      <c r="F3308" s="1" t="s">
        <v>90</v>
      </c>
      <c r="G3308" s="1" t="s">
        <v>91</v>
      </c>
      <c r="I3308" s="1" t="s">
        <v>99</v>
      </c>
      <c r="J3308" s="1">
        <v>11.6</v>
      </c>
      <c r="K3308" s="1" t="s">
        <v>93</v>
      </c>
      <c r="L3308" s="1">
        <v>128.0</v>
      </c>
      <c r="N3308" s="81"/>
      <c r="P3308" s="81"/>
      <c r="R3308" s="81"/>
    </row>
    <row r="3309" ht="15.75" customHeight="1">
      <c r="A3309" s="81">
        <v>43646.541666666664</v>
      </c>
      <c r="B3309" s="1" t="s">
        <v>86</v>
      </c>
      <c r="C3309" s="1" t="s">
        <v>196</v>
      </c>
      <c r="D3309" s="1" t="s">
        <v>88</v>
      </c>
      <c r="E3309" s="1" t="s">
        <v>89</v>
      </c>
      <c r="F3309" s="1" t="s">
        <v>90</v>
      </c>
      <c r="G3309" s="1" t="s">
        <v>91</v>
      </c>
      <c r="I3309" s="1" t="s">
        <v>92</v>
      </c>
      <c r="J3309" s="1">
        <v>14.7</v>
      </c>
      <c r="K3309" s="1" t="s">
        <v>93</v>
      </c>
      <c r="L3309" s="1">
        <v>271.0</v>
      </c>
      <c r="N3309" s="81"/>
      <c r="P3309" s="81"/>
      <c r="R3309" s="81"/>
    </row>
    <row r="3310" ht="15.75" customHeight="1">
      <c r="A3310" s="81">
        <v>43646.541666666664</v>
      </c>
      <c r="B3310" s="1" t="s">
        <v>96</v>
      </c>
      <c r="C3310" s="1" t="s">
        <v>119</v>
      </c>
      <c r="D3310" s="1" t="s">
        <v>88</v>
      </c>
      <c r="E3310" s="1" t="s">
        <v>89</v>
      </c>
      <c r="F3310" s="1" t="s">
        <v>90</v>
      </c>
      <c r="G3310" s="1" t="s">
        <v>91</v>
      </c>
      <c r="I3310" s="1" t="s">
        <v>99</v>
      </c>
      <c r="J3310" s="1">
        <v>9.9</v>
      </c>
      <c r="K3310" s="1" t="s">
        <v>100</v>
      </c>
      <c r="L3310" s="1">
        <v>53.0</v>
      </c>
      <c r="N3310" s="81"/>
      <c r="P3310" s="81"/>
      <c r="R3310" s="81"/>
    </row>
    <row r="3311" ht="15.75" customHeight="1">
      <c r="A3311" s="81">
        <v>43646.541666666664</v>
      </c>
      <c r="B3311" s="1" t="s">
        <v>125</v>
      </c>
      <c r="C3311" s="1" t="s">
        <v>156</v>
      </c>
      <c r="D3311" s="1" t="s">
        <v>126</v>
      </c>
      <c r="E3311" s="1" t="s">
        <v>89</v>
      </c>
      <c r="F3311" s="1" t="s">
        <v>90</v>
      </c>
      <c r="G3311" s="1" t="s">
        <v>91</v>
      </c>
      <c r="I3311" s="1" t="s">
        <v>99</v>
      </c>
      <c r="J3311" s="1">
        <v>13.0</v>
      </c>
      <c r="K3311" s="1" t="s">
        <v>93</v>
      </c>
      <c r="L3311" s="1">
        <v>156.0</v>
      </c>
      <c r="N3311" s="81"/>
      <c r="P3311" s="81"/>
      <c r="R3311" s="81"/>
    </row>
    <row r="3312" ht="15.75" customHeight="1">
      <c r="A3312" s="81">
        <v>43646.541666666664</v>
      </c>
      <c r="B3312" s="1" t="s">
        <v>96</v>
      </c>
      <c r="C3312" s="1" t="s">
        <v>119</v>
      </c>
      <c r="D3312" s="1" t="s">
        <v>88</v>
      </c>
      <c r="E3312" s="1" t="s">
        <v>89</v>
      </c>
      <c r="F3312" s="1" t="s">
        <v>90</v>
      </c>
      <c r="G3312" s="1" t="s">
        <v>91</v>
      </c>
      <c r="I3312" s="1" t="s">
        <v>99</v>
      </c>
      <c r="J3312" s="1">
        <v>10.5</v>
      </c>
      <c r="K3312" s="1" t="s">
        <v>100</v>
      </c>
      <c r="L3312" s="1">
        <v>79.0</v>
      </c>
      <c r="N3312" s="81"/>
      <c r="P3312" s="81"/>
      <c r="R3312" s="81"/>
    </row>
    <row r="3313" ht="15.75" customHeight="1">
      <c r="A3313" s="81">
        <v>43646.541666666664</v>
      </c>
      <c r="B3313" s="1" t="s">
        <v>125</v>
      </c>
      <c r="C3313" s="1" t="s">
        <v>203</v>
      </c>
      <c r="D3313" s="1" t="s">
        <v>126</v>
      </c>
      <c r="E3313" s="1" t="s">
        <v>89</v>
      </c>
      <c r="F3313" s="1" t="s">
        <v>90</v>
      </c>
      <c r="G3313" s="1" t="s">
        <v>91</v>
      </c>
      <c r="I3313" s="1" t="s">
        <v>99</v>
      </c>
      <c r="J3313" s="1">
        <v>13.5</v>
      </c>
      <c r="K3313" s="1" t="s">
        <v>93</v>
      </c>
      <c r="L3313" s="1">
        <v>167.0</v>
      </c>
      <c r="N3313" s="81"/>
      <c r="P3313" s="81"/>
      <c r="R3313" s="81"/>
    </row>
    <row r="3314" ht="15.75" customHeight="1">
      <c r="A3314" s="81">
        <v>43646.541666666664</v>
      </c>
      <c r="B3314" s="1" t="s">
        <v>86</v>
      </c>
      <c r="C3314" s="1" t="s">
        <v>196</v>
      </c>
      <c r="D3314" s="1" t="s">
        <v>88</v>
      </c>
      <c r="E3314" s="1" t="s">
        <v>89</v>
      </c>
      <c r="F3314" s="1" t="s">
        <v>90</v>
      </c>
      <c r="G3314" s="1" t="s">
        <v>91</v>
      </c>
      <c r="I3314" s="1" t="s">
        <v>92</v>
      </c>
      <c r="J3314" s="1">
        <v>14.4</v>
      </c>
      <c r="K3314" s="1" t="s">
        <v>93</v>
      </c>
      <c r="L3314" s="1">
        <v>270.0</v>
      </c>
      <c r="N3314" s="81"/>
      <c r="P3314" s="81"/>
      <c r="R3314" s="81"/>
    </row>
    <row r="3315" ht="15.75" customHeight="1">
      <c r="A3315" s="81">
        <v>43646.541666666664</v>
      </c>
      <c r="B3315" s="1" t="s">
        <v>96</v>
      </c>
      <c r="C3315" s="1" t="s">
        <v>119</v>
      </c>
      <c r="D3315" s="1" t="s">
        <v>88</v>
      </c>
      <c r="E3315" s="1" t="s">
        <v>89</v>
      </c>
      <c r="F3315" s="1" t="s">
        <v>90</v>
      </c>
      <c r="G3315" s="1" t="s">
        <v>91</v>
      </c>
      <c r="I3315" s="1" t="s">
        <v>99</v>
      </c>
      <c r="J3315" s="1">
        <v>11.3</v>
      </c>
      <c r="K3315" s="1" t="s">
        <v>93</v>
      </c>
      <c r="L3315" s="1">
        <v>114.0</v>
      </c>
      <c r="N3315" s="81"/>
      <c r="P3315" s="81"/>
      <c r="R3315" s="81"/>
    </row>
    <row r="3316" ht="15.75" customHeight="1">
      <c r="A3316" s="81">
        <v>43646.541666666664</v>
      </c>
      <c r="B3316" s="1" t="s">
        <v>86</v>
      </c>
      <c r="C3316" s="1" t="s">
        <v>139</v>
      </c>
      <c r="D3316" s="1" t="s">
        <v>88</v>
      </c>
      <c r="E3316" s="1" t="s">
        <v>89</v>
      </c>
      <c r="F3316" s="1" t="s">
        <v>90</v>
      </c>
      <c r="G3316" s="1" t="s">
        <v>91</v>
      </c>
      <c r="I3316" s="1" t="s">
        <v>120</v>
      </c>
      <c r="J3316" s="1">
        <v>13.4</v>
      </c>
      <c r="K3316" s="1" t="s">
        <v>100</v>
      </c>
      <c r="L3316" s="1">
        <v>153.0</v>
      </c>
      <c r="N3316" s="81"/>
      <c r="P3316" s="81"/>
      <c r="R3316" s="81"/>
    </row>
    <row r="3317" ht="15.75" customHeight="1">
      <c r="A3317" s="81">
        <v>43646.541666666664</v>
      </c>
      <c r="B3317" s="1" t="s">
        <v>96</v>
      </c>
      <c r="C3317" s="1" t="s">
        <v>87</v>
      </c>
      <c r="D3317" s="1" t="s">
        <v>88</v>
      </c>
      <c r="E3317" s="1" t="s">
        <v>89</v>
      </c>
      <c r="F3317" s="1" t="s">
        <v>90</v>
      </c>
      <c r="G3317" s="1" t="s">
        <v>91</v>
      </c>
      <c r="I3317" s="1" t="s">
        <v>99</v>
      </c>
      <c r="J3317" s="1">
        <v>11.9</v>
      </c>
      <c r="K3317" s="1" t="s">
        <v>100</v>
      </c>
      <c r="L3317" s="1">
        <v>93.0</v>
      </c>
      <c r="M3317" s="1" t="s">
        <v>204</v>
      </c>
      <c r="N3317" s="81"/>
      <c r="P3317" s="81"/>
      <c r="R3317" s="81"/>
    </row>
    <row r="3318" ht="15.75" customHeight="1">
      <c r="A3318" s="81">
        <v>43646.541666666664</v>
      </c>
      <c r="B3318" s="1" t="s">
        <v>86</v>
      </c>
      <c r="C3318" s="1" t="s">
        <v>139</v>
      </c>
      <c r="D3318" s="1" t="s">
        <v>88</v>
      </c>
      <c r="E3318" s="1" t="s">
        <v>89</v>
      </c>
      <c r="F3318" s="1" t="s">
        <v>90</v>
      </c>
      <c r="G3318" s="1" t="s">
        <v>91</v>
      </c>
      <c r="I3318" s="1" t="s">
        <v>99</v>
      </c>
      <c r="J3318" s="1">
        <v>10.2</v>
      </c>
      <c r="K3318" s="1" t="s">
        <v>100</v>
      </c>
      <c r="L3318" s="1">
        <v>67.0</v>
      </c>
      <c r="N3318" s="81"/>
      <c r="P3318" s="81"/>
      <c r="R3318" s="81"/>
    </row>
    <row r="3319" ht="15.75" customHeight="1">
      <c r="A3319" s="81">
        <v>43646.541666666664</v>
      </c>
      <c r="B3319" s="1" t="s">
        <v>86</v>
      </c>
      <c r="C3319" s="1" t="s">
        <v>196</v>
      </c>
      <c r="D3319" s="1" t="s">
        <v>88</v>
      </c>
      <c r="E3319" s="1" t="s">
        <v>89</v>
      </c>
      <c r="F3319" s="1" t="s">
        <v>90</v>
      </c>
      <c r="G3319" s="1" t="s">
        <v>91</v>
      </c>
      <c r="I3319" s="1" t="s">
        <v>92</v>
      </c>
      <c r="J3319" s="1">
        <v>15.3</v>
      </c>
      <c r="K3319" s="1" t="s">
        <v>93</v>
      </c>
      <c r="L3319" s="1">
        <v>344.0</v>
      </c>
      <c r="N3319" s="81"/>
      <c r="P3319" s="81"/>
      <c r="R3319" s="81"/>
    </row>
    <row r="3320" ht="15.75" customHeight="1">
      <c r="A3320" s="81">
        <v>43646.541666666664</v>
      </c>
      <c r="B3320" s="1" t="s">
        <v>86</v>
      </c>
      <c r="C3320" s="1" t="s">
        <v>139</v>
      </c>
      <c r="D3320" s="1" t="s">
        <v>88</v>
      </c>
      <c r="E3320" s="1" t="s">
        <v>89</v>
      </c>
      <c r="F3320" s="1" t="s">
        <v>90</v>
      </c>
      <c r="G3320" s="1" t="s">
        <v>91</v>
      </c>
      <c r="I3320" s="1" t="s">
        <v>99</v>
      </c>
      <c r="J3320" s="1">
        <v>11.8</v>
      </c>
      <c r="K3320" s="1" t="s">
        <v>93</v>
      </c>
      <c r="L3320" s="1">
        <v>114.0</v>
      </c>
      <c r="N3320" s="81"/>
      <c r="P3320" s="81"/>
      <c r="R3320" s="81"/>
    </row>
    <row r="3321" ht="15.75" customHeight="1">
      <c r="A3321" s="81">
        <v>43646.541666666664</v>
      </c>
      <c r="B3321" s="1" t="s">
        <v>86</v>
      </c>
      <c r="C3321" s="1" t="s">
        <v>139</v>
      </c>
      <c r="D3321" s="1" t="s">
        <v>88</v>
      </c>
      <c r="E3321" s="1" t="s">
        <v>89</v>
      </c>
      <c r="F3321" s="1" t="s">
        <v>90</v>
      </c>
      <c r="G3321" s="1" t="s">
        <v>91</v>
      </c>
      <c r="I3321" s="1" t="s">
        <v>92</v>
      </c>
      <c r="J3321" s="1">
        <v>9.8</v>
      </c>
      <c r="K3321" s="1" t="s">
        <v>100</v>
      </c>
      <c r="L3321" s="1">
        <v>56.0</v>
      </c>
      <c r="N3321" s="81"/>
      <c r="P3321" s="81"/>
      <c r="R3321" s="81"/>
    </row>
    <row r="3322" ht="15.75" customHeight="1">
      <c r="A3322" s="81">
        <v>43646.541666666664</v>
      </c>
      <c r="B3322" s="1" t="s">
        <v>125</v>
      </c>
      <c r="C3322" s="1" t="s">
        <v>156</v>
      </c>
      <c r="D3322" s="1" t="s">
        <v>126</v>
      </c>
      <c r="E3322" s="1" t="s">
        <v>89</v>
      </c>
      <c r="F3322" s="1" t="s">
        <v>90</v>
      </c>
      <c r="G3322" s="1" t="s">
        <v>91</v>
      </c>
      <c r="I3322" s="1" t="s">
        <v>99</v>
      </c>
      <c r="J3322" s="1">
        <v>14.8</v>
      </c>
      <c r="K3322" s="1" t="s">
        <v>93</v>
      </c>
      <c r="L3322" s="1">
        <v>197.0</v>
      </c>
      <c r="N3322" s="81"/>
      <c r="P3322" s="81"/>
      <c r="R3322" s="81"/>
    </row>
    <row r="3323" ht="15.75" customHeight="1">
      <c r="A3323" s="81">
        <v>43646.541666666664</v>
      </c>
      <c r="B3323" s="1" t="s">
        <v>96</v>
      </c>
      <c r="C3323" s="1" t="s">
        <v>87</v>
      </c>
      <c r="D3323" s="1" t="s">
        <v>88</v>
      </c>
      <c r="E3323" s="1" t="s">
        <v>89</v>
      </c>
      <c r="F3323" s="1" t="s">
        <v>90</v>
      </c>
      <c r="G3323" s="1" t="s">
        <v>91</v>
      </c>
      <c r="I3323" s="1" t="s">
        <v>99</v>
      </c>
      <c r="J3323" s="1">
        <v>10.8</v>
      </c>
      <c r="K3323" s="1" t="s">
        <v>93</v>
      </c>
      <c r="L3323" s="1">
        <v>97.0</v>
      </c>
      <c r="M3323" s="1" t="s">
        <v>204</v>
      </c>
      <c r="N3323" s="81"/>
      <c r="P3323" s="81"/>
      <c r="R3323" s="81"/>
    </row>
    <row r="3324" ht="15.75" customHeight="1">
      <c r="A3324" s="81">
        <v>43646.541666666664</v>
      </c>
      <c r="B3324" s="1" t="s">
        <v>96</v>
      </c>
      <c r="C3324" s="1" t="s">
        <v>119</v>
      </c>
      <c r="D3324" s="1" t="s">
        <v>88</v>
      </c>
      <c r="E3324" s="1" t="s">
        <v>89</v>
      </c>
      <c r="F3324" s="1" t="s">
        <v>90</v>
      </c>
      <c r="G3324" s="1" t="s">
        <v>91</v>
      </c>
      <c r="I3324" s="1" t="s">
        <v>99</v>
      </c>
      <c r="J3324" s="1">
        <v>11.8</v>
      </c>
      <c r="K3324" s="1" t="s">
        <v>93</v>
      </c>
      <c r="L3324" s="1">
        <v>111.0</v>
      </c>
      <c r="N3324" s="81"/>
      <c r="P3324" s="81"/>
      <c r="R3324" s="81"/>
    </row>
    <row r="3325" ht="15.75" customHeight="1">
      <c r="A3325" s="81">
        <v>43646.541666666664</v>
      </c>
      <c r="B3325" s="1" t="s">
        <v>86</v>
      </c>
      <c r="C3325" s="1" t="s">
        <v>139</v>
      </c>
      <c r="D3325" s="1" t="s">
        <v>88</v>
      </c>
      <c r="E3325" s="1" t="s">
        <v>89</v>
      </c>
      <c r="F3325" s="1" t="s">
        <v>90</v>
      </c>
      <c r="G3325" s="1" t="s">
        <v>91</v>
      </c>
      <c r="I3325" s="1" t="s">
        <v>120</v>
      </c>
      <c r="J3325" s="1">
        <v>12.5</v>
      </c>
      <c r="K3325" s="1" t="s">
        <v>100</v>
      </c>
      <c r="L3325" s="1">
        <v>134.0</v>
      </c>
      <c r="N3325" s="81"/>
      <c r="P3325" s="81"/>
      <c r="R3325" s="81"/>
    </row>
    <row r="3326" ht="15.75" customHeight="1">
      <c r="A3326" s="81">
        <v>43646.541666666664</v>
      </c>
      <c r="B3326" s="1" t="s">
        <v>86</v>
      </c>
      <c r="C3326" s="1" t="s">
        <v>139</v>
      </c>
      <c r="D3326" s="1" t="s">
        <v>88</v>
      </c>
      <c r="E3326" s="1" t="s">
        <v>89</v>
      </c>
      <c r="F3326" s="1" t="s">
        <v>90</v>
      </c>
      <c r="G3326" s="1" t="s">
        <v>91</v>
      </c>
      <c r="I3326" s="1" t="s">
        <v>99</v>
      </c>
      <c r="J3326" s="1">
        <v>13.8</v>
      </c>
      <c r="K3326" s="1" t="s">
        <v>100</v>
      </c>
      <c r="L3326" s="1">
        <v>186.0</v>
      </c>
      <c r="N3326" s="81"/>
      <c r="P3326" s="81"/>
      <c r="R3326" s="81"/>
    </row>
    <row r="3327" ht="15.75" customHeight="1">
      <c r="A3327" s="81">
        <v>43646.541666666664</v>
      </c>
      <c r="B3327" s="1" t="s">
        <v>86</v>
      </c>
      <c r="C3327" s="1" t="s">
        <v>139</v>
      </c>
      <c r="D3327" s="1" t="s">
        <v>88</v>
      </c>
      <c r="E3327" s="1" t="s">
        <v>89</v>
      </c>
      <c r="F3327" s="1" t="s">
        <v>90</v>
      </c>
      <c r="G3327" s="1" t="s">
        <v>91</v>
      </c>
      <c r="I3327" s="1" t="s">
        <v>92</v>
      </c>
      <c r="J3327" s="1">
        <v>11.9</v>
      </c>
      <c r="K3327" s="1" t="s">
        <v>93</v>
      </c>
      <c r="L3327" s="1">
        <v>107.0</v>
      </c>
      <c r="N3327" s="81"/>
      <c r="P3327" s="81"/>
      <c r="R3327" s="81"/>
    </row>
    <row r="3328" ht="15.75" customHeight="1">
      <c r="A3328" s="81">
        <v>43646.541666666664</v>
      </c>
      <c r="B3328" s="1" t="s">
        <v>96</v>
      </c>
      <c r="C3328" s="1" t="s">
        <v>119</v>
      </c>
      <c r="D3328" s="1" t="s">
        <v>88</v>
      </c>
      <c r="E3328" s="1" t="s">
        <v>89</v>
      </c>
      <c r="F3328" s="1" t="s">
        <v>90</v>
      </c>
      <c r="G3328" s="1" t="s">
        <v>91</v>
      </c>
      <c r="I3328" s="1" t="s">
        <v>99</v>
      </c>
      <c r="J3328" s="1">
        <v>12.8</v>
      </c>
      <c r="K3328" s="1" t="s">
        <v>100</v>
      </c>
      <c r="L3328" s="1">
        <v>133.0</v>
      </c>
      <c r="N3328" s="81"/>
      <c r="P3328" s="81"/>
      <c r="R3328" s="81"/>
      <c r="X3328" s="86"/>
    </row>
    <row r="3329" ht="15.75" customHeight="1">
      <c r="A3329" s="81">
        <v>43646.541666666664</v>
      </c>
      <c r="B3329" s="1" t="s">
        <v>86</v>
      </c>
      <c r="C3329" s="1" t="s">
        <v>139</v>
      </c>
      <c r="D3329" s="1" t="s">
        <v>88</v>
      </c>
      <c r="E3329" s="1" t="s">
        <v>89</v>
      </c>
      <c r="F3329" s="1" t="s">
        <v>90</v>
      </c>
      <c r="G3329" s="1" t="s">
        <v>91</v>
      </c>
      <c r="I3329" s="1" t="s">
        <v>92</v>
      </c>
      <c r="J3329" s="1">
        <v>12.7</v>
      </c>
      <c r="K3329" s="1" t="s">
        <v>93</v>
      </c>
      <c r="L3329" s="1">
        <v>147.0</v>
      </c>
      <c r="N3329" s="81"/>
      <c r="P3329" s="81"/>
      <c r="R3329" s="81"/>
      <c r="X3329" s="86"/>
    </row>
    <row r="3330" ht="15.75" customHeight="1">
      <c r="A3330" s="81">
        <v>43646.541666666664</v>
      </c>
      <c r="B3330" s="1" t="s">
        <v>86</v>
      </c>
      <c r="C3330" s="1" t="s">
        <v>139</v>
      </c>
      <c r="D3330" s="1" t="s">
        <v>88</v>
      </c>
      <c r="E3330" s="1" t="s">
        <v>89</v>
      </c>
      <c r="F3330" s="1" t="s">
        <v>90</v>
      </c>
      <c r="G3330" s="1" t="s">
        <v>91</v>
      </c>
      <c r="I3330" s="1" t="s">
        <v>92</v>
      </c>
      <c r="J3330" s="1">
        <v>12.7</v>
      </c>
      <c r="K3330" s="1" t="s">
        <v>93</v>
      </c>
      <c r="L3330" s="1">
        <v>150.0</v>
      </c>
      <c r="N3330" s="81"/>
      <c r="P3330" s="81"/>
      <c r="R3330" s="81"/>
    </row>
    <row r="3331" ht="15.75" customHeight="1">
      <c r="A3331" s="81">
        <v>43646.541666666664</v>
      </c>
      <c r="B3331" s="1" t="s">
        <v>96</v>
      </c>
      <c r="C3331" s="1" t="s">
        <v>87</v>
      </c>
      <c r="D3331" s="1" t="s">
        <v>88</v>
      </c>
      <c r="E3331" s="1" t="s">
        <v>89</v>
      </c>
      <c r="F3331" s="1" t="s">
        <v>90</v>
      </c>
      <c r="G3331" s="1" t="s">
        <v>91</v>
      </c>
      <c r="I3331" s="1" t="s">
        <v>99</v>
      </c>
      <c r="J3331" s="1">
        <v>11.0</v>
      </c>
      <c r="K3331" s="1" t="s">
        <v>100</v>
      </c>
      <c r="L3331" s="1">
        <v>90.0</v>
      </c>
      <c r="M3331" s="1" t="s">
        <v>204</v>
      </c>
      <c r="N3331" s="81"/>
      <c r="P3331" s="81"/>
      <c r="R3331" s="81"/>
    </row>
    <row r="3332" ht="15.75" customHeight="1">
      <c r="A3332" s="81">
        <v>43635.125</v>
      </c>
      <c r="B3332" s="1" t="s">
        <v>205</v>
      </c>
      <c r="C3332" s="1" t="s">
        <v>206</v>
      </c>
      <c r="D3332" s="1" t="s">
        <v>207</v>
      </c>
      <c r="E3332" s="1" t="s">
        <v>89</v>
      </c>
      <c r="F3332" s="1" t="s">
        <v>90</v>
      </c>
      <c r="G3332" s="1" t="s">
        <v>91</v>
      </c>
      <c r="I3332" s="1" t="s">
        <v>115</v>
      </c>
      <c r="J3332" s="1">
        <v>10.3</v>
      </c>
      <c r="K3332" s="1" t="s">
        <v>100</v>
      </c>
      <c r="L3332" s="1">
        <v>133.0</v>
      </c>
      <c r="M3332" s="1" t="s">
        <v>208</v>
      </c>
      <c r="N3332" s="81"/>
      <c r="P3332" s="81"/>
      <c r="R3332" s="81"/>
    </row>
    <row r="3333" ht="15.75" customHeight="1">
      <c r="A3333" s="81">
        <v>43635.125</v>
      </c>
      <c r="B3333" s="1" t="s">
        <v>205</v>
      </c>
      <c r="C3333" s="1" t="s">
        <v>206</v>
      </c>
      <c r="D3333" s="1" t="s">
        <v>207</v>
      </c>
      <c r="E3333" s="1" t="s">
        <v>89</v>
      </c>
      <c r="F3333" s="1" t="s">
        <v>90</v>
      </c>
      <c r="G3333" s="1" t="s">
        <v>91</v>
      </c>
      <c r="I3333" s="1" t="s">
        <v>120</v>
      </c>
      <c r="J3333" s="1">
        <v>124.0</v>
      </c>
      <c r="K3333" s="1" t="s">
        <v>120</v>
      </c>
      <c r="L3333" s="1">
        <v>144.0</v>
      </c>
      <c r="M3333" s="1" t="s">
        <v>208</v>
      </c>
      <c r="N3333" s="81"/>
      <c r="P3333" s="81"/>
      <c r="R3333" s="81"/>
    </row>
    <row r="3334" ht="15.75" customHeight="1">
      <c r="A3334" s="81">
        <v>43635.125</v>
      </c>
      <c r="B3334" s="1" t="s">
        <v>205</v>
      </c>
      <c r="C3334" s="1" t="s">
        <v>206</v>
      </c>
      <c r="D3334" s="1" t="s">
        <v>207</v>
      </c>
      <c r="E3334" s="1" t="s">
        <v>89</v>
      </c>
      <c r="F3334" s="1" t="s">
        <v>90</v>
      </c>
      <c r="G3334" s="1" t="s">
        <v>91</v>
      </c>
      <c r="I3334" s="1" t="s">
        <v>92</v>
      </c>
      <c r="J3334" s="1">
        <v>114.0</v>
      </c>
      <c r="K3334" s="1" t="s">
        <v>93</v>
      </c>
      <c r="L3334" s="1">
        <v>122.0</v>
      </c>
      <c r="M3334" s="1" t="s">
        <v>208</v>
      </c>
      <c r="N3334" s="81"/>
      <c r="P3334" s="81"/>
      <c r="R3334" s="81"/>
    </row>
    <row r="3335" ht="15.75" customHeight="1">
      <c r="A3335" s="81">
        <v>43635.125</v>
      </c>
      <c r="B3335" s="1" t="s">
        <v>205</v>
      </c>
      <c r="C3335" s="1" t="s">
        <v>206</v>
      </c>
      <c r="D3335" s="1" t="s">
        <v>207</v>
      </c>
      <c r="E3335" s="1" t="s">
        <v>89</v>
      </c>
      <c r="F3335" s="1" t="s">
        <v>90</v>
      </c>
      <c r="G3335" s="1" t="s">
        <v>91</v>
      </c>
      <c r="I3335" s="1" t="s">
        <v>99</v>
      </c>
      <c r="J3335" s="1">
        <v>100.0</v>
      </c>
      <c r="K3335" s="1" t="s">
        <v>100</v>
      </c>
      <c r="L3335" s="1">
        <v>200.0</v>
      </c>
      <c r="M3335" s="1" t="s">
        <v>208</v>
      </c>
      <c r="N3335" s="81"/>
      <c r="P3335" s="81"/>
      <c r="R3335" s="81"/>
    </row>
    <row r="3336" ht="15.75" customHeight="1">
      <c r="A3336" s="81">
        <v>43635.125</v>
      </c>
      <c r="B3336" s="1" t="s">
        <v>205</v>
      </c>
      <c r="C3336" s="1" t="s">
        <v>206</v>
      </c>
      <c r="D3336" s="1" t="s">
        <v>207</v>
      </c>
      <c r="E3336" s="1" t="s">
        <v>89</v>
      </c>
      <c r="F3336" s="1" t="s">
        <v>90</v>
      </c>
      <c r="G3336" s="1" t="s">
        <v>91</v>
      </c>
      <c r="I3336" s="1" t="s">
        <v>92</v>
      </c>
      <c r="J3336" s="1">
        <v>150.0</v>
      </c>
      <c r="K3336" s="1" t="s">
        <v>93</v>
      </c>
      <c r="L3336" s="1">
        <v>300.0</v>
      </c>
      <c r="M3336" s="1" t="s">
        <v>208</v>
      </c>
      <c r="N3336" s="81"/>
      <c r="P3336" s="81"/>
      <c r="R3336" s="81"/>
    </row>
    <row r="3337" ht="15.75" customHeight="1">
      <c r="A3337" s="81">
        <v>43635.125</v>
      </c>
      <c r="B3337" s="1" t="s">
        <v>205</v>
      </c>
      <c r="C3337" s="1" t="s">
        <v>206</v>
      </c>
      <c r="D3337" s="1" t="s">
        <v>207</v>
      </c>
      <c r="E3337" s="1" t="s">
        <v>89</v>
      </c>
      <c r="F3337" s="1" t="s">
        <v>90</v>
      </c>
      <c r="G3337" s="1" t="s">
        <v>91</v>
      </c>
      <c r="I3337" s="1" t="s">
        <v>120</v>
      </c>
      <c r="J3337" s="1">
        <v>98.0</v>
      </c>
      <c r="K3337" s="1" t="s">
        <v>100</v>
      </c>
      <c r="L3337" s="1">
        <v>213.0</v>
      </c>
      <c r="M3337" s="1" t="s">
        <v>208</v>
      </c>
      <c r="N3337" s="81"/>
      <c r="P3337" s="81"/>
      <c r="R3337" s="81"/>
    </row>
    <row r="3338" ht="15.75" customHeight="1">
      <c r="A3338" s="81">
        <v>43635.125</v>
      </c>
      <c r="B3338" s="1" t="s">
        <v>205</v>
      </c>
      <c r="C3338" s="1" t="s">
        <v>206</v>
      </c>
      <c r="D3338" s="1" t="s">
        <v>207</v>
      </c>
      <c r="E3338" s="1" t="s">
        <v>89</v>
      </c>
      <c r="F3338" s="1" t="s">
        <v>90</v>
      </c>
      <c r="G3338" s="1" t="s">
        <v>91</v>
      </c>
      <c r="I3338" s="1" t="s">
        <v>209</v>
      </c>
      <c r="J3338" s="1">
        <v>102.0</v>
      </c>
      <c r="K3338" s="1" t="s">
        <v>93</v>
      </c>
      <c r="L3338" s="1">
        <v>122.0</v>
      </c>
      <c r="M3338" s="1" t="s">
        <v>208</v>
      </c>
      <c r="N3338" s="81"/>
      <c r="P3338" s="81"/>
      <c r="R3338" s="81"/>
    </row>
    <row r="3339" ht="15.75" customHeight="1">
      <c r="A3339" s="81">
        <v>43634.50555555556</v>
      </c>
      <c r="B3339" s="1" t="s">
        <v>210</v>
      </c>
      <c r="C3339" s="1" t="s">
        <v>211</v>
      </c>
      <c r="D3339" s="1" t="s">
        <v>212</v>
      </c>
      <c r="E3339" s="1" t="s">
        <v>89</v>
      </c>
      <c r="F3339" s="1" t="s">
        <v>90</v>
      </c>
      <c r="G3339" s="1" t="s">
        <v>91</v>
      </c>
      <c r="I3339" s="1" t="s">
        <v>115</v>
      </c>
      <c r="J3339" s="1">
        <v>121.0</v>
      </c>
      <c r="K3339" s="1" t="s">
        <v>100</v>
      </c>
      <c r="L3339" s="1">
        <v>135.0</v>
      </c>
      <c r="N3339" s="81"/>
      <c r="P3339" s="81"/>
    </row>
    <row r="3340" ht="15.75" customHeight="1">
      <c r="A3340" s="81">
        <v>43634.50555555556</v>
      </c>
      <c r="B3340" s="1" t="s">
        <v>210</v>
      </c>
      <c r="C3340" s="1" t="s">
        <v>211</v>
      </c>
      <c r="D3340" s="1" t="s">
        <v>212</v>
      </c>
      <c r="E3340" s="1" t="s">
        <v>89</v>
      </c>
      <c r="F3340" s="1" t="s">
        <v>90</v>
      </c>
      <c r="G3340" s="1" t="s">
        <v>91</v>
      </c>
      <c r="I3340" s="1" t="s">
        <v>92</v>
      </c>
      <c r="J3340" s="1">
        <v>102.0</v>
      </c>
      <c r="K3340" s="1" t="s">
        <v>93</v>
      </c>
      <c r="L3340" s="1">
        <v>120.0</v>
      </c>
      <c r="N3340" s="81"/>
      <c r="P3340" s="81"/>
    </row>
  </sheetData>
  <autoFilter ref="$A$1:$X$334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161</v>
      </c>
      <c r="B1" s="1" t="s">
        <v>79</v>
      </c>
      <c r="C1" s="1" t="s">
        <v>162</v>
      </c>
    </row>
    <row r="2">
      <c r="A2" s="1">
        <v>8.0</v>
      </c>
      <c r="B2" s="1">
        <v>185.0</v>
      </c>
      <c r="C2" s="1" t="s">
        <v>2</v>
      </c>
    </row>
    <row r="3">
      <c r="A3" s="1">
        <v>9.0</v>
      </c>
      <c r="B3" s="1">
        <v>198.0</v>
      </c>
      <c r="C3" s="1" t="s">
        <v>2</v>
      </c>
    </row>
    <row r="4">
      <c r="A4" s="1">
        <v>9.0</v>
      </c>
      <c r="B4" s="1">
        <v>198.0</v>
      </c>
      <c r="C4" s="1" t="s">
        <v>2</v>
      </c>
    </row>
    <row r="5">
      <c r="A5" s="1">
        <v>9.0</v>
      </c>
      <c r="B5" s="1">
        <v>100.0</v>
      </c>
      <c r="C5" s="1" t="s">
        <v>2</v>
      </c>
    </row>
    <row r="6">
      <c r="A6" s="1">
        <v>9.5</v>
      </c>
      <c r="B6" s="1">
        <v>98.0</v>
      </c>
      <c r="C6" s="1" t="s">
        <v>2</v>
      </c>
    </row>
    <row r="7">
      <c r="A7" s="1">
        <v>9.5</v>
      </c>
      <c r="B7" s="1">
        <v>129.0</v>
      </c>
      <c r="C7" s="1" t="s">
        <v>2</v>
      </c>
    </row>
    <row r="8">
      <c r="A8" s="1">
        <v>9.5</v>
      </c>
      <c r="B8" s="1">
        <v>217.0</v>
      </c>
      <c r="C8" s="1" t="s">
        <v>2</v>
      </c>
    </row>
    <row r="9">
      <c r="A9" s="1">
        <v>10.0</v>
      </c>
      <c r="B9" s="1">
        <v>89.0</v>
      </c>
      <c r="C9" s="1" t="s">
        <v>2</v>
      </c>
    </row>
    <row r="10">
      <c r="A10" s="1">
        <v>10.0</v>
      </c>
      <c r="C10" s="1" t="s">
        <v>2</v>
      </c>
    </row>
    <row r="11">
      <c r="A11" s="1">
        <v>10.0</v>
      </c>
      <c r="B11" s="1">
        <v>115.0</v>
      </c>
      <c r="C11" s="1" t="s">
        <v>2</v>
      </c>
    </row>
    <row r="12">
      <c r="A12" s="1">
        <v>10.0</v>
      </c>
      <c r="B12" s="1">
        <v>120.0</v>
      </c>
      <c r="C12" s="1" t="s">
        <v>2</v>
      </c>
    </row>
    <row r="13">
      <c r="A13" s="1">
        <v>10.0</v>
      </c>
      <c r="B13" s="1">
        <v>72.0</v>
      </c>
      <c r="C13" s="1" t="s">
        <v>2</v>
      </c>
    </row>
    <row r="14">
      <c r="A14" s="1">
        <v>10.0</v>
      </c>
      <c r="B14" s="1">
        <v>108.0</v>
      </c>
      <c r="C14" s="1" t="s">
        <v>2</v>
      </c>
    </row>
    <row r="15">
      <c r="A15" s="1">
        <v>10.0</v>
      </c>
      <c r="B15" s="1">
        <v>120.0</v>
      </c>
      <c r="C15" s="1" t="s">
        <v>2</v>
      </c>
    </row>
    <row r="16">
      <c r="A16" s="1">
        <v>10.0</v>
      </c>
      <c r="B16" s="1">
        <v>171.0</v>
      </c>
      <c r="C16" s="1" t="s">
        <v>2</v>
      </c>
    </row>
    <row r="17">
      <c r="A17" s="1">
        <v>10.0</v>
      </c>
      <c r="B17" s="1">
        <v>189.0</v>
      </c>
      <c r="C17" s="1" t="s">
        <v>2</v>
      </c>
    </row>
    <row r="18">
      <c r="A18" s="1">
        <v>10.0</v>
      </c>
      <c r="B18" s="1">
        <v>188.0</v>
      </c>
      <c r="C18" s="1" t="s">
        <v>2</v>
      </c>
    </row>
    <row r="19">
      <c r="A19" s="1">
        <v>10.0</v>
      </c>
      <c r="B19" s="1">
        <v>167.0</v>
      </c>
      <c r="C19" s="1" t="s">
        <v>2</v>
      </c>
    </row>
    <row r="20">
      <c r="A20" s="1">
        <v>10.0</v>
      </c>
      <c r="B20" s="1">
        <v>95.0</v>
      </c>
      <c r="C20" s="1" t="s">
        <v>2</v>
      </c>
    </row>
    <row r="21" ht="15.75" customHeight="1">
      <c r="A21" s="1">
        <v>10.0</v>
      </c>
      <c r="B21" s="1">
        <v>98.0</v>
      </c>
      <c r="C21" s="1" t="s">
        <v>2</v>
      </c>
    </row>
    <row r="22" ht="15.75" customHeight="1">
      <c r="A22" s="1">
        <v>10.0</v>
      </c>
      <c r="B22" s="1">
        <v>187.0</v>
      </c>
      <c r="C22" s="1" t="s">
        <v>2</v>
      </c>
    </row>
    <row r="23" ht="15.75" customHeight="1">
      <c r="A23" s="1">
        <v>10.0</v>
      </c>
      <c r="B23" s="1">
        <v>232.0</v>
      </c>
      <c r="C23" s="1" t="s">
        <v>2</v>
      </c>
    </row>
    <row r="24" ht="15.75" customHeight="1">
      <c r="A24" s="1">
        <v>10.0</v>
      </c>
      <c r="B24" s="1">
        <v>140.0</v>
      </c>
      <c r="C24" s="1" t="s">
        <v>2</v>
      </c>
    </row>
    <row r="25" ht="15.75" customHeight="1">
      <c r="A25" s="1">
        <v>10.0</v>
      </c>
      <c r="C25" s="1" t="s">
        <v>2</v>
      </c>
    </row>
    <row r="26" ht="15.75" customHeight="1">
      <c r="A26" s="1">
        <v>10.0</v>
      </c>
      <c r="C26" s="1" t="s">
        <v>2</v>
      </c>
    </row>
    <row r="27" ht="15.75" customHeight="1">
      <c r="A27" s="1">
        <v>10.1</v>
      </c>
      <c r="B27" s="1">
        <v>82.0</v>
      </c>
      <c r="C27" s="1" t="s">
        <v>2</v>
      </c>
    </row>
    <row r="28" ht="15.75" customHeight="1">
      <c r="A28" s="1">
        <v>10.1</v>
      </c>
      <c r="B28" s="1">
        <v>82.0</v>
      </c>
      <c r="C28" s="1" t="s">
        <v>2</v>
      </c>
    </row>
    <row r="29" ht="15.75" customHeight="1">
      <c r="A29" s="1">
        <v>10.3</v>
      </c>
      <c r="B29" s="1">
        <v>87.0</v>
      </c>
      <c r="C29" s="1" t="s">
        <v>2</v>
      </c>
    </row>
    <row r="30" ht="15.75" customHeight="1">
      <c r="A30" s="1">
        <v>10.3</v>
      </c>
      <c r="B30" s="1">
        <v>85.0</v>
      </c>
      <c r="C30" s="1" t="s">
        <v>2</v>
      </c>
    </row>
    <row r="31" ht="15.75" customHeight="1">
      <c r="A31" s="1">
        <v>10.4</v>
      </c>
      <c r="B31" s="1">
        <v>90.0</v>
      </c>
      <c r="C31" s="1" t="s">
        <v>2</v>
      </c>
    </row>
    <row r="32" ht="15.75" customHeight="1">
      <c r="A32" s="1">
        <v>10.4</v>
      </c>
      <c r="B32" s="1">
        <v>89.0</v>
      </c>
      <c r="C32" s="1" t="s">
        <v>2</v>
      </c>
    </row>
    <row r="33" ht="15.75" customHeight="1">
      <c r="A33" s="1">
        <v>10.5</v>
      </c>
      <c r="B33" s="1">
        <v>91.0</v>
      </c>
      <c r="C33" s="1" t="s">
        <v>2</v>
      </c>
    </row>
    <row r="34" ht="15.75" customHeight="1">
      <c r="A34" s="1">
        <v>10.5</v>
      </c>
      <c r="B34" s="1">
        <v>108.0</v>
      </c>
      <c r="C34" s="1" t="s">
        <v>2</v>
      </c>
    </row>
    <row r="35" ht="15.75" customHeight="1">
      <c r="A35" s="1">
        <v>10.5</v>
      </c>
      <c r="B35" s="1">
        <v>83.0</v>
      </c>
      <c r="C35" s="1" t="s">
        <v>2</v>
      </c>
    </row>
    <row r="36" ht="15.75" customHeight="1">
      <c r="A36" s="1">
        <v>10.5</v>
      </c>
      <c r="B36" s="1">
        <v>108.0</v>
      </c>
      <c r="C36" s="1" t="s">
        <v>2</v>
      </c>
    </row>
    <row r="37" ht="15.75" customHeight="1">
      <c r="A37" s="1">
        <v>10.5</v>
      </c>
      <c r="B37" s="1">
        <v>147.0</v>
      </c>
      <c r="C37" s="1" t="s">
        <v>2</v>
      </c>
    </row>
    <row r="38" ht="15.75" customHeight="1">
      <c r="A38" s="1">
        <v>10.5</v>
      </c>
      <c r="B38" s="1">
        <v>143.0</v>
      </c>
      <c r="C38" s="1" t="s">
        <v>2</v>
      </c>
    </row>
    <row r="39" ht="15.75" customHeight="1">
      <c r="A39" s="1">
        <v>10.5</v>
      </c>
      <c r="B39" s="1">
        <v>105.0</v>
      </c>
      <c r="C39" s="1" t="s">
        <v>2</v>
      </c>
    </row>
    <row r="40" ht="15.75" customHeight="1">
      <c r="A40" s="1">
        <v>10.5</v>
      </c>
      <c r="B40" s="1">
        <v>63.0</v>
      </c>
      <c r="C40" s="1" t="s">
        <v>2</v>
      </c>
    </row>
    <row r="41" ht="15.75" customHeight="1">
      <c r="A41" s="1">
        <v>10.5</v>
      </c>
      <c r="B41" s="1">
        <v>89.0</v>
      </c>
      <c r="C41" s="1" t="s">
        <v>2</v>
      </c>
    </row>
    <row r="42" ht="15.75" customHeight="1">
      <c r="A42" s="1">
        <v>10.5</v>
      </c>
      <c r="B42" s="1">
        <v>93.0</v>
      </c>
      <c r="C42" s="1" t="s">
        <v>2</v>
      </c>
    </row>
    <row r="43" ht="15.75" customHeight="1">
      <c r="A43" s="1">
        <v>10.5</v>
      </c>
      <c r="B43" s="1">
        <v>198.0</v>
      </c>
      <c r="C43" s="1" t="s">
        <v>2</v>
      </c>
    </row>
    <row r="44" ht="15.75" customHeight="1">
      <c r="A44" s="1">
        <v>10.5</v>
      </c>
      <c r="B44" s="1">
        <v>97.0</v>
      </c>
      <c r="C44" s="1" t="s">
        <v>2</v>
      </c>
    </row>
    <row r="45" ht="15.75" customHeight="1">
      <c r="A45" s="1">
        <v>10.9</v>
      </c>
      <c r="B45" s="1">
        <v>95.0</v>
      </c>
      <c r="C45" s="1" t="s">
        <v>2</v>
      </c>
    </row>
    <row r="46" ht="15.75" customHeight="1">
      <c r="A46" s="1">
        <v>11.0</v>
      </c>
      <c r="B46" s="1">
        <v>95.0</v>
      </c>
      <c r="C46" s="1" t="s">
        <v>2</v>
      </c>
    </row>
    <row r="47" ht="15.75" customHeight="1">
      <c r="A47" s="1">
        <v>11.0</v>
      </c>
      <c r="B47" s="1">
        <v>98.0</v>
      </c>
      <c r="C47" s="1" t="s">
        <v>2</v>
      </c>
    </row>
    <row r="48" ht="15.75" customHeight="1">
      <c r="A48" s="1">
        <v>11.0</v>
      </c>
      <c r="B48" s="1">
        <v>98.0</v>
      </c>
      <c r="C48" s="1" t="s">
        <v>2</v>
      </c>
    </row>
    <row r="49" ht="15.75" customHeight="1">
      <c r="A49" s="1">
        <v>11.0</v>
      </c>
      <c r="B49" s="1">
        <v>73.0</v>
      </c>
      <c r="C49" s="1" t="s">
        <v>2</v>
      </c>
    </row>
    <row r="50" ht="15.75" customHeight="1">
      <c r="A50" s="1">
        <v>11.0</v>
      </c>
      <c r="B50" s="1">
        <v>218.0</v>
      </c>
      <c r="C50" s="1" t="s">
        <v>2</v>
      </c>
    </row>
    <row r="51" ht="15.75" customHeight="1">
      <c r="A51" s="1">
        <v>11.0</v>
      </c>
      <c r="B51" s="1">
        <v>236.0</v>
      </c>
      <c r="C51" s="1" t="s">
        <v>2</v>
      </c>
    </row>
    <row r="52" ht="15.75" customHeight="1">
      <c r="A52" s="1">
        <v>11.0</v>
      </c>
      <c r="B52" s="1">
        <v>173.0</v>
      </c>
      <c r="C52" s="1" t="s">
        <v>2</v>
      </c>
    </row>
    <row r="53" ht="15.75" customHeight="1">
      <c r="A53" s="1">
        <v>11.0</v>
      </c>
      <c r="B53" s="1">
        <v>200.0</v>
      </c>
      <c r="C53" s="1" t="s">
        <v>2</v>
      </c>
    </row>
    <row r="54" ht="15.75" customHeight="1">
      <c r="A54" s="1">
        <v>11.0</v>
      </c>
      <c r="B54" s="1">
        <v>68.0</v>
      </c>
      <c r="C54" s="1" t="s">
        <v>2</v>
      </c>
    </row>
    <row r="55" ht="15.75" customHeight="1">
      <c r="A55" s="1">
        <v>11.0</v>
      </c>
      <c r="B55" s="1">
        <v>186.0</v>
      </c>
      <c r="C55" s="1" t="s">
        <v>2</v>
      </c>
    </row>
    <row r="56" ht="15.75" customHeight="1">
      <c r="A56" s="1">
        <v>11.0</v>
      </c>
      <c r="B56" s="1">
        <v>134.0</v>
      </c>
      <c r="C56" s="1" t="s">
        <v>2</v>
      </c>
    </row>
    <row r="57" ht="15.75" customHeight="1">
      <c r="A57" s="1">
        <v>11.0</v>
      </c>
      <c r="B57" s="1">
        <v>142.0</v>
      </c>
      <c r="C57" s="1" t="s">
        <v>2</v>
      </c>
    </row>
    <row r="58" ht="15.75" customHeight="1">
      <c r="A58" s="1">
        <v>11.0</v>
      </c>
      <c r="B58" s="1">
        <v>159.0</v>
      </c>
      <c r="C58" s="1" t="s">
        <v>2</v>
      </c>
    </row>
    <row r="59" ht="15.75" customHeight="1">
      <c r="A59" s="1">
        <v>11.0</v>
      </c>
      <c r="B59" s="1">
        <v>168.0</v>
      </c>
      <c r="C59" s="1" t="s">
        <v>2</v>
      </c>
    </row>
    <row r="60" ht="15.75" customHeight="1">
      <c r="A60" s="1">
        <v>11.0</v>
      </c>
      <c r="B60" s="1">
        <v>97.0</v>
      </c>
      <c r="C60" s="1" t="s">
        <v>2</v>
      </c>
    </row>
    <row r="61" ht="15.75" customHeight="1">
      <c r="A61" s="1">
        <v>11.0</v>
      </c>
      <c r="B61" s="1">
        <v>89.0</v>
      </c>
      <c r="C61" s="1" t="s">
        <v>2</v>
      </c>
    </row>
    <row r="62" ht="15.75" customHeight="1">
      <c r="A62" s="1">
        <v>11.0</v>
      </c>
      <c r="C62" s="1" t="s">
        <v>2</v>
      </c>
    </row>
    <row r="63" ht="15.75" customHeight="1">
      <c r="A63" s="1">
        <v>11.0</v>
      </c>
      <c r="C63" s="1" t="s">
        <v>2</v>
      </c>
    </row>
    <row r="64" ht="15.75" customHeight="1">
      <c r="A64" s="1">
        <v>11.0</v>
      </c>
      <c r="C64" s="1" t="s">
        <v>2</v>
      </c>
    </row>
    <row r="65" ht="15.75" customHeight="1">
      <c r="A65" s="1">
        <v>11.0</v>
      </c>
      <c r="C65" s="1" t="s">
        <v>2</v>
      </c>
    </row>
    <row r="66" ht="15.75" customHeight="1">
      <c r="A66" s="1">
        <v>11.0</v>
      </c>
      <c r="C66" s="1" t="s">
        <v>2</v>
      </c>
    </row>
    <row r="67" ht="15.75" customHeight="1">
      <c r="A67" s="1">
        <v>11.0</v>
      </c>
      <c r="C67" s="1" t="s">
        <v>2</v>
      </c>
    </row>
    <row r="68" ht="15.75" customHeight="1">
      <c r="A68" s="1">
        <v>11.2</v>
      </c>
      <c r="B68" s="1">
        <v>99.0</v>
      </c>
      <c r="C68" s="1" t="s">
        <v>2</v>
      </c>
    </row>
    <row r="69" ht="15.75" customHeight="1">
      <c r="A69" s="1">
        <v>11.2</v>
      </c>
      <c r="B69" s="1">
        <v>102.0</v>
      </c>
      <c r="C69" s="1" t="s">
        <v>2</v>
      </c>
    </row>
    <row r="70" ht="15.75" customHeight="1">
      <c r="A70" s="1">
        <v>11.3</v>
      </c>
      <c r="B70" s="1">
        <v>123.0</v>
      </c>
      <c r="C70" s="1" t="s">
        <v>2</v>
      </c>
    </row>
    <row r="71" ht="15.75" customHeight="1">
      <c r="A71" s="1">
        <v>11.3</v>
      </c>
      <c r="B71" s="1">
        <v>115.0</v>
      </c>
      <c r="C71" s="1" t="s">
        <v>2</v>
      </c>
    </row>
    <row r="72" ht="15.75" customHeight="1">
      <c r="A72" s="1">
        <v>11.4</v>
      </c>
      <c r="B72" s="1">
        <v>117.0</v>
      </c>
      <c r="C72" s="1" t="s">
        <v>2</v>
      </c>
    </row>
    <row r="73" ht="15.75" customHeight="1">
      <c r="A73" s="1">
        <v>11.5</v>
      </c>
      <c r="B73" s="1">
        <v>115.0</v>
      </c>
      <c r="C73" s="1" t="s">
        <v>2</v>
      </c>
    </row>
    <row r="74" ht="15.75" customHeight="1">
      <c r="A74" s="1">
        <v>11.5</v>
      </c>
      <c r="B74" s="1">
        <v>145.0</v>
      </c>
      <c r="C74" s="1" t="s">
        <v>2</v>
      </c>
    </row>
    <row r="75" ht="15.75" customHeight="1">
      <c r="A75" s="1">
        <v>11.5</v>
      </c>
      <c r="B75" s="1">
        <v>117.0</v>
      </c>
      <c r="C75" s="1" t="s">
        <v>2</v>
      </c>
    </row>
    <row r="76" ht="15.75" customHeight="1">
      <c r="A76" s="1">
        <v>11.5</v>
      </c>
      <c r="B76" s="1">
        <v>82.0</v>
      </c>
      <c r="C76" s="1" t="s">
        <v>2</v>
      </c>
    </row>
    <row r="77" ht="15.75" customHeight="1">
      <c r="A77" s="1">
        <v>11.5</v>
      </c>
      <c r="B77" s="1">
        <v>176.0</v>
      </c>
      <c r="C77" s="1" t="s">
        <v>2</v>
      </c>
    </row>
    <row r="78" ht="15.75" customHeight="1">
      <c r="A78" s="1">
        <v>11.5</v>
      </c>
      <c r="B78" s="1">
        <v>115.0</v>
      </c>
      <c r="C78" s="1" t="s">
        <v>2</v>
      </c>
    </row>
    <row r="79" ht="15.75" customHeight="1">
      <c r="A79" s="1">
        <v>11.5</v>
      </c>
      <c r="B79" s="1">
        <v>99.0</v>
      </c>
      <c r="C79" s="1" t="s">
        <v>2</v>
      </c>
    </row>
    <row r="80" ht="15.75" customHeight="1">
      <c r="A80" s="1">
        <v>11.5</v>
      </c>
      <c r="B80" s="1">
        <v>126.0</v>
      </c>
      <c r="C80" s="1" t="s">
        <v>2</v>
      </c>
    </row>
    <row r="81" ht="15.75" customHeight="1">
      <c r="A81" s="1">
        <v>11.5</v>
      </c>
      <c r="B81" s="1">
        <v>278.0</v>
      </c>
      <c r="C81" s="1" t="s">
        <v>2</v>
      </c>
    </row>
    <row r="82" ht="15.75" customHeight="1">
      <c r="A82" s="1">
        <v>11.5</v>
      </c>
      <c r="B82" s="1">
        <v>142.0</v>
      </c>
      <c r="C82" s="1" t="s">
        <v>2</v>
      </c>
    </row>
    <row r="83" ht="15.75" customHeight="1">
      <c r="A83" s="1">
        <v>11.5</v>
      </c>
      <c r="B83" s="1">
        <v>150.0</v>
      </c>
      <c r="C83" s="1" t="s">
        <v>2</v>
      </c>
    </row>
    <row r="84" ht="15.75" customHeight="1">
      <c r="A84" s="1">
        <v>11.5</v>
      </c>
      <c r="B84" s="1">
        <v>196.0</v>
      </c>
      <c r="C84" s="1" t="s">
        <v>2</v>
      </c>
    </row>
    <row r="85" ht="15.75" customHeight="1">
      <c r="A85" s="1">
        <v>11.5</v>
      </c>
      <c r="C85" s="1" t="s">
        <v>2</v>
      </c>
    </row>
    <row r="86" ht="15.75" customHeight="1">
      <c r="A86" s="1">
        <v>11.6</v>
      </c>
      <c r="C86" s="1" t="s">
        <v>2</v>
      </c>
    </row>
    <row r="87" ht="15.75" customHeight="1">
      <c r="A87" s="1">
        <v>11.7</v>
      </c>
      <c r="B87" s="1">
        <v>117.0</v>
      </c>
      <c r="C87" s="1" t="s">
        <v>2</v>
      </c>
    </row>
    <row r="88" ht="15.75" customHeight="1">
      <c r="A88" s="1">
        <v>11.7</v>
      </c>
      <c r="B88" s="1">
        <v>129.0</v>
      </c>
      <c r="C88" s="1" t="s">
        <v>2</v>
      </c>
    </row>
    <row r="89" ht="15.75" customHeight="1">
      <c r="A89" s="1">
        <v>11.7</v>
      </c>
      <c r="B89" s="1">
        <v>123.0</v>
      </c>
      <c r="C89" s="1" t="s">
        <v>2</v>
      </c>
    </row>
    <row r="90" ht="15.75" customHeight="1">
      <c r="A90" s="1">
        <v>11.7</v>
      </c>
      <c r="B90" s="1">
        <v>129.0</v>
      </c>
      <c r="C90" s="1" t="s">
        <v>2</v>
      </c>
    </row>
    <row r="91" ht="15.75" customHeight="1">
      <c r="A91" s="1">
        <v>11.8</v>
      </c>
      <c r="B91" s="1">
        <v>128.0</v>
      </c>
      <c r="C91" s="1" t="s">
        <v>2</v>
      </c>
    </row>
    <row r="92" ht="15.75" customHeight="1">
      <c r="A92" s="1">
        <v>11.9</v>
      </c>
      <c r="B92" s="1">
        <v>128.0</v>
      </c>
      <c r="C92" s="1" t="s">
        <v>2</v>
      </c>
    </row>
    <row r="93" ht="15.75" customHeight="1">
      <c r="A93" s="1">
        <v>12.0</v>
      </c>
      <c r="B93" s="1">
        <v>13.0</v>
      </c>
      <c r="C93" s="1" t="s">
        <v>2</v>
      </c>
    </row>
    <row r="94" ht="15.75" customHeight="1">
      <c r="A94" s="1">
        <v>12.0</v>
      </c>
      <c r="B94" s="1">
        <v>131.0</v>
      </c>
      <c r="C94" s="1" t="s">
        <v>2</v>
      </c>
    </row>
    <row r="95" ht="15.75" customHeight="1">
      <c r="A95" s="1">
        <v>12.0</v>
      </c>
      <c r="B95" s="1">
        <v>128.0</v>
      </c>
      <c r="C95" s="1" t="s">
        <v>2</v>
      </c>
    </row>
    <row r="96" ht="15.75" customHeight="1">
      <c r="A96" s="1">
        <v>12.0</v>
      </c>
      <c r="B96" s="1">
        <v>130.0</v>
      </c>
      <c r="C96" s="1" t="s">
        <v>2</v>
      </c>
    </row>
    <row r="97" ht="15.75" customHeight="1">
      <c r="A97" s="1">
        <v>12.0</v>
      </c>
      <c r="B97" s="1">
        <v>128.0</v>
      </c>
      <c r="C97" s="1" t="s">
        <v>2</v>
      </c>
    </row>
    <row r="98" ht="15.75" customHeight="1">
      <c r="A98" s="1">
        <v>12.0</v>
      </c>
      <c r="C98" s="1" t="s">
        <v>2</v>
      </c>
    </row>
    <row r="99" ht="15.75" customHeight="1">
      <c r="A99" s="1">
        <v>12.0</v>
      </c>
      <c r="B99" s="1">
        <v>132.0</v>
      </c>
      <c r="C99" s="1" t="s">
        <v>2</v>
      </c>
    </row>
    <row r="100" ht="15.75" customHeight="1">
      <c r="A100" s="1">
        <v>12.0</v>
      </c>
      <c r="B100" s="1">
        <v>132.0</v>
      </c>
      <c r="C100" s="1" t="s">
        <v>2</v>
      </c>
    </row>
    <row r="101" ht="15.75" customHeight="1">
      <c r="A101" s="1">
        <v>12.0</v>
      </c>
      <c r="B101" s="1">
        <v>131.0</v>
      </c>
      <c r="C101" s="1" t="s">
        <v>2</v>
      </c>
    </row>
    <row r="102" ht="15.75" customHeight="1">
      <c r="A102" s="1">
        <v>12.0</v>
      </c>
      <c r="B102" s="1">
        <v>134.0</v>
      </c>
      <c r="C102" s="1" t="s">
        <v>2</v>
      </c>
    </row>
    <row r="103" ht="15.75" customHeight="1">
      <c r="A103" s="1">
        <v>12.0</v>
      </c>
      <c r="B103" s="1">
        <v>131.0</v>
      </c>
      <c r="C103" s="1" t="s">
        <v>2</v>
      </c>
    </row>
    <row r="104" ht="15.75" customHeight="1">
      <c r="A104" s="1">
        <v>12.0</v>
      </c>
      <c r="B104" s="1">
        <v>132.0</v>
      </c>
      <c r="C104" s="1" t="s">
        <v>2</v>
      </c>
    </row>
    <row r="105" ht="15.75" customHeight="1">
      <c r="A105" s="1">
        <v>12.0</v>
      </c>
      <c r="B105" s="1">
        <v>289.0</v>
      </c>
      <c r="C105" s="1" t="s">
        <v>2</v>
      </c>
    </row>
    <row r="106" ht="15.75" customHeight="1">
      <c r="A106" s="1">
        <v>12.0</v>
      </c>
      <c r="B106" s="1">
        <v>97.0</v>
      </c>
      <c r="C106" s="1" t="s">
        <v>2</v>
      </c>
    </row>
    <row r="107" ht="15.75" customHeight="1">
      <c r="A107" s="1">
        <v>12.0</v>
      </c>
      <c r="B107" s="1">
        <v>208.0</v>
      </c>
      <c r="C107" s="1" t="s">
        <v>2</v>
      </c>
    </row>
    <row r="108" ht="15.75" customHeight="1">
      <c r="A108" s="1">
        <v>12.0</v>
      </c>
      <c r="B108" s="1">
        <v>152.0</v>
      </c>
      <c r="C108" s="1" t="s">
        <v>2</v>
      </c>
    </row>
    <row r="109" ht="15.75" customHeight="1">
      <c r="A109" s="1">
        <v>12.0</v>
      </c>
      <c r="B109" s="1">
        <v>65.0</v>
      </c>
      <c r="C109" s="1" t="s">
        <v>2</v>
      </c>
    </row>
    <row r="110" ht="15.75" customHeight="1">
      <c r="A110" s="1">
        <v>12.0</v>
      </c>
      <c r="B110" s="1">
        <v>276.0</v>
      </c>
      <c r="C110" s="1" t="s">
        <v>2</v>
      </c>
    </row>
    <row r="111" ht="15.75" customHeight="1">
      <c r="A111" s="1">
        <v>12.0</v>
      </c>
      <c r="B111" s="1">
        <v>102.0</v>
      </c>
      <c r="C111" s="1" t="s">
        <v>2</v>
      </c>
    </row>
    <row r="112" ht="15.75" customHeight="1">
      <c r="A112" s="1">
        <v>12.0</v>
      </c>
      <c r="B112" s="1">
        <v>84.0</v>
      </c>
      <c r="C112" s="1" t="s">
        <v>2</v>
      </c>
    </row>
    <row r="113" ht="15.75" customHeight="1">
      <c r="A113" s="1">
        <v>12.0</v>
      </c>
      <c r="B113" s="1">
        <v>67.0</v>
      </c>
      <c r="C113" s="1" t="s">
        <v>2</v>
      </c>
    </row>
    <row r="114" ht="15.75" customHeight="1">
      <c r="A114" s="1">
        <v>12.0</v>
      </c>
      <c r="B114" s="1">
        <v>150.0</v>
      </c>
      <c r="C114" s="1" t="s">
        <v>2</v>
      </c>
    </row>
    <row r="115" ht="15.75" customHeight="1">
      <c r="A115" s="1">
        <v>12.0</v>
      </c>
      <c r="B115" s="1">
        <v>134.0</v>
      </c>
      <c r="C115" s="1" t="s">
        <v>2</v>
      </c>
    </row>
    <row r="116" ht="15.75" customHeight="1">
      <c r="A116" s="1">
        <v>12.0</v>
      </c>
      <c r="B116" s="1">
        <v>74.0</v>
      </c>
      <c r="C116" s="1" t="s">
        <v>2</v>
      </c>
    </row>
    <row r="117" ht="15.75" customHeight="1">
      <c r="A117" s="1">
        <v>12.0</v>
      </c>
      <c r="B117" s="1">
        <v>122.0</v>
      </c>
      <c r="C117" s="1" t="s">
        <v>2</v>
      </c>
    </row>
    <row r="118" ht="15.75" customHeight="1">
      <c r="A118" s="1">
        <v>12.0</v>
      </c>
      <c r="B118" s="1">
        <v>123.0</v>
      </c>
      <c r="C118" s="1" t="s">
        <v>2</v>
      </c>
    </row>
    <row r="119" ht="15.75" customHeight="1">
      <c r="A119" s="1">
        <v>12.0</v>
      </c>
      <c r="B119" s="1">
        <v>145.0</v>
      </c>
      <c r="C119" s="1" t="s">
        <v>2</v>
      </c>
    </row>
    <row r="120" ht="15.75" customHeight="1">
      <c r="A120" s="1">
        <v>12.0</v>
      </c>
      <c r="B120" s="1">
        <v>92.0</v>
      </c>
      <c r="C120" s="1" t="s">
        <v>2</v>
      </c>
    </row>
    <row r="121" ht="15.75" customHeight="1">
      <c r="A121" s="1">
        <v>12.0</v>
      </c>
      <c r="B121" s="1">
        <v>96.0</v>
      </c>
      <c r="C121" s="1" t="s">
        <v>2</v>
      </c>
    </row>
    <row r="122" ht="15.75" customHeight="1">
      <c r="A122" s="1">
        <v>12.0</v>
      </c>
      <c r="B122" s="1">
        <v>70.0</v>
      </c>
      <c r="C122" s="1" t="s">
        <v>2</v>
      </c>
    </row>
    <row r="123" ht="15.75" customHeight="1">
      <c r="A123" s="1">
        <v>12.0</v>
      </c>
      <c r="B123" s="1">
        <v>196.0</v>
      </c>
      <c r="C123" s="1" t="s">
        <v>2</v>
      </c>
    </row>
    <row r="124" ht="15.75" customHeight="1">
      <c r="A124" s="1">
        <v>12.0</v>
      </c>
      <c r="B124" s="1">
        <v>138.0</v>
      </c>
      <c r="C124" s="1" t="s">
        <v>2</v>
      </c>
    </row>
    <row r="125" ht="15.75" customHeight="1">
      <c r="A125" s="1">
        <v>12.0</v>
      </c>
      <c r="C125" s="1" t="s">
        <v>2</v>
      </c>
    </row>
    <row r="126" ht="15.75" customHeight="1">
      <c r="A126" s="1">
        <v>12.0</v>
      </c>
      <c r="C126" s="1" t="s">
        <v>2</v>
      </c>
    </row>
    <row r="127" ht="15.75" customHeight="1">
      <c r="A127" s="1">
        <v>12.0</v>
      </c>
      <c r="C127" s="1" t="s">
        <v>2</v>
      </c>
    </row>
    <row r="128" ht="15.75" customHeight="1">
      <c r="A128" s="1">
        <v>12.0</v>
      </c>
      <c r="C128" s="1" t="s">
        <v>2</v>
      </c>
    </row>
    <row r="129" ht="15.75" customHeight="1">
      <c r="A129" s="1">
        <v>12.0</v>
      </c>
      <c r="C129" s="1" t="s">
        <v>2</v>
      </c>
    </row>
    <row r="130" ht="15.75" customHeight="1">
      <c r="A130" s="1">
        <v>12.0</v>
      </c>
      <c r="C130" s="1" t="s">
        <v>2</v>
      </c>
    </row>
    <row r="131" ht="15.75" customHeight="1">
      <c r="A131" s="1">
        <v>12.0</v>
      </c>
      <c r="C131" s="1" t="s">
        <v>2</v>
      </c>
    </row>
    <row r="132" ht="15.75" customHeight="1">
      <c r="A132" s="1">
        <v>12.0</v>
      </c>
      <c r="C132" s="1" t="s">
        <v>2</v>
      </c>
    </row>
    <row r="133" ht="15.75" customHeight="1">
      <c r="A133" s="1">
        <v>12.2</v>
      </c>
      <c r="B133" s="1">
        <v>139.0</v>
      </c>
      <c r="C133" s="1" t="s">
        <v>2</v>
      </c>
    </row>
    <row r="134" ht="15.75" customHeight="1">
      <c r="A134" s="1">
        <v>12.2</v>
      </c>
      <c r="C134" s="1" t="s">
        <v>2</v>
      </c>
    </row>
    <row r="135" ht="15.75" customHeight="1">
      <c r="A135" s="1">
        <v>12.3</v>
      </c>
      <c r="B135" s="1">
        <v>137.0</v>
      </c>
      <c r="C135" s="1" t="s">
        <v>2</v>
      </c>
    </row>
    <row r="136" ht="15.75" customHeight="1">
      <c r="A136" s="1">
        <v>12.3</v>
      </c>
      <c r="B136" s="1">
        <v>142.0</v>
      </c>
      <c r="C136" s="1" t="s">
        <v>2</v>
      </c>
    </row>
    <row r="137" ht="15.75" customHeight="1">
      <c r="A137" s="1">
        <v>12.3</v>
      </c>
      <c r="C137" s="1" t="s">
        <v>2</v>
      </c>
    </row>
    <row r="138" ht="15.75" customHeight="1">
      <c r="A138" s="1">
        <v>12.3</v>
      </c>
      <c r="B138" s="1">
        <v>134.0</v>
      </c>
      <c r="C138" s="1" t="s">
        <v>2</v>
      </c>
    </row>
    <row r="139" ht="15.75" customHeight="1">
      <c r="A139" s="1">
        <v>12.3</v>
      </c>
      <c r="B139" s="1">
        <v>138.0</v>
      </c>
      <c r="C139" s="1" t="s">
        <v>2</v>
      </c>
    </row>
    <row r="140" ht="15.75" customHeight="1">
      <c r="A140" s="1">
        <v>12.4</v>
      </c>
      <c r="B140" s="1">
        <v>143.0</v>
      </c>
      <c r="C140" s="1" t="s">
        <v>2</v>
      </c>
    </row>
    <row r="141" ht="15.75" customHeight="1">
      <c r="A141" s="1">
        <v>12.4</v>
      </c>
      <c r="B141" s="1">
        <v>147.0</v>
      </c>
      <c r="C141" s="1" t="s">
        <v>2</v>
      </c>
    </row>
    <row r="142" ht="15.75" customHeight="1">
      <c r="A142" s="1">
        <v>12.4</v>
      </c>
      <c r="B142" s="1">
        <v>142.0</v>
      </c>
      <c r="C142" s="1" t="s">
        <v>2</v>
      </c>
    </row>
    <row r="143" ht="15.75" customHeight="1">
      <c r="A143" s="1">
        <v>12.4</v>
      </c>
      <c r="B143" s="1">
        <v>138.0</v>
      </c>
      <c r="C143" s="1" t="s">
        <v>2</v>
      </c>
    </row>
    <row r="144" ht="15.75" customHeight="1">
      <c r="A144" s="1">
        <v>12.5</v>
      </c>
      <c r="B144" s="1">
        <v>136.0</v>
      </c>
      <c r="C144" s="1" t="s">
        <v>2</v>
      </c>
    </row>
    <row r="145" ht="15.75" customHeight="1">
      <c r="A145" s="1">
        <v>12.5</v>
      </c>
      <c r="B145" s="1">
        <v>142.0</v>
      </c>
      <c r="C145" s="1" t="s">
        <v>2</v>
      </c>
    </row>
    <row r="146" ht="15.75" customHeight="1">
      <c r="A146" s="1">
        <v>12.5</v>
      </c>
      <c r="B146" s="1">
        <v>145.0</v>
      </c>
      <c r="C146" s="1" t="s">
        <v>2</v>
      </c>
    </row>
    <row r="147" ht="15.75" customHeight="1">
      <c r="A147" s="1">
        <v>12.5</v>
      </c>
      <c r="B147" s="1">
        <v>141.0</v>
      </c>
      <c r="C147" s="1" t="s">
        <v>2</v>
      </c>
    </row>
    <row r="148" ht="15.75" customHeight="1">
      <c r="A148" s="1">
        <v>12.5</v>
      </c>
      <c r="B148" s="1">
        <v>138.0</v>
      </c>
      <c r="C148" s="1" t="s">
        <v>2</v>
      </c>
    </row>
    <row r="149" ht="15.75" customHeight="1">
      <c r="A149" s="1">
        <v>12.5</v>
      </c>
      <c r="B149" s="1">
        <v>137.0</v>
      </c>
      <c r="C149" s="1" t="s">
        <v>2</v>
      </c>
    </row>
    <row r="150" ht="15.75" customHeight="1">
      <c r="A150" s="1">
        <v>12.5</v>
      </c>
      <c r="C150" s="1" t="s">
        <v>2</v>
      </c>
    </row>
    <row r="151" ht="15.75" customHeight="1">
      <c r="A151" s="1">
        <v>12.5</v>
      </c>
      <c r="C151" s="1" t="s">
        <v>2</v>
      </c>
    </row>
    <row r="152" ht="15.75" customHeight="1">
      <c r="A152" s="1">
        <v>12.5</v>
      </c>
      <c r="C152" s="1" t="s">
        <v>2</v>
      </c>
    </row>
    <row r="153" ht="15.75" customHeight="1">
      <c r="A153" s="1">
        <v>12.5</v>
      </c>
      <c r="B153" s="1">
        <v>143.0</v>
      </c>
      <c r="C153" s="1" t="s">
        <v>2</v>
      </c>
    </row>
    <row r="154" ht="15.75" customHeight="1">
      <c r="A154" s="1">
        <v>12.5</v>
      </c>
      <c r="B154" s="1">
        <v>141.0</v>
      </c>
      <c r="C154" s="1" t="s">
        <v>2</v>
      </c>
    </row>
    <row r="155" ht="15.75" customHeight="1">
      <c r="A155" s="1">
        <v>12.5</v>
      </c>
      <c r="B155" s="1">
        <v>144.0</v>
      </c>
      <c r="C155" s="1" t="s">
        <v>2</v>
      </c>
    </row>
    <row r="156" ht="15.75" customHeight="1">
      <c r="A156" s="1">
        <v>12.5</v>
      </c>
      <c r="B156" s="1">
        <v>142.0</v>
      </c>
      <c r="C156" s="1" t="s">
        <v>2</v>
      </c>
    </row>
    <row r="157" ht="15.75" customHeight="1">
      <c r="A157" s="1">
        <v>12.5</v>
      </c>
      <c r="B157" s="1">
        <v>142.0</v>
      </c>
      <c r="C157" s="1" t="s">
        <v>2</v>
      </c>
    </row>
    <row r="158" ht="15.75" customHeight="1">
      <c r="A158" s="1">
        <v>12.5</v>
      </c>
      <c r="B158" s="1">
        <v>143.0</v>
      </c>
      <c r="C158" s="1" t="s">
        <v>2</v>
      </c>
    </row>
    <row r="159" ht="15.75" customHeight="1">
      <c r="A159" s="1">
        <v>12.5</v>
      </c>
      <c r="B159" s="1">
        <v>146.0</v>
      </c>
      <c r="C159" s="1" t="s">
        <v>2</v>
      </c>
    </row>
    <row r="160" ht="15.75" customHeight="1">
      <c r="A160" s="1">
        <v>12.5</v>
      </c>
      <c r="B160" s="1">
        <v>129.0</v>
      </c>
      <c r="C160" s="1" t="s">
        <v>2</v>
      </c>
    </row>
    <row r="161" ht="15.75" customHeight="1">
      <c r="A161" s="1">
        <v>12.5</v>
      </c>
      <c r="B161" s="1">
        <v>89.0</v>
      </c>
      <c r="C161" s="1" t="s">
        <v>2</v>
      </c>
    </row>
    <row r="162" ht="15.75" customHeight="1">
      <c r="A162" s="1">
        <v>12.5</v>
      </c>
      <c r="B162" s="1">
        <v>74.0</v>
      </c>
      <c r="C162" s="1" t="s">
        <v>2</v>
      </c>
    </row>
    <row r="163" ht="15.75" customHeight="1">
      <c r="A163" s="1">
        <v>12.5</v>
      </c>
      <c r="B163" s="1">
        <v>98.0</v>
      </c>
      <c r="C163" s="1" t="s">
        <v>2</v>
      </c>
    </row>
    <row r="164" ht="15.75" customHeight="1">
      <c r="A164" s="1">
        <v>12.5</v>
      </c>
      <c r="B164" s="1">
        <v>145.0</v>
      </c>
      <c r="C164" s="1" t="s">
        <v>2</v>
      </c>
    </row>
    <row r="165" ht="15.75" customHeight="1">
      <c r="A165" s="1">
        <v>12.5</v>
      </c>
      <c r="B165" s="1">
        <v>149.0</v>
      </c>
      <c r="C165" s="1" t="s">
        <v>2</v>
      </c>
    </row>
    <row r="166" ht="15.75" customHeight="1">
      <c r="A166" s="1">
        <v>12.5</v>
      </c>
      <c r="B166" s="1">
        <v>183.0</v>
      </c>
      <c r="C166" s="1" t="s">
        <v>2</v>
      </c>
    </row>
    <row r="167" ht="15.75" customHeight="1">
      <c r="A167" s="1">
        <v>12.5</v>
      </c>
      <c r="B167" s="1">
        <v>155.0</v>
      </c>
      <c r="C167" s="1" t="s">
        <v>2</v>
      </c>
    </row>
    <row r="168" ht="15.75" customHeight="1">
      <c r="A168" s="1">
        <v>12.5</v>
      </c>
      <c r="B168" s="1">
        <v>106.0</v>
      </c>
      <c r="C168" s="1" t="s">
        <v>2</v>
      </c>
    </row>
    <row r="169" ht="15.75" customHeight="1">
      <c r="A169" s="1">
        <v>12.5</v>
      </c>
      <c r="B169" s="1">
        <v>57.0</v>
      </c>
      <c r="C169" s="1" t="s">
        <v>2</v>
      </c>
    </row>
    <row r="170" ht="15.75" customHeight="1">
      <c r="A170" s="1">
        <v>12.5</v>
      </c>
      <c r="B170" s="1">
        <v>108.0</v>
      </c>
      <c r="C170" s="1" t="s">
        <v>2</v>
      </c>
    </row>
    <row r="171" ht="15.75" customHeight="1">
      <c r="A171" s="1">
        <v>12.5</v>
      </c>
      <c r="B171" s="1">
        <v>203.0</v>
      </c>
      <c r="C171" s="1" t="s">
        <v>2</v>
      </c>
    </row>
    <row r="172" ht="15.75" customHeight="1">
      <c r="A172" s="1">
        <v>12.5</v>
      </c>
      <c r="B172" s="1">
        <v>107.0</v>
      </c>
      <c r="C172" s="1" t="s">
        <v>2</v>
      </c>
    </row>
    <row r="173" ht="15.75" customHeight="1">
      <c r="A173" s="1">
        <v>12.5</v>
      </c>
      <c r="B173" s="1">
        <v>156.0</v>
      </c>
      <c r="C173" s="1" t="s">
        <v>2</v>
      </c>
    </row>
    <row r="174" ht="15.75" customHeight="1">
      <c r="A174" s="1">
        <v>12.5</v>
      </c>
      <c r="B174" s="1">
        <v>238.0</v>
      </c>
      <c r="C174" s="1" t="s">
        <v>2</v>
      </c>
    </row>
    <row r="175" ht="15.75" customHeight="1">
      <c r="A175" s="1">
        <v>12.5</v>
      </c>
      <c r="B175" s="1">
        <v>137.0</v>
      </c>
      <c r="C175" s="1" t="s">
        <v>2</v>
      </c>
    </row>
    <row r="176" ht="15.75" customHeight="1">
      <c r="A176" s="1">
        <v>12.5</v>
      </c>
      <c r="C176" s="1" t="s">
        <v>2</v>
      </c>
    </row>
    <row r="177" ht="15.75" customHeight="1">
      <c r="A177" s="1">
        <v>12.5</v>
      </c>
      <c r="C177" s="1" t="s">
        <v>2</v>
      </c>
    </row>
    <row r="178" ht="15.75" customHeight="1">
      <c r="A178" s="1">
        <v>12.6</v>
      </c>
      <c r="B178" s="1">
        <v>147.0</v>
      </c>
      <c r="C178" s="1" t="s">
        <v>2</v>
      </c>
    </row>
    <row r="179" ht="15.75" customHeight="1">
      <c r="A179" s="1">
        <v>12.6</v>
      </c>
      <c r="B179" s="1">
        <v>139.0</v>
      </c>
      <c r="C179" s="1" t="s">
        <v>2</v>
      </c>
    </row>
    <row r="180" ht="15.75" customHeight="1">
      <c r="A180" s="1">
        <v>12.6</v>
      </c>
      <c r="C180" s="1" t="s">
        <v>2</v>
      </c>
    </row>
    <row r="181" ht="15.75" customHeight="1">
      <c r="A181" s="1">
        <v>12.6</v>
      </c>
      <c r="C181" s="1" t="s">
        <v>2</v>
      </c>
    </row>
    <row r="182" ht="15.75" customHeight="1">
      <c r="A182" s="1">
        <v>12.6</v>
      </c>
      <c r="C182" s="1" t="s">
        <v>2</v>
      </c>
    </row>
    <row r="183" ht="15.75" customHeight="1">
      <c r="A183" s="1">
        <v>12.6</v>
      </c>
      <c r="C183" s="1" t="s">
        <v>2</v>
      </c>
    </row>
    <row r="184" ht="15.75" customHeight="1">
      <c r="A184" s="1">
        <v>12.6</v>
      </c>
      <c r="B184" s="1">
        <v>137.0</v>
      </c>
      <c r="C184" s="1" t="s">
        <v>2</v>
      </c>
    </row>
    <row r="185" ht="15.75" customHeight="1">
      <c r="A185" s="1">
        <v>12.6</v>
      </c>
      <c r="B185" s="1">
        <v>148.0</v>
      </c>
      <c r="C185" s="1" t="s">
        <v>2</v>
      </c>
    </row>
    <row r="186" ht="15.75" customHeight="1">
      <c r="A186" s="1">
        <v>12.6</v>
      </c>
      <c r="B186" s="1">
        <v>145.0</v>
      </c>
      <c r="C186" s="1" t="s">
        <v>2</v>
      </c>
    </row>
    <row r="187" ht="15.75" customHeight="1">
      <c r="A187" s="1">
        <v>12.6</v>
      </c>
      <c r="B187" s="1">
        <v>146.0</v>
      </c>
      <c r="C187" s="1" t="s">
        <v>2</v>
      </c>
    </row>
    <row r="188" ht="15.75" customHeight="1">
      <c r="A188" s="1">
        <v>12.7</v>
      </c>
      <c r="B188" s="1">
        <v>148.0</v>
      </c>
      <c r="C188" s="1" t="s">
        <v>2</v>
      </c>
    </row>
    <row r="189" ht="15.75" customHeight="1">
      <c r="A189" s="1">
        <v>12.7</v>
      </c>
      <c r="C189" s="1" t="s">
        <v>2</v>
      </c>
    </row>
    <row r="190" ht="15.75" customHeight="1">
      <c r="A190" s="1">
        <v>12.7</v>
      </c>
      <c r="B190" s="1">
        <v>151.0</v>
      </c>
      <c r="C190" s="1" t="s">
        <v>2</v>
      </c>
    </row>
    <row r="191" ht="15.75" customHeight="1">
      <c r="A191" s="1">
        <v>12.7</v>
      </c>
      <c r="B191" s="1">
        <v>148.0</v>
      </c>
      <c r="C191" s="1" t="s">
        <v>2</v>
      </c>
    </row>
    <row r="192" ht="15.75" customHeight="1">
      <c r="A192" s="1">
        <v>12.7</v>
      </c>
      <c r="B192" s="1">
        <v>144.0</v>
      </c>
      <c r="C192" s="1" t="s">
        <v>2</v>
      </c>
    </row>
    <row r="193" ht="15.75" customHeight="1">
      <c r="A193" s="1">
        <v>12.7</v>
      </c>
      <c r="B193" s="1">
        <v>142.0</v>
      </c>
      <c r="C193" s="1" t="s">
        <v>2</v>
      </c>
    </row>
    <row r="194" ht="15.75" customHeight="1">
      <c r="A194" s="1">
        <v>12.7</v>
      </c>
      <c r="B194" s="1">
        <v>146.0</v>
      </c>
      <c r="C194" s="1" t="s">
        <v>2</v>
      </c>
    </row>
    <row r="195" ht="15.75" customHeight="1">
      <c r="A195" s="1">
        <v>12.7</v>
      </c>
      <c r="B195" s="1">
        <v>149.0</v>
      </c>
      <c r="C195" s="1" t="s">
        <v>2</v>
      </c>
    </row>
    <row r="196" ht="15.75" customHeight="1">
      <c r="A196" s="1">
        <v>12.8</v>
      </c>
      <c r="B196" s="1">
        <v>147.0</v>
      </c>
      <c r="C196" s="1" t="s">
        <v>2</v>
      </c>
    </row>
    <row r="197" ht="15.75" customHeight="1">
      <c r="A197" s="1">
        <v>12.8</v>
      </c>
      <c r="B197" s="1">
        <v>150.0</v>
      </c>
      <c r="C197" s="1" t="s">
        <v>2</v>
      </c>
    </row>
    <row r="198" ht="15.75" customHeight="1">
      <c r="A198" s="1">
        <v>12.8</v>
      </c>
      <c r="B198" s="1">
        <v>149.0</v>
      </c>
      <c r="C198" s="1" t="s">
        <v>2</v>
      </c>
    </row>
    <row r="199" ht="15.75" customHeight="1">
      <c r="A199" s="1">
        <v>12.8</v>
      </c>
      <c r="B199" s="1">
        <v>148.0</v>
      </c>
      <c r="C199" s="1" t="s">
        <v>2</v>
      </c>
    </row>
    <row r="200" ht="15.75" customHeight="1">
      <c r="A200" s="1">
        <v>12.8</v>
      </c>
      <c r="B200" s="1">
        <v>147.0</v>
      </c>
      <c r="C200" s="1" t="s">
        <v>2</v>
      </c>
    </row>
    <row r="201" ht="15.75" customHeight="1">
      <c r="A201" s="1">
        <v>12.8</v>
      </c>
      <c r="B201" s="1">
        <v>149.0</v>
      </c>
      <c r="C201" s="1" t="s">
        <v>2</v>
      </c>
    </row>
    <row r="202" ht="15.75" customHeight="1">
      <c r="A202" s="1">
        <v>12.8</v>
      </c>
      <c r="B202" s="1">
        <v>137.0</v>
      </c>
      <c r="C202" s="1" t="s">
        <v>2</v>
      </c>
    </row>
    <row r="203" ht="15.75" customHeight="1">
      <c r="A203" s="1">
        <v>12.8</v>
      </c>
      <c r="B203" s="1">
        <v>147.0</v>
      </c>
      <c r="C203" s="1" t="s">
        <v>2</v>
      </c>
    </row>
    <row r="204" ht="15.75" customHeight="1">
      <c r="A204" s="1">
        <v>12.9</v>
      </c>
      <c r="B204" s="1">
        <v>148.0</v>
      </c>
      <c r="C204" s="1" t="s">
        <v>2</v>
      </c>
    </row>
    <row r="205" ht="15.75" customHeight="1">
      <c r="A205" s="1">
        <v>12.9</v>
      </c>
      <c r="C205" s="1" t="s">
        <v>2</v>
      </c>
    </row>
    <row r="206" ht="15.75" customHeight="1">
      <c r="A206" s="1">
        <v>12.9</v>
      </c>
      <c r="C206" s="1" t="s">
        <v>2</v>
      </c>
    </row>
    <row r="207" ht="15.75" customHeight="1">
      <c r="A207" s="1">
        <v>12.9</v>
      </c>
      <c r="B207" s="1">
        <v>150.0</v>
      </c>
      <c r="C207" s="1" t="s">
        <v>2</v>
      </c>
    </row>
    <row r="208" ht="15.75" customHeight="1">
      <c r="A208" s="1">
        <v>12.9</v>
      </c>
      <c r="B208" s="1">
        <v>154.0</v>
      </c>
      <c r="C208" s="1" t="s">
        <v>2</v>
      </c>
    </row>
    <row r="209" ht="15.75" customHeight="1">
      <c r="A209" s="1">
        <v>12.9</v>
      </c>
      <c r="B209" s="1">
        <v>154.0</v>
      </c>
      <c r="C209" s="1" t="s">
        <v>2</v>
      </c>
    </row>
    <row r="210" ht="15.75" customHeight="1">
      <c r="A210" s="1">
        <v>12.9</v>
      </c>
      <c r="B210" s="1">
        <v>154.0</v>
      </c>
      <c r="C210" s="1" t="s">
        <v>2</v>
      </c>
    </row>
    <row r="211" ht="15.75" customHeight="1">
      <c r="A211" s="1">
        <v>12.9</v>
      </c>
      <c r="B211" s="1">
        <v>150.0</v>
      </c>
      <c r="C211" s="1" t="s">
        <v>2</v>
      </c>
    </row>
    <row r="212" ht="15.75" customHeight="1">
      <c r="A212" s="1">
        <v>13.0</v>
      </c>
      <c r="B212" s="1">
        <v>155.0</v>
      </c>
      <c r="C212" s="1" t="s">
        <v>2</v>
      </c>
    </row>
    <row r="213" ht="15.75" customHeight="1">
      <c r="A213" s="1">
        <v>13.0</v>
      </c>
      <c r="B213" s="1">
        <v>157.0</v>
      </c>
      <c r="C213" s="1" t="s">
        <v>2</v>
      </c>
    </row>
    <row r="214" ht="15.75" customHeight="1">
      <c r="A214" s="1">
        <v>13.0</v>
      </c>
      <c r="B214" s="1">
        <v>154.0</v>
      </c>
      <c r="C214" s="1" t="s">
        <v>2</v>
      </c>
    </row>
    <row r="215" ht="15.75" customHeight="1">
      <c r="A215" s="1">
        <v>13.0</v>
      </c>
      <c r="B215" s="1">
        <v>152.0</v>
      </c>
      <c r="C215" s="1" t="s">
        <v>2</v>
      </c>
    </row>
    <row r="216" ht="15.75" customHeight="1">
      <c r="A216" s="1">
        <v>13.0</v>
      </c>
      <c r="B216" s="1">
        <v>150.0</v>
      </c>
      <c r="C216" s="1" t="s">
        <v>2</v>
      </c>
    </row>
    <row r="217" ht="15.75" customHeight="1">
      <c r="A217" s="1">
        <v>13.0</v>
      </c>
      <c r="B217" s="1">
        <v>152.0</v>
      </c>
      <c r="C217" s="1" t="s">
        <v>2</v>
      </c>
    </row>
    <row r="218" ht="15.75" customHeight="1">
      <c r="A218" s="1">
        <v>13.0</v>
      </c>
      <c r="C218" s="1" t="s">
        <v>2</v>
      </c>
    </row>
    <row r="219" ht="15.75" customHeight="1">
      <c r="A219" s="1">
        <v>13.0</v>
      </c>
      <c r="B219" s="1">
        <v>149.0</v>
      </c>
      <c r="C219" s="1" t="s">
        <v>2</v>
      </c>
    </row>
    <row r="220" ht="15.75" customHeight="1">
      <c r="A220" s="1">
        <v>13.0</v>
      </c>
      <c r="B220" s="1">
        <v>154.0</v>
      </c>
      <c r="C220" s="1" t="s">
        <v>2</v>
      </c>
    </row>
    <row r="221" ht="15.75" customHeight="1">
      <c r="A221" s="1">
        <v>13.0</v>
      </c>
      <c r="B221" s="1">
        <v>152.0</v>
      </c>
      <c r="C221" s="1" t="s">
        <v>2</v>
      </c>
    </row>
    <row r="222" ht="15.75" customHeight="1">
      <c r="A222" s="1">
        <v>13.0</v>
      </c>
      <c r="B222" s="1">
        <v>155.0</v>
      </c>
      <c r="C222" s="1" t="s">
        <v>2</v>
      </c>
    </row>
    <row r="223" ht="15.75" customHeight="1">
      <c r="A223" s="1">
        <v>13.0</v>
      </c>
      <c r="B223" s="1">
        <v>156.0</v>
      </c>
      <c r="C223" s="1" t="s">
        <v>2</v>
      </c>
    </row>
    <row r="224" ht="15.75" customHeight="1">
      <c r="A224" s="1">
        <v>13.0</v>
      </c>
      <c r="B224" s="1">
        <v>154.0</v>
      </c>
      <c r="C224" s="1" t="s">
        <v>2</v>
      </c>
    </row>
    <row r="225" ht="15.75" customHeight="1">
      <c r="A225" s="1">
        <v>13.0</v>
      </c>
      <c r="B225" s="1">
        <v>158.0</v>
      </c>
      <c r="C225" s="1" t="s">
        <v>2</v>
      </c>
    </row>
    <row r="226" ht="15.75" customHeight="1">
      <c r="A226" s="1">
        <v>13.0</v>
      </c>
      <c r="B226" s="1">
        <v>103.0</v>
      </c>
      <c r="C226" s="1" t="s">
        <v>2</v>
      </c>
    </row>
    <row r="227" ht="15.75" customHeight="1">
      <c r="A227" s="1">
        <v>13.0</v>
      </c>
      <c r="B227" s="1">
        <v>62.0</v>
      </c>
      <c r="C227" s="1" t="s">
        <v>2</v>
      </c>
    </row>
    <row r="228" ht="15.75" customHeight="1">
      <c r="A228" s="1">
        <v>13.0</v>
      </c>
      <c r="B228" s="1">
        <v>170.0</v>
      </c>
      <c r="C228" s="1" t="s">
        <v>2</v>
      </c>
    </row>
    <row r="229" ht="15.75" customHeight="1">
      <c r="A229" s="1">
        <v>13.0</v>
      </c>
      <c r="B229" s="1">
        <v>176.0</v>
      </c>
      <c r="C229" s="1" t="s">
        <v>2</v>
      </c>
    </row>
    <row r="230" ht="15.75" customHeight="1">
      <c r="A230" s="1">
        <v>13.0</v>
      </c>
      <c r="B230" s="1">
        <v>99.0</v>
      </c>
      <c r="C230" s="1" t="s">
        <v>2</v>
      </c>
    </row>
    <row r="231" ht="15.75" customHeight="1">
      <c r="A231" s="1">
        <v>13.0</v>
      </c>
      <c r="B231" s="1">
        <v>157.0</v>
      </c>
      <c r="C231" s="1" t="s">
        <v>2</v>
      </c>
    </row>
    <row r="232" ht="15.75" customHeight="1">
      <c r="A232" s="1">
        <v>13.0</v>
      </c>
      <c r="B232" s="1">
        <v>135.0</v>
      </c>
      <c r="C232" s="1" t="s">
        <v>2</v>
      </c>
    </row>
    <row r="233" ht="15.75" customHeight="1">
      <c r="A233" s="1">
        <v>13.0</v>
      </c>
      <c r="B233" s="1">
        <v>197.0</v>
      </c>
      <c r="C233" s="1" t="s">
        <v>2</v>
      </c>
    </row>
    <row r="234" ht="15.75" customHeight="1">
      <c r="A234" s="1">
        <v>13.0</v>
      </c>
      <c r="B234" s="1">
        <v>125.0</v>
      </c>
      <c r="C234" s="1" t="s">
        <v>2</v>
      </c>
    </row>
    <row r="235" ht="15.75" customHeight="1">
      <c r="A235" s="1">
        <v>13.0</v>
      </c>
      <c r="B235" s="1">
        <v>160.0</v>
      </c>
      <c r="C235" s="1" t="s">
        <v>2</v>
      </c>
    </row>
    <row r="236" ht="15.75" customHeight="1">
      <c r="A236" s="1">
        <v>13.0</v>
      </c>
      <c r="B236" s="1">
        <v>271.0</v>
      </c>
      <c r="C236" s="1" t="s">
        <v>2</v>
      </c>
    </row>
    <row r="237" ht="15.75" customHeight="1">
      <c r="A237" s="1">
        <v>13.0</v>
      </c>
      <c r="B237" s="1">
        <v>13.0</v>
      </c>
      <c r="C237" s="1" t="s">
        <v>2</v>
      </c>
    </row>
    <row r="238" ht="15.75" customHeight="1">
      <c r="A238" s="1">
        <v>13.0</v>
      </c>
      <c r="B238" s="1">
        <v>95.0</v>
      </c>
      <c r="C238" s="1" t="s">
        <v>2</v>
      </c>
    </row>
    <row r="239" ht="15.75" customHeight="1">
      <c r="A239" s="1">
        <v>13.0</v>
      </c>
      <c r="B239" s="1">
        <v>152.0</v>
      </c>
      <c r="C239" s="1" t="s">
        <v>2</v>
      </c>
    </row>
    <row r="240" ht="15.75" customHeight="1">
      <c r="A240" s="1">
        <v>13.0</v>
      </c>
      <c r="B240" s="1">
        <v>115.0</v>
      </c>
      <c r="C240" s="1" t="s">
        <v>2</v>
      </c>
    </row>
    <row r="241" ht="15.75" customHeight="1">
      <c r="A241" s="1">
        <v>13.0</v>
      </c>
      <c r="B241" s="1">
        <v>130.0</v>
      </c>
      <c r="C241" s="1" t="s">
        <v>2</v>
      </c>
    </row>
    <row r="242" ht="15.75" customHeight="1">
      <c r="A242" s="1">
        <v>13.0</v>
      </c>
      <c r="B242" s="1">
        <v>178.0</v>
      </c>
      <c r="C242" s="1" t="s">
        <v>2</v>
      </c>
    </row>
    <row r="243" ht="15.75" customHeight="1">
      <c r="A243" s="1">
        <v>13.0</v>
      </c>
      <c r="B243" s="1">
        <v>148.0</v>
      </c>
      <c r="C243" s="1" t="s">
        <v>2</v>
      </c>
    </row>
    <row r="244" ht="15.75" customHeight="1">
      <c r="A244" s="1">
        <v>13.0</v>
      </c>
      <c r="B244" s="1">
        <v>182.0</v>
      </c>
      <c r="C244" s="1" t="s">
        <v>2</v>
      </c>
    </row>
    <row r="245" ht="15.75" customHeight="1">
      <c r="A245" s="1">
        <v>13.0</v>
      </c>
      <c r="B245" s="1">
        <v>156.0</v>
      </c>
      <c r="C245" s="1" t="s">
        <v>2</v>
      </c>
    </row>
    <row r="246" ht="15.75" customHeight="1">
      <c r="A246" s="1">
        <v>13.0</v>
      </c>
      <c r="B246" s="1">
        <v>107.0</v>
      </c>
      <c r="C246" s="1" t="s">
        <v>2</v>
      </c>
    </row>
    <row r="247" ht="15.75" customHeight="1">
      <c r="A247" s="1">
        <v>13.0</v>
      </c>
      <c r="B247" s="1">
        <v>262.0</v>
      </c>
      <c r="C247" s="1" t="s">
        <v>2</v>
      </c>
    </row>
    <row r="248" ht="15.75" customHeight="1">
      <c r="A248" s="1">
        <v>13.0</v>
      </c>
      <c r="B248" s="1">
        <v>122.0</v>
      </c>
      <c r="C248" s="1" t="s">
        <v>2</v>
      </c>
    </row>
    <row r="249" ht="15.75" customHeight="1">
      <c r="A249" s="1">
        <v>13.0</v>
      </c>
      <c r="C249" s="1" t="s">
        <v>2</v>
      </c>
    </row>
    <row r="250" ht="15.75" customHeight="1">
      <c r="A250" s="1">
        <v>13.0</v>
      </c>
      <c r="C250" s="1" t="s">
        <v>2</v>
      </c>
    </row>
    <row r="251" ht="15.75" customHeight="1">
      <c r="A251" s="1">
        <v>13.0</v>
      </c>
      <c r="C251" s="1" t="s">
        <v>2</v>
      </c>
    </row>
    <row r="252" ht="15.75" customHeight="1">
      <c r="A252" s="1">
        <v>13.0</v>
      </c>
      <c r="C252" s="1" t="s">
        <v>2</v>
      </c>
    </row>
    <row r="253" ht="15.75" customHeight="1">
      <c r="A253" s="1">
        <v>13.0</v>
      </c>
      <c r="C253" s="1" t="s">
        <v>2</v>
      </c>
    </row>
    <row r="254" ht="15.75" customHeight="1">
      <c r="A254" s="1">
        <v>13.0</v>
      </c>
      <c r="C254" s="1" t="s">
        <v>2</v>
      </c>
    </row>
    <row r="255" ht="15.75" customHeight="1">
      <c r="A255" s="1">
        <v>13.0</v>
      </c>
      <c r="C255" s="1" t="s">
        <v>2</v>
      </c>
    </row>
    <row r="256" ht="15.75" customHeight="1">
      <c r="A256" s="1">
        <v>13.1</v>
      </c>
      <c r="B256" s="1">
        <v>156.0</v>
      </c>
      <c r="C256" s="1" t="s">
        <v>2</v>
      </c>
    </row>
    <row r="257" ht="15.75" customHeight="1">
      <c r="A257" s="1">
        <v>13.1</v>
      </c>
      <c r="B257" s="1">
        <v>159.0</v>
      </c>
      <c r="C257" s="1" t="s">
        <v>2</v>
      </c>
    </row>
    <row r="258" ht="15.75" customHeight="1">
      <c r="A258" s="1">
        <v>13.1</v>
      </c>
      <c r="B258" s="1">
        <v>158.0</v>
      </c>
      <c r="C258" s="1" t="s">
        <v>2</v>
      </c>
    </row>
    <row r="259" ht="15.75" customHeight="1">
      <c r="A259" s="1">
        <v>13.1</v>
      </c>
      <c r="B259" s="1">
        <v>154.0</v>
      </c>
      <c r="C259" s="1" t="s">
        <v>2</v>
      </c>
    </row>
    <row r="260" ht="15.75" customHeight="1">
      <c r="A260" s="1">
        <v>13.2</v>
      </c>
      <c r="B260" s="1">
        <v>161.0</v>
      </c>
      <c r="C260" s="1" t="s">
        <v>2</v>
      </c>
    </row>
    <row r="261" ht="15.75" customHeight="1">
      <c r="A261" s="1">
        <v>13.2</v>
      </c>
      <c r="B261" s="1">
        <v>158.0</v>
      </c>
      <c r="C261" s="1" t="s">
        <v>2</v>
      </c>
    </row>
    <row r="262" ht="15.75" customHeight="1">
      <c r="A262" s="1">
        <v>13.2</v>
      </c>
      <c r="B262" s="1">
        <v>154.0</v>
      </c>
      <c r="C262" s="1" t="s">
        <v>2</v>
      </c>
    </row>
    <row r="263" ht="15.75" customHeight="1">
      <c r="A263" s="1">
        <v>13.2</v>
      </c>
      <c r="C263" s="1" t="s">
        <v>2</v>
      </c>
    </row>
    <row r="264" ht="15.75" customHeight="1">
      <c r="A264" s="1">
        <v>13.2</v>
      </c>
      <c r="B264" s="1">
        <v>163.0</v>
      </c>
      <c r="C264" s="1" t="s">
        <v>2</v>
      </c>
    </row>
    <row r="265" ht="15.75" customHeight="1">
      <c r="A265" s="1">
        <v>13.2</v>
      </c>
      <c r="B265" s="1">
        <v>158.0</v>
      </c>
      <c r="C265" s="1" t="s">
        <v>2</v>
      </c>
    </row>
    <row r="266" ht="15.75" customHeight="1">
      <c r="A266" s="1">
        <v>13.2</v>
      </c>
      <c r="B266" s="1">
        <v>161.0</v>
      </c>
      <c r="C266" s="1" t="s">
        <v>2</v>
      </c>
    </row>
    <row r="267" ht="15.75" customHeight="1">
      <c r="A267" s="1">
        <v>13.2</v>
      </c>
      <c r="B267" s="1">
        <v>158.0</v>
      </c>
      <c r="C267" s="1" t="s">
        <v>2</v>
      </c>
    </row>
    <row r="268" ht="15.75" customHeight="1">
      <c r="A268" s="1">
        <v>13.2</v>
      </c>
      <c r="B268" s="1">
        <v>157.0</v>
      </c>
      <c r="C268" s="1" t="s">
        <v>2</v>
      </c>
    </row>
    <row r="269" ht="15.75" customHeight="1">
      <c r="A269" s="1">
        <v>13.2</v>
      </c>
      <c r="B269" s="1">
        <v>161.0</v>
      </c>
      <c r="C269" s="1" t="s">
        <v>2</v>
      </c>
    </row>
    <row r="270" ht="15.75" customHeight="1">
      <c r="A270" s="1">
        <v>13.2</v>
      </c>
      <c r="B270" s="1">
        <v>153.0</v>
      </c>
      <c r="C270" s="1" t="s">
        <v>2</v>
      </c>
    </row>
    <row r="271" ht="15.75" customHeight="1">
      <c r="A271" s="1">
        <v>13.2</v>
      </c>
      <c r="B271" s="1">
        <v>155.0</v>
      </c>
      <c r="C271" s="1" t="s">
        <v>2</v>
      </c>
    </row>
    <row r="272" ht="15.75" customHeight="1">
      <c r="A272" s="1">
        <v>13.2</v>
      </c>
      <c r="B272" s="1">
        <v>160.0</v>
      </c>
      <c r="C272" s="1" t="s">
        <v>2</v>
      </c>
    </row>
    <row r="273" ht="15.75" customHeight="1">
      <c r="A273" s="1">
        <v>13.2</v>
      </c>
      <c r="B273" s="1">
        <v>157.0</v>
      </c>
      <c r="C273" s="1" t="s">
        <v>2</v>
      </c>
    </row>
    <row r="274" ht="15.75" customHeight="1">
      <c r="A274" s="1">
        <v>13.2</v>
      </c>
      <c r="B274" s="1">
        <v>152.0</v>
      </c>
      <c r="C274" s="1" t="s">
        <v>2</v>
      </c>
    </row>
    <row r="275" ht="15.75" customHeight="1">
      <c r="A275" s="1">
        <v>13.3</v>
      </c>
      <c r="B275" s="1">
        <v>171.0</v>
      </c>
      <c r="C275" s="1" t="s">
        <v>2</v>
      </c>
    </row>
    <row r="276" ht="15.75" customHeight="1">
      <c r="A276" s="1">
        <v>13.3</v>
      </c>
      <c r="B276" s="1">
        <v>159.0</v>
      </c>
      <c r="C276" s="1" t="s">
        <v>2</v>
      </c>
    </row>
    <row r="277" ht="15.75" customHeight="1">
      <c r="A277" s="1">
        <v>13.3</v>
      </c>
      <c r="B277" s="1">
        <v>157.0</v>
      </c>
      <c r="C277" s="1" t="s">
        <v>2</v>
      </c>
    </row>
    <row r="278" ht="15.75" customHeight="1">
      <c r="A278" s="1">
        <v>13.3</v>
      </c>
      <c r="C278" s="1" t="s">
        <v>2</v>
      </c>
    </row>
    <row r="279" ht="15.75" customHeight="1">
      <c r="A279" s="1">
        <v>13.3</v>
      </c>
      <c r="C279" s="1" t="s">
        <v>2</v>
      </c>
    </row>
    <row r="280" ht="15.75" customHeight="1">
      <c r="A280" s="1">
        <v>13.3</v>
      </c>
      <c r="B280" s="1">
        <v>157.0</v>
      </c>
      <c r="C280" s="1" t="s">
        <v>2</v>
      </c>
    </row>
    <row r="281" ht="15.75" customHeight="1">
      <c r="A281" s="1">
        <v>13.3</v>
      </c>
      <c r="B281" s="1">
        <v>164.0</v>
      </c>
      <c r="C281" s="1" t="s">
        <v>2</v>
      </c>
    </row>
    <row r="282" ht="15.75" customHeight="1">
      <c r="A282" s="1">
        <v>13.3</v>
      </c>
      <c r="B282" s="1">
        <v>154.0</v>
      </c>
      <c r="C282" s="1" t="s">
        <v>2</v>
      </c>
    </row>
    <row r="283" ht="15.75" customHeight="1">
      <c r="A283" s="1">
        <v>13.3</v>
      </c>
      <c r="B283" s="1">
        <v>160.0</v>
      </c>
      <c r="C283" s="1" t="s">
        <v>2</v>
      </c>
    </row>
    <row r="284" ht="15.75" customHeight="1">
      <c r="A284" s="1">
        <v>13.3</v>
      </c>
      <c r="B284" s="1">
        <v>162.0</v>
      </c>
      <c r="C284" s="1" t="s">
        <v>2</v>
      </c>
    </row>
    <row r="285" ht="15.75" customHeight="1">
      <c r="A285" s="1">
        <v>13.4</v>
      </c>
      <c r="B285" s="1">
        <v>169.0</v>
      </c>
      <c r="C285" s="1" t="s">
        <v>2</v>
      </c>
    </row>
    <row r="286" ht="15.75" customHeight="1">
      <c r="A286" s="1">
        <v>13.4</v>
      </c>
      <c r="B286" s="1">
        <v>172.0</v>
      </c>
      <c r="C286" s="1" t="s">
        <v>2</v>
      </c>
    </row>
    <row r="287" ht="15.75" customHeight="1">
      <c r="A287" s="1">
        <v>13.4</v>
      </c>
      <c r="B287" s="1">
        <v>162.0</v>
      </c>
      <c r="C287" s="1" t="s">
        <v>2</v>
      </c>
    </row>
    <row r="288" ht="15.75" customHeight="1">
      <c r="A288" s="1">
        <v>13.4</v>
      </c>
      <c r="B288" s="1">
        <v>170.0</v>
      </c>
      <c r="C288" s="1" t="s">
        <v>2</v>
      </c>
    </row>
    <row r="289" ht="15.75" customHeight="1">
      <c r="A289" s="1">
        <v>13.4</v>
      </c>
      <c r="B289" s="1">
        <v>164.0</v>
      </c>
      <c r="C289" s="1" t="s">
        <v>2</v>
      </c>
    </row>
    <row r="290" ht="15.75" customHeight="1">
      <c r="A290" s="1">
        <v>13.4</v>
      </c>
      <c r="B290" s="1">
        <v>163.0</v>
      </c>
      <c r="C290" s="1" t="s">
        <v>2</v>
      </c>
    </row>
    <row r="291" ht="15.75" customHeight="1">
      <c r="A291" s="1">
        <v>13.4</v>
      </c>
      <c r="B291" s="1">
        <v>176.0</v>
      </c>
      <c r="C291" s="1" t="s">
        <v>2</v>
      </c>
    </row>
    <row r="292" ht="15.75" customHeight="1">
      <c r="A292" s="1">
        <v>13.4</v>
      </c>
      <c r="B292" s="1">
        <v>166.0</v>
      </c>
      <c r="C292" s="1" t="s">
        <v>2</v>
      </c>
    </row>
    <row r="293" ht="15.75" customHeight="1">
      <c r="A293" s="1">
        <v>13.4</v>
      </c>
      <c r="B293" s="1">
        <v>161.0</v>
      </c>
      <c r="C293" s="1" t="s">
        <v>2</v>
      </c>
    </row>
    <row r="294" ht="15.75" customHeight="1">
      <c r="A294" s="1">
        <v>13.4</v>
      </c>
      <c r="C294" s="1" t="s">
        <v>2</v>
      </c>
    </row>
    <row r="295" ht="15.75" customHeight="1">
      <c r="A295" s="1">
        <v>13.4</v>
      </c>
      <c r="C295" s="1" t="s">
        <v>2</v>
      </c>
    </row>
    <row r="296" ht="15.75" customHeight="1">
      <c r="A296" s="1">
        <v>13.4</v>
      </c>
      <c r="B296" s="1">
        <v>165.0</v>
      </c>
      <c r="C296" s="1" t="s">
        <v>2</v>
      </c>
    </row>
    <row r="297" ht="15.75" customHeight="1">
      <c r="A297" s="1">
        <v>13.4</v>
      </c>
      <c r="B297" s="1">
        <v>160.0</v>
      </c>
      <c r="C297" s="1" t="s">
        <v>2</v>
      </c>
    </row>
    <row r="298" ht="15.75" customHeight="1">
      <c r="A298" s="1">
        <v>13.4</v>
      </c>
      <c r="B298" s="1">
        <v>165.0</v>
      </c>
      <c r="C298" s="1" t="s">
        <v>2</v>
      </c>
    </row>
    <row r="299" ht="15.75" customHeight="1">
      <c r="A299" s="1">
        <v>13.4</v>
      </c>
      <c r="B299" s="1">
        <v>166.0</v>
      </c>
      <c r="C299" s="1" t="s">
        <v>2</v>
      </c>
    </row>
    <row r="300" ht="15.75" customHeight="1">
      <c r="A300" s="1">
        <v>13.4</v>
      </c>
      <c r="B300" s="1">
        <v>167.0</v>
      </c>
      <c r="C300" s="1" t="s">
        <v>2</v>
      </c>
    </row>
    <row r="301" ht="15.75" customHeight="1">
      <c r="A301" s="1">
        <v>13.4</v>
      </c>
      <c r="B301" s="1">
        <v>165.0</v>
      </c>
      <c r="C301" s="1" t="s">
        <v>2</v>
      </c>
    </row>
    <row r="302" ht="15.75" customHeight="1">
      <c r="A302" s="1">
        <v>13.4</v>
      </c>
      <c r="B302" s="1">
        <v>164.0</v>
      </c>
      <c r="C302" s="1" t="s">
        <v>2</v>
      </c>
    </row>
    <row r="303" ht="15.75" customHeight="1">
      <c r="A303" s="1">
        <v>13.4</v>
      </c>
      <c r="B303" s="1">
        <v>162.0</v>
      </c>
      <c r="C303" s="1" t="s">
        <v>2</v>
      </c>
    </row>
    <row r="304" ht="15.75" customHeight="1">
      <c r="A304" s="1">
        <v>13.4</v>
      </c>
      <c r="B304" s="1">
        <v>158.0</v>
      </c>
      <c r="C304" s="1" t="s">
        <v>2</v>
      </c>
    </row>
    <row r="305" ht="15.75" customHeight="1">
      <c r="A305" s="1">
        <v>13.5</v>
      </c>
      <c r="B305" s="1">
        <v>170.0</v>
      </c>
      <c r="C305" s="1" t="s">
        <v>2</v>
      </c>
    </row>
    <row r="306" ht="15.75" customHeight="1">
      <c r="A306" s="1">
        <v>13.5</v>
      </c>
      <c r="B306" s="1">
        <v>166.0</v>
      </c>
      <c r="C306" s="1" t="s">
        <v>2</v>
      </c>
    </row>
    <row r="307" ht="15.75" customHeight="1">
      <c r="A307" s="1">
        <v>13.5</v>
      </c>
      <c r="B307" s="1">
        <v>165.0</v>
      </c>
      <c r="C307" s="1" t="s">
        <v>2</v>
      </c>
    </row>
    <row r="308" ht="15.75" customHeight="1">
      <c r="A308" s="1">
        <v>13.5</v>
      </c>
      <c r="B308" s="1">
        <v>169.0</v>
      </c>
      <c r="C308" s="1" t="s">
        <v>2</v>
      </c>
    </row>
    <row r="309" ht="15.75" customHeight="1">
      <c r="A309" s="1">
        <v>13.5</v>
      </c>
      <c r="B309" s="1">
        <v>167.0</v>
      </c>
      <c r="C309" s="1" t="s">
        <v>2</v>
      </c>
    </row>
    <row r="310" ht="15.75" customHeight="1">
      <c r="A310" s="1">
        <v>13.5</v>
      </c>
      <c r="B310" s="1">
        <v>164.0</v>
      </c>
      <c r="C310" s="1" t="s">
        <v>2</v>
      </c>
    </row>
    <row r="311" ht="15.75" customHeight="1">
      <c r="A311" s="1">
        <v>13.5</v>
      </c>
      <c r="B311" s="1">
        <v>168.0</v>
      </c>
      <c r="C311" s="1" t="s">
        <v>2</v>
      </c>
    </row>
    <row r="312" ht="15.75" customHeight="1">
      <c r="A312" s="1">
        <v>13.5</v>
      </c>
      <c r="B312" s="1">
        <v>171.0</v>
      </c>
      <c r="C312" s="1" t="s">
        <v>2</v>
      </c>
    </row>
    <row r="313" ht="15.75" customHeight="1">
      <c r="A313" s="1">
        <v>13.5</v>
      </c>
      <c r="B313" s="1">
        <v>179.0</v>
      </c>
      <c r="C313" s="1" t="s">
        <v>2</v>
      </c>
    </row>
    <row r="314" ht="15.75" customHeight="1">
      <c r="A314" s="1">
        <v>13.5</v>
      </c>
      <c r="B314" s="1">
        <v>168.0</v>
      </c>
      <c r="C314" s="1" t="s">
        <v>2</v>
      </c>
    </row>
    <row r="315" ht="15.75" customHeight="1">
      <c r="A315" s="1">
        <v>13.5</v>
      </c>
      <c r="B315" s="1">
        <v>169.0</v>
      </c>
      <c r="C315" s="1" t="s">
        <v>2</v>
      </c>
    </row>
    <row r="316" ht="15.75" customHeight="1">
      <c r="A316" s="1">
        <v>13.5</v>
      </c>
      <c r="B316" s="1">
        <v>162.0</v>
      </c>
      <c r="C316" s="1" t="s">
        <v>2</v>
      </c>
    </row>
    <row r="317" ht="15.75" customHeight="1">
      <c r="A317" s="1">
        <v>13.5</v>
      </c>
      <c r="C317" s="1" t="s">
        <v>2</v>
      </c>
    </row>
    <row r="318" ht="15.75" customHeight="1">
      <c r="A318" s="1">
        <v>13.5</v>
      </c>
      <c r="C318" s="1" t="s">
        <v>2</v>
      </c>
    </row>
    <row r="319" ht="15.75" customHeight="1">
      <c r="A319" s="1">
        <v>13.5</v>
      </c>
      <c r="C319" s="1" t="s">
        <v>2</v>
      </c>
    </row>
    <row r="320" ht="15.75" customHeight="1">
      <c r="A320" s="1">
        <v>13.5</v>
      </c>
      <c r="C320" s="1" t="s">
        <v>2</v>
      </c>
    </row>
    <row r="321" ht="15.75" customHeight="1">
      <c r="A321" s="1">
        <v>13.5</v>
      </c>
      <c r="B321" s="1">
        <v>168.0</v>
      </c>
      <c r="C321" s="1" t="s">
        <v>2</v>
      </c>
    </row>
    <row r="322" ht="15.75" customHeight="1">
      <c r="A322" s="1">
        <v>13.5</v>
      </c>
      <c r="B322" s="1">
        <v>168.0</v>
      </c>
      <c r="C322" s="1" t="s">
        <v>2</v>
      </c>
    </row>
    <row r="323" ht="15.75" customHeight="1">
      <c r="A323" s="1">
        <v>13.5</v>
      </c>
      <c r="B323" s="1">
        <v>171.0</v>
      </c>
      <c r="C323" s="1" t="s">
        <v>2</v>
      </c>
    </row>
    <row r="324" ht="15.75" customHeight="1">
      <c r="A324" s="1">
        <v>13.5</v>
      </c>
      <c r="B324" s="1">
        <v>159.0</v>
      </c>
      <c r="C324" s="1" t="s">
        <v>2</v>
      </c>
    </row>
    <row r="325" ht="15.75" customHeight="1">
      <c r="A325" s="1">
        <v>13.5</v>
      </c>
      <c r="B325" s="1">
        <v>167.0</v>
      </c>
      <c r="C325" s="1" t="s">
        <v>2</v>
      </c>
    </row>
    <row r="326" ht="15.75" customHeight="1">
      <c r="A326" s="1">
        <v>13.5</v>
      </c>
      <c r="B326" s="1">
        <v>165.0</v>
      </c>
      <c r="C326" s="1" t="s">
        <v>2</v>
      </c>
    </row>
    <row r="327" ht="15.75" customHeight="1">
      <c r="A327" s="1">
        <v>13.5</v>
      </c>
      <c r="B327" s="1">
        <v>164.0</v>
      </c>
      <c r="C327" s="1" t="s">
        <v>2</v>
      </c>
    </row>
    <row r="328" ht="15.75" customHeight="1">
      <c r="A328" s="1">
        <v>13.5</v>
      </c>
      <c r="B328" s="1">
        <v>173.0</v>
      </c>
      <c r="C328" s="1" t="s">
        <v>2</v>
      </c>
    </row>
    <row r="329" ht="15.75" customHeight="1">
      <c r="A329" s="1">
        <v>13.5</v>
      </c>
      <c r="B329" s="1">
        <v>167.0</v>
      </c>
      <c r="C329" s="1" t="s">
        <v>2</v>
      </c>
    </row>
    <row r="330" ht="15.75" customHeight="1">
      <c r="A330" s="1">
        <v>13.5</v>
      </c>
      <c r="B330" s="1">
        <v>170.0</v>
      </c>
      <c r="C330" s="1" t="s">
        <v>2</v>
      </c>
    </row>
    <row r="331" ht="15.75" customHeight="1">
      <c r="A331" s="1">
        <v>13.5</v>
      </c>
      <c r="B331" s="1">
        <v>165.0</v>
      </c>
      <c r="C331" s="1" t="s">
        <v>2</v>
      </c>
    </row>
    <row r="332" ht="15.75" customHeight="1">
      <c r="A332" s="1">
        <v>13.5</v>
      </c>
      <c r="B332" s="1">
        <v>167.0</v>
      </c>
      <c r="C332" s="1" t="s">
        <v>2</v>
      </c>
    </row>
    <row r="333" ht="15.75" customHeight="1">
      <c r="A333" s="1">
        <v>13.5</v>
      </c>
      <c r="B333" s="1">
        <v>163.0</v>
      </c>
      <c r="C333" s="1" t="s">
        <v>2</v>
      </c>
    </row>
    <row r="334" ht="15.75" customHeight="1">
      <c r="A334" s="1">
        <v>13.5</v>
      </c>
      <c r="B334" s="1">
        <v>166.0</v>
      </c>
      <c r="C334" s="1" t="s">
        <v>2</v>
      </c>
    </row>
    <row r="335" ht="15.75" customHeight="1">
      <c r="A335" s="1">
        <v>13.5</v>
      </c>
      <c r="B335" s="1">
        <v>168.0</v>
      </c>
      <c r="C335" s="1" t="s">
        <v>2</v>
      </c>
    </row>
    <row r="336" ht="15.75" customHeight="1">
      <c r="A336" s="1">
        <v>13.5</v>
      </c>
      <c r="B336" s="1">
        <v>166.0</v>
      </c>
      <c r="C336" s="1" t="s">
        <v>2</v>
      </c>
    </row>
    <row r="337" ht="15.75" customHeight="1">
      <c r="A337" s="1">
        <v>13.5</v>
      </c>
      <c r="B337" s="1">
        <v>168.0</v>
      </c>
      <c r="C337" s="1" t="s">
        <v>2</v>
      </c>
    </row>
    <row r="338" ht="15.75" customHeight="1">
      <c r="A338" s="1">
        <v>13.5</v>
      </c>
      <c r="B338" s="1">
        <v>162.0</v>
      </c>
      <c r="C338" s="1" t="s">
        <v>2</v>
      </c>
    </row>
    <row r="339" ht="15.75" customHeight="1">
      <c r="A339" s="1">
        <v>13.5</v>
      </c>
      <c r="B339" s="1">
        <v>166.0</v>
      </c>
      <c r="C339" s="1" t="s">
        <v>2</v>
      </c>
    </row>
    <row r="340" ht="15.75" customHeight="1">
      <c r="A340" s="1">
        <v>13.5</v>
      </c>
      <c r="B340" s="1">
        <v>164.0</v>
      </c>
      <c r="C340" s="1" t="s">
        <v>2</v>
      </c>
    </row>
    <row r="341" ht="15.75" customHeight="1">
      <c r="A341" s="1">
        <v>13.5</v>
      </c>
      <c r="B341" s="1">
        <v>167.0</v>
      </c>
      <c r="C341" s="1" t="s">
        <v>2</v>
      </c>
    </row>
    <row r="342" ht="15.75" customHeight="1">
      <c r="A342" s="1">
        <v>13.5</v>
      </c>
      <c r="B342" s="1">
        <v>108.0</v>
      </c>
      <c r="C342" s="1" t="s">
        <v>2</v>
      </c>
    </row>
    <row r="343" ht="15.75" customHeight="1">
      <c r="A343" s="1">
        <v>13.5</v>
      </c>
      <c r="B343" s="1">
        <v>72.0</v>
      </c>
      <c r="C343" s="1" t="s">
        <v>2</v>
      </c>
    </row>
    <row r="344" ht="15.75" customHeight="1">
      <c r="A344" s="1">
        <v>13.5</v>
      </c>
      <c r="B344" s="1">
        <v>77.0</v>
      </c>
      <c r="C344" s="1" t="s">
        <v>2</v>
      </c>
    </row>
    <row r="345" ht="15.75" customHeight="1">
      <c r="A345" s="1">
        <v>13.5</v>
      </c>
      <c r="B345" s="1">
        <v>184.0</v>
      </c>
      <c r="C345" s="1" t="s">
        <v>2</v>
      </c>
    </row>
    <row r="346" ht="15.75" customHeight="1">
      <c r="A346" s="1">
        <v>13.5</v>
      </c>
      <c r="B346" s="1">
        <v>156.0</v>
      </c>
      <c r="C346" s="1" t="s">
        <v>2</v>
      </c>
    </row>
    <row r="347" ht="15.75" customHeight="1">
      <c r="A347" s="1">
        <v>13.5</v>
      </c>
      <c r="B347" s="1">
        <v>167.0</v>
      </c>
      <c r="C347" s="1" t="s">
        <v>2</v>
      </c>
    </row>
    <row r="348" ht="15.75" customHeight="1">
      <c r="A348" s="1">
        <v>13.5</v>
      </c>
      <c r="C348" s="1" t="s">
        <v>2</v>
      </c>
    </row>
    <row r="349" ht="15.75" customHeight="1">
      <c r="A349" s="1">
        <v>13.6</v>
      </c>
      <c r="B349" s="1">
        <v>174.0</v>
      </c>
      <c r="C349" s="1" t="s">
        <v>2</v>
      </c>
    </row>
    <row r="350" ht="15.75" customHeight="1">
      <c r="A350" s="1">
        <v>13.6</v>
      </c>
      <c r="B350" s="1">
        <v>184.0</v>
      </c>
      <c r="C350" s="1" t="s">
        <v>2</v>
      </c>
    </row>
    <row r="351" ht="15.75" customHeight="1">
      <c r="A351" s="1">
        <v>13.6</v>
      </c>
      <c r="B351" s="1">
        <v>163.0</v>
      </c>
      <c r="C351" s="1" t="s">
        <v>2</v>
      </c>
    </row>
    <row r="352" ht="15.75" customHeight="1">
      <c r="A352" s="1">
        <v>13.6</v>
      </c>
      <c r="B352" s="1">
        <v>166.0</v>
      </c>
      <c r="C352" s="1" t="s">
        <v>2</v>
      </c>
    </row>
    <row r="353" ht="15.75" customHeight="1">
      <c r="A353" s="1">
        <v>13.6</v>
      </c>
      <c r="B353" s="1">
        <v>178.0</v>
      </c>
      <c r="C353" s="1" t="s">
        <v>2</v>
      </c>
    </row>
    <row r="354" ht="15.75" customHeight="1">
      <c r="A354" s="1">
        <v>13.6</v>
      </c>
      <c r="B354" s="1">
        <v>171.0</v>
      </c>
      <c r="C354" s="1" t="s">
        <v>2</v>
      </c>
    </row>
    <row r="355" ht="15.75" customHeight="1">
      <c r="A355" s="1">
        <v>13.6</v>
      </c>
      <c r="C355" s="1" t="s">
        <v>2</v>
      </c>
    </row>
    <row r="356" ht="15.75" customHeight="1">
      <c r="A356" s="1">
        <v>13.6</v>
      </c>
      <c r="C356" s="1" t="s">
        <v>2</v>
      </c>
    </row>
    <row r="357" ht="15.75" customHeight="1">
      <c r="A357" s="1">
        <v>13.6</v>
      </c>
      <c r="B357" s="1">
        <v>164.0</v>
      </c>
      <c r="C357" s="1" t="s">
        <v>2</v>
      </c>
    </row>
    <row r="358" ht="15.75" customHeight="1">
      <c r="A358" s="1">
        <v>13.6</v>
      </c>
      <c r="B358" s="1">
        <v>167.0</v>
      </c>
      <c r="C358" s="1" t="s">
        <v>2</v>
      </c>
    </row>
    <row r="359" ht="15.75" customHeight="1">
      <c r="A359" s="1">
        <v>13.6</v>
      </c>
      <c r="B359" s="1">
        <v>168.0</v>
      </c>
      <c r="C359" s="1" t="s">
        <v>2</v>
      </c>
    </row>
    <row r="360" ht="15.75" customHeight="1">
      <c r="A360" s="1">
        <v>13.6</v>
      </c>
      <c r="B360" s="1">
        <v>167.0</v>
      </c>
      <c r="C360" s="1" t="s">
        <v>2</v>
      </c>
    </row>
    <row r="361" ht="15.75" customHeight="1">
      <c r="A361" s="1">
        <v>13.6</v>
      </c>
      <c r="B361" s="1">
        <v>164.0</v>
      </c>
      <c r="C361" s="1" t="s">
        <v>2</v>
      </c>
    </row>
    <row r="362" ht="15.75" customHeight="1">
      <c r="A362" s="1">
        <v>13.6</v>
      </c>
      <c r="B362" s="1">
        <v>168.0</v>
      </c>
      <c r="C362" s="1" t="s">
        <v>2</v>
      </c>
    </row>
    <row r="363" ht="15.75" customHeight="1">
      <c r="A363" s="1">
        <v>13.6</v>
      </c>
      <c r="B363" s="1">
        <v>165.0</v>
      </c>
      <c r="C363" s="1" t="s">
        <v>2</v>
      </c>
    </row>
    <row r="364" ht="15.75" customHeight="1">
      <c r="A364" s="1">
        <v>13.6</v>
      </c>
      <c r="B364" s="1">
        <v>172.0</v>
      </c>
      <c r="C364" s="1" t="s">
        <v>2</v>
      </c>
    </row>
    <row r="365" ht="15.75" customHeight="1">
      <c r="A365" s="1">
        <v>13.6</v>
      </c>
      <c r="B365" s="1">
        <v>167.0</v>
      </c>
      <c r="C365" s="1" t="s">
        <v>2</v>
      </c>
    </row>
    <row r="366" ht="15.75" customHeight="1">
      <c r="A366" s="1">
        <v>13.6</v>
      </c>
      <c r="B366" s="1">
        <v>167.0</v>
      </c>
      <c r="C366" s="1" t="s">
        <v>2</v>
      </c>
    </row>
    <row r="367" ht="15.75" customHeight="1">
      <c r="A367" s="1">
        <v>13.6</v>
      </c>
      <c r="B367" s="1">
        <v>167.0</v>
      </c>
      <c r="C367" s="1" t="s">
        <v>2</v>
      </c>
    </row>
    <row r="368" ht="15.75" customHeight="1">
      <c r="A368" s="1">
        <v>13.6</v>
      </c>
      <c r="B368" s="1">
        <v>168.0</v>
      </c>
      <c r="C368" s="1" t="s">
        <v>2</v>
      </c>
    </row>
    <row r="369" ht="15.75" customHeight="1">
      <c r="A369" s="1">
        <v>13.7</v>
      </c>
      <c r="B369" s="1">
        <v>167.0</v>
      </c>
      <c r="C369" s="1" t="s">
        <v>2</v>
      </c>
    </row>
    <row r="370" ht="15.75" customHeight="1">
      <c r="A370" s="1">
        <v>13.7</v>
      </c>
      <c r="B370" s="1">
        <v>172.0</v>
      </c>
      <c r="C370" s="1" t="s">
        <v>2</v>
      </c>
    </row>
    <row r="371" ht="15.75" customHeight="1">
      <c r="A371" s="1">
        <v>13.7</v>
      </c>
      <c r="B371" s="1">
        <v>173.0</v>
      </c>
      <c r="C371" s="1" t="s">
        <v>2</v>
      </c>
    </row>
    <row r="372" ht="15.75" customHeight="1">
      <c r="A372" s="1">
        <v>13.7</v>
      </c>
      <c r="B372" s="1">
        <v>173.0</v>
      </c>
      <c r="C372" s="1" t="s">
        <v>2</v>
      </c>
    </row>
    <row r="373" ht="15.75" customHeight="1">
      <c r="A373" s="1">
        <v>13.7</v>
      </c>
      <c r="B373" s="1">
        <v>172.0</v>
      </c>
      <c r="C373" s="1" t="s">
        <v>2</v>
      </c>
    </row>
    <row r="374" ht="15.75" customHeight="1">
      <c r="A374" s="1">
        <v>13.7</v>
      </c>
      <c r="B374" s="1">
        <v>173.0</v>
      </c>
      <c r="C374" s="1" t="s">
        <v>2</v>
      </c>
    </row>
    <row r="375" ht="15.75" customHeight="1">
      <c r="A375" s="1">
        <v>13.7</v>
      </c>
      <c r="B375" s="1">
        <v>181.0</v>
      </c>
      <c r="C375" s="1" t="s">
        <v>2</v>
      </c>
    </row>
    <row r="376" ht="15.75" customHeight="1">
      <c r="A376" s="1">
        <v>13.7</v>
      </c>
      <c r="B376" s="1">
        <v>179.0</v>
      </c>
      <c r="C376" s="1" t="s">
        <v>2</v>
      </c>
    </row>
    <row r="377" ht="15.75" customHeight="1">
      <c r="A377" s="1">
        <v>13.7</v>
      </c>
      <c r="B377" s="1">
        <v>172.0</v>
      </c>
      <c r="C377" s="1" t="s">
        <v>2</v>
      </c>
    </row>
    <row r="378" ht="15.75" customHeight="1">
      <c r="A378" s="1">
        <v>13.7</v>
      </c>
      <c r="B378" s="1">
        <v>169.0</v>
      </c>
      <c r="C378" s="1" t="s">
        <v>2</v>
      </c>
    </row>
    <row r="379" ht="15.75" customHeight="1">
      <c r="A379" s="1">
        <v>13.7</v>
      </c>
      <c r="B379" s="1">
        <v>172.0</v>
      </c>
      <c r="C379" s="1" t="s">
        <v>2</v>
      </c>
    </row>
    <row r="380" ht="15.75" customHeight="1">
      <c r="A380" s="1">
        <v>13.7</v>
      </c>
      <c r="B380" s="1">
        <v>174.0</v>
      </c>
      <c r="C380" s="1" t="s">
        <v>2</v>
      </c>
    </row>
    <row r="381" ht="15.75" customHeight="1">
      <c r="A381" s="1">
        <v>13.7</v>
      </c>
      <c r="B381" s="1">
        <v>174.0</v>
      </c>
      <c r="C381" s="1" t="s">
        <v>2</v>
      </c>
    </row>
    <row r="382" ht="15.75" customHeight="1">
      <c r="A382" s="1">
        <v>13.7</v>
      </c>
      <c r="B382" s="1">
        <v>175.0</v>
      </c>
      <c r="C382" s="1" t="s">
        <v>2</v>
      </c>
    </row>
    <row r="383" ht="15.75" customHeight="1">
      <c r="A383" s="1">
        <v>13.8</v>
      </c>
      <c r="B383" s="1">
        <v>180.0</v>
      </c>
      <c r="C383" s="1" t="s">
        <v>2</v>
      </c>
    </row>
    <row r="384" ht="15.75" customHeight="1">
      <c r="A384" s="1">
        <v>13.8</v>
      </c>
      <c r="B384" s="1">
        <v>178.0</v>
      </c>
      <c r="C384" s="1" t="s">
        <v>2</v>
      </c>
    </row>
    <row r="385" ht="15.75" customHeight="1">
      <c r="A385" s="1">
        <v>13.8</v>
      </c>
      <c r="B385" s="1">
        <v>177.0</v>
      </c>
      <c r="C385" s="1" t="s">
        <v>2</v>
      </c>
    </row>
    <row r="386" ht="15.75" customHeight="1">
      <c r="A386" s="1">
        <v>13.8</v>
      </c>
      <c r="B386" s="1">
        <v>170.0</v>
      </c>
      <c r="C386" s="1" t="s">
        <v>2</v>
      </c>
    </row>
    <row r="387" ht="15.75" customHeight="1">
      <c r="A387" s="1">
        <v>13.8</v>
      </c>
      <c r="B387" s="1">
        <v>176.0</v>
      </c>
      <c r="C387" s="1" t="s">
        <v>2</v>
      </c>
    </row>
    <row r="388" ht="15.75" customHeight="1">
      <c r="A388" s="1">
        <v>13.8</v>
      </c>
      <c r="B388" s="1">
        <v>177.0</v>
      </c>
      <c r="C388" s="1" t="s">
        <v>2</v>
      </c>
    </row>
    <row r="389" ht="15.75" customHeight="1">
      <c r="A389" s="1">
        <v>13.8</v>
      </c>
      <c r="B389" s="1">
        <v>178.0</v>
      </c>
      <c r="C389" s="1" t="s">
        <v>2</v>
      </c>
    </row>
    <row r="390" ht="15.75" customHeight="1">
      <c r="A390" s="1">
        <v>13.8</v>
      </c>
      <c r="B390" s="1">
        <v>177.0</v>
      </c>
      <c r="C390" s="1" t="s">
        <v>2</v>
      </c>
    </row>
    <row r="391" ht="15.75" customHeight="1">
      <c r="A391" s="1">
        <v>13.8</v>
      </c>
      <c r="B391" s="1">
        <v>178.0</v>
      </c>
      <c r="C391" s="1" t="s">
        <v>2</v>
      </c>
    </row>
    <row r="392" ht="15.75" customHeight="1">
      <c r="A392" s="1">
        <v>13.8</v>
      </c>
      <c r="C392" s="1" t="s">
        <v>2</v>
      </c>
    </row>
    <row r="393" ht="15.75" customHeight="1">
      <c r="A393" s="1">
        <v>13.8</v>
      </c>
      <c r="C393" s="1" t="s">
        <v>2</v>
      </c>
    </row>
    <row r="394" ht="15.75" customHeight="1">
      <c r="A394" s="1">
        <v>13.8</v>
      </c>
      <c r="C394" s="1" t="s">
        <v>2</v>
      </c>
    </row>
    <row r="395" ht="15.75" customHeight="1">
      <c r="A395" s="1">
        <v>13.8</v>
      </c>
      <c r="B395" s="1">
        <v>172.0</v>
      </c>
      <c r="C395" s="1" t="s">
        <v>2</v>
      </c>
    </row>
    <row r="396" ht="15.75" customHeight="1">
      <c r="A396" s="1">
        <v>13.8</v>
      </c>
      <c r="B396" s="1">
        <v>178.0</v>
      </c>
      <c r="C396" s="1" t="s">
        <v>2</v>
      </c>
    </row>
    <row r="397" ht="15.75" customHeight="1">
      <c r="A397" s="1">
        <v>13.8</v>
      </c>
      <c r="B397" s="1">
        <v>176.0</v>
      </c>
      <c r="C397" s="1" t="s">
        <v>2</v>
      </c>
    </row>
    <row r="398" ht="15.75" customHeight="1">
      <c r="A398" s="1">
        <v>13.8</v>
      </c>
      <c r="B398" s="1">
        <v>178.0</v>
      </c>
      <c r="C398" s="1" t="s">
        <v>2</v>
      </c>
    </row>
    <row r="399" ht="15.75" customHeight="1">
      <c r="A399" s="1">
        <v>13.8</v>
      </c>
      <c r="B399" s="1">
        <v>174.0</v>
      </c>
      <c r="C399" s="1" t="s">
        <v>2</v>
      </c>
    </row>
    <row r="400" ht="15.75" customHeight="1">
      <c r="A400" s="1">
        <v>13.8</v>
      </c>
      <c r="B400" s="1">
        <v>173.0</v>
      </c>
      <c r="C400" s="1" t="s">
        <v>2</v>
      </c>
    </row>
    <row r="401" ht="15.75" customHeight="1">
      <c r="A401" s="1">
        <v>13.8</v>
      </c>
      <c r="B401" s="1">
        <v>166.0</v>
      </c>
      <c r="C401" s="1" t="s">
        <v>2</v>
      </c>
    </row>
    <row r="402" ht="15.75" customHeight="1">
      <c r="A402" s="1">
        <v>13.8</v>
      </c>
      <c r="B402" s="1">
        <v>180.0</v>
      </c>
      <c r="C402" s="1" t="s">
        <v>2</v>
      </c>
    </row>
    <row r="403" ht="15.75" customHeight="1">
      <c r="A403" s="1">
        <v>13.8</v>
      </c>
      <c r="B403" s="1">
        <v>176.0</v>
      </c>
      <c r="C403" s="1" t="s">
        <v>2</v>
      </c>
    </row>
    <row r="404" ht="15.75" customHeight="1">
      <c r="A404" s="1">
        <v>13.8</v>
      </c>
      <c r="B404" s="1">
        <v>176.0</v>
      </c>
      <c r="C404" s="1" t="s">
        <v>2</v>
      </c>
    </row>
    <row r="405" ht="15.75" customHeight="1">
      <c r="A405" s="1">
        <v>13.8</v>
      </c>
      <c r="B405" s="1">
        <v>172.0</v>
      </c>
      <c r="C405" s="1" t="s">
        <v>2</v>
      </c>
    </row>
    <row r="406" ht="15.75" customHeight="1">
      <c r="A406" s="1">
        <v>13.8</v>
      </c>
      <c r="B406" s="1">
        <v>183.0</v>
      </c>
      <c r="C406" s="1" t="s">
        <v>2</v>
      </c>
    </row>
    <row r="407" ht="15.75" customHeight="1">
      <c r="A407" s="1">
        <v>13.8</v>
      </c>
      <c r="B407" s="1">
        <v>175.0</v>
      </c>
      <c r="C407" s="1" t="s">
        <v>2</v>
      </c>
    </row>
    <row r="408" ht="15.75" customHeight="1">
      <c r="A408" s="1">
        <v>13.8</v>
      </c>
      <c r="B408" s="1">
        <v>175.0</v>
      </c>
      <c r="C408" s="1" t="s">
        <v>2</v>
      </c>
    </row>
    <row r="409" ht="15.75" customHeight="1">
      <c r="A409" s="1">
        <v>13.8</v>
      </c>
      <c r="B409" s="1">
        <v>182.0</v>
      </c>
      <c r="C409" s="1" t="s">
        <v>2</v>
      </c>
    </row>
    <row r="410" ht="15.75" customHeight="1">
      <c r="A410" s="1">
        <v>13.8</v>
      </c>
      <c r="B410" s="1">
        <v>167.0</v>
      </c>
      <c r="C410" s="1" t="s">
        <v>2</v>
      </c>
    </row>
    <row r="411" ht="15.75" customHeight="1">
      <c r="A411" s="1">
        <v>13.8</v>
      </c>
      <c r="B411" s="1">
        <v>181.0</v>
      </c>
      <c r="C411" s="1" t="s">
        <v>2</v>
      </c>
    </row>
    <row r="412" ht="15.75" customHeight="1">
      <c r="A412" s="1">
        <v>13.9</v>
      </c>
      <c r="B412" s="1">
        <v>180.0</v>
      </c>
      <c r="C412" s="1" t="s">
        <v>2</v>
      </c>
    </row>
    <row r="413" ht="15.75" customHeight="1">
      <c r="A413" s="1">
        <v>13.9</v>
      </c>
      <c r="B413" s="1">
        <v>180.0</v>
      </c>
      <c r="C413" s="1" t="s">
        <v>2</v>
      </c>
    </row>
    <row r="414" ht="15.75" customHeight="1">
      <c r="A414" s="1">
        <v>13.9</v>
      </c>
      <c r="B414" s="1">
        <v>180.0</v>
      </c>
      <c r="C414" s="1" t="s">
        <v>2</v>
      </c>
    </row>
    <row r="415" ht="15.75" customHeight="1">
      <c r="A415" s="1">
        <v>13.9</v>
      </c>
      <c r="B415" s="1">
        <v>180.0</v>
      </c>
      <c r="C415" s="1" t="s">
        <v>2</v>
      </c>
    </row>
    <row r="416" ht="15.75" customHeight="1">
      <c r="A416" s="1">
        <v>13.9</v>
      </c>
      <c r="B416" s="1">
        <v>182.0</v>
      </c>
      <c r="C416" s="1" t="s">
        <v>2</v>
      </c>
    </row>
    <row r="417" ht="15.75" customHeight="1">
      <c r="A417" s="1">
        <v>13.9</v>
      </c>
      <c r="B417" s="1">
        <v>184.0</v>
      </c>
      <c r="C417" s="1" t="s">
        <v>2</v>
      </c>
    </row>
    <row r="418" ht="15.75" customHeight="1">
      <c r="A418" s="1">
        <v>13.9</v>
      </c>
      <c r="B418" s="1">
        <v>178.0</v>
      </c>
      <c r="C418" s="1" t="s">
        <v>2</v>
      </c>
    </row>
    <row r="419" ht="15.75" customHeight="1">
      <c r="A419" s="1">
        <v>13.9</v>
      </c>
      <c r="B419" s="1">
        <v>180.0</v>
      </c>
      <c r="C419" s="1" t="s">
        <v>2</v>
      </c>
    </row>
    <row r="420" ht="15.75" customHeight="1">
      <c r="A420" s="1">
        <v>13.9</v>
      </c>
      <c r="B420" s="1">
        <v>180.0</v>
      </c>
      <c r="C420" s="1" t="s">
        <v>2</v>
      </c>
    </row>
    <row r="421" ht="15.75" customHeight="1">
      <c r="A421" s="1">
        <v>13.9</v>
      </c>
      <c r="B421" s="1">
        <v>181.0</v>
      </c>
      <c r="C421" s="1" t="s">
        <v>2</v>
      </c>
    </row>
    <row r="422" ht="15.75" customHeight="1">
      <c r="A422" s="1">
        <v>13.9</v>
      </c>
      <c r="B422" s="1">
        <v>182.0</v>
      </c>
      <c r="C422" s="1" t="s">
        <v>2</v>
      </c>
    </row>
    <row r="423" ht="15.75" customHeight="1">
      <c r="A423" s="1">
        <v>13.9</v>
      </c>
      <c r="B423" s="1">
        <v>183.0</v>
      </c>
      <c r="C423" s="1" t="s">
        <v>2</v>
      </c>
    </row>
    <row r="424" ht="15.75" customHeight="1">
      <c r="A424" s="1">
        <v>13.9</v>
      </c>
      <c r="B424" s="1">
        <v>178.0</v>
      </c>
      <c r="C424" s="1" t="s">
        <v>2</v>
      </c>
    </row>
    <row r="425" ht="15.75" customHeight="1">
      <c r="A425" s="1">
        <v>13.9</v>
      </c>
      <c r="B425" s="1">
        <v>179.0</v>
      </c>
      <c r="C425" s="1" t="s">
        <v>2</v>
      </c>
    </row>
    <row r="426" ht="15.75" customHeight="1">
      <c r="A426" s="1">
        <v>13.9</v>
      </c>
      <c r="B426" s="1">
        <v>176.0</v>
      </c>
      <c r="C426" s="1" t="s">
        <v>2</v>
      </c>
    </row>
    <row r="427" ht="15.75" customHeight="1">
      <c r="A427" s="1">
        <v>13.9</v>
      </c>
      <c r="B427" s="1">
        <v>190.0</v>
      </c>
      <c r="C427" s="1" t="s">
        <v>2</v>
      </c>
    </row>
    <row r="428" ht="15.75" customHeight="1">
      <c r="A428" s="1">
        <v>13.9</v>
      </c>
      <c r="B428" s="1">
        <v>176.0</v>
      </c>
      <c r="C428" s="1" t="s">
        <v>2</v>
      </c>
    </row>
    <row r="429" ht="15.75" customHeight="1">
      <c r="A429" s="1">
        <v>13.9</v>
      </c>
      <c r="B429" s="1">
        <v>181.0</v>
      </c>
      <c r="C429" s="1" t="s">
        <v>2</v>
      </c>
    </row>
    <row r="430" ht="15.75" customHeight="1">
      <c r="A430" s="1">
        <v>13.9</v>
      </c>
      <c r="B430" s="1">
        <v>178.0</v>
      </c>
      <c r="C430" s="1" t="s">
        <v>2</v>
      </c>
    </row>
    <row r="431" ht="15.75" customHeight="1">
      <c r="A431" s="1">
        <v>13.9</v>
      </c>
      <c r="B431" s="1">
        <v>183.0</v>
      </c>
      <c r="C431" s="1" t="s">
        <v>2</v>
      </c>
    </row>
    <row r="432" ht="15.75" customHeight="1">
      <c r="A432" s="1">
        <v>14.0</v>
      </c>
      <c r="B432" s="1">
        <v>182.0</v>
      </c>
      <c r="C432" s="1" t="s">
        <v>2</v>
      </c>
    </row>
    <row r="433" ht="15.75" customHeight="1">
      <c r="A433" s="1">
        <v>14.0</v>
      </c>
      <c r="B433" s="1">
        <v>181.0</v>
      </c>
      <c r="C433" s="1" t="s">
        <v>2</v>
      </c>
    </row>
    <row r="434" ht="15.75" customHeight="1">
      <c r="A434" s="1">
        <v>14.0</v>
      </c>
      <c r="B434" s="1">
        <v>182.0</v>
      </c>
      <c r="C434" s="1" t="s">
        <v>2</v>
      </c>
    </row>
    <row r="435" ht="15.75" customHeight="1">
      <c r="A435" s="1">
        <v>14.0</v>
      </c>
      <c r="B435" s="1">
        <v>182.0</v>
      </c>
      <c r="C435" s="1" t="s">
        <v>2</v>
      </c>
    </row>
    <row r="436" ht="15.75" customHeight="1">
      <c r="A436" s="1">
        <v>14.0</v>
      </c>
      <c r="B436" s="1">
        <v>179.0</v>
      </c>
      <c r="C436" s="1" t="s">
        <v>2</v>
      </c>
    </row>
    <row r="437" ht="15.75" customHeight="1">
      <c r="A437" s="1">
        <v>14.0</v>
      </c>
      <c r="B437" s="1">
        <v>182.0</v>
      </c>
      <c r="C437" s="1" t="s">
        <v>2</v>
      </c>
    </row>
    <row r="438" ht="15.75" customHeight="1">
      <c r="A438" s="1">
        <v>14.0</v>
      </c>
      <c r="B438" s="1">
        <v>181.0</v>
      </c>
      <c r="C438" s="1" t="s">
        <v>2</v>
      </c>
    </row>
    <row r="439" ht="15.75" customHeight="1">
      <c r="A439" s="1">
        <v>14.0</v>
      </c>
      <c r="B439" s="1">
        <v>184.0</v>
      </c>
      <c r="C439" s="1" t="s">
        <v>2</v>
      </c>
    </row>
    <row r="440" ht="15.75" customHeight="1">
      <c r="A440" s="1">
        <v>14.0</v>
      </c>
      <c r="B440" s="1">
        <v>182.0</v>
      </c>
      <c r="C440" s="1" t="s">
        <v>2</v>
      </c>
    </row>
    <row r="441" ht="15.75" customHeight="1">
      <c r="A441" s="1">
        <v>14.0</v>
      </c>
      <c r="C441" s="1" t="s">
        <v>2</v>
      </c>
    </row>
    <row r="442" ht="15.75" customHeight="1">
      <c r="A442" s="1">
        <v>14.0</v>
      </c>
      <c r="C442" s="1" t="s">
        <v>2</v>
      </c>
    </row>
    <row r="443" ht="15.75" customHeight="1">
      <c r="A443" s="1">
        <v>14.0</v>
      </c>
      <c r="B443" s="1">
        <v>183.0</v>
      </c>
      <c r="C443" s="1" t="s">
        <v>2</v>
      </c>
    </row>
    <row r="444" ht="15.75" customHeight="1">
      <c r="A444" s="1">
        <v>14.0</v>
      </c>
      <c r="B444" s="1">
        <v>183.0</v>
      </c>
      <c r="C444" s="1" t="s">
        <v>2</v>
      </c>
    </row>
    <row r="445" ht="15.75" customHeight="1">
      <c r="A445" s="1">
        <v>14.0</v>
      </c>
      <c r="B445" s="1">
        <v>183.0</v>
      </c>
      <c r="C445" s="1" t="s">
        <v>2</v>
      </c>
    </row>
    <row r="446" ht="15.75" customHeight="1">
      <c r="A446" s="1">
        <v>14.0</v>
      </c>
      <c r="B446" s="1">
        <v>187.0</v>
      </c>
      <c r="C446" s="1" t="s">
        <v>2</v>
      </c>
    </row>
    <row r="447" ht="15.75" customHeight="1">
      <c r="A447" s="1">
        <v>14.0</v>
      </c>
      <c r="B447" s="1">
        <v>185.0</v>
      </c>
      <c r="C447" s="1" t="s">
        <v>2</v>
      </c>
    </row>
    <row r="448" ht="15.75" customHeight="1">
      <c r="A448" s="1">
        <v>14.0</v>
      </c>
      <c r="B448" s="1">
        <v>182.0</v>
      </c>
      <c r="C448" s="1" t="s">
        <v>2</v>
      </c>
    </row>
    <row r="449" ht="15.75" customHeight="1">
      <c r="A449" s="1">
        <v>14.0</v>
      </c>
      <c r="B449" s="1">
        <v>184.0</v>
      </c>
      <c r="C449" s="1" t="s">
        <v>2</v>
      </c>
    </row>
    <row r="450" ht="15.75" customHeight="1">
      <c r="A450" s="1">
        <v>14.0</v>
      </c>
      <c r="B450" s="1">
        <v>182.0</v>
      </c>
      <c r="C450" s="1" t="s">
        <v>2</v>
      </c>
    </row>
    <row r="451" ht="15.75" customHeight="1">
      <c r="A451" s="1">
        <v>14.0</v>
      </c>
      <c r="B451" s="1">
        <v>197.0</v>
      </c>
      <c r="C451" s="1" t="s">
        <v>2</v>
      </c>
    </row>
    <row r="452" ht="15.75" customHeight="1">
      <c r="A452" s="1">
        <v>14.0</v>
      </c>
      <c r="B452" s="1">
        <v>150.0</v>
      </c>
      <c r="C452" s="1" t="s">
        <v>2</v>
      </c>
    </row>
    <row r="453" ht="15.75" customHeight="1">
      <c r="A453" s="1">
        <v>14.0</v>
      </c>
      <c r="B453" s="1">
        <v>142.0</v>
      </c>
      <c r="C453" s="1" t="s">
        <v>2</v>
      </c>
    </row>
    <row r="454" ht="15.75" customHeight="1">
      <c r="A454" s="1">
        <v>14.0</v>
      </c>
      <c r="B454" s="1">
        <v>169.0</v>
      </c>
      <c r="C454" s="1" t="s">
        <v>2</v>
      </c>
    </row>
    <row r="455" ht="15.75" customHeight="1">
      <c r="A455" s="1">
        <v>14.0</v>
      </c>
      <c r="B455" s="1">
        <v>140.0</v>
      </c>
      <c r="C455" s="1" t="s">
        <v>2</v>
      </c>
    </row>
    <row r="456" ht="15.75" customHeight="1">
      <c r="A456" s="1">
        <v>14.0</v>
      </c>
      <c r="B456" s="1">
        <v>96.0</v>
      </c>
      <c r="C456" s="1" t="s">
        <v>2</v>
      </c>
    </row>
    <row r="457" ht="15.75" customHeight="1">
      <c r="A457" s="1">
        <v>14.0</v>
      </c>
      <c r="B457" s="1">
        <v>160.0</v>
      </c>
      <c r="C457" s="1" t="s">
        <v>2</v>
      </c>
    </row>
    <row r="458" ht="15.75" customHeight="1">
      <c r="A458" s="1">
        <v>14.0</v>
      </c>
      <c r="B458" s="1">
        <v>87.0</v>
      </c>
      <c r="C458" s="1" t="s">
        <v>2</v>
      </c>
    </row>
    <row r="459" ht="15.75" customHeight="1">
      <c r="A459" s="1">
        <v>14.0</v>
      </c>
      <c r="B459" s="1">
        <v>45.0</v>
      </c>
      <c r="C459" s="1" t="s">
        <v>2</v>
      </c>
    </row>
    <row r="460" ht="15.75" customHeight="1">
      <c r="A460" s="1">
        <v>14.0</v>
      </c>
      <c r="B460" s="1">
        <v>132.0</v>
      </c>
      <c r="C460" s="1" t="s">
        <v>2</v>
      </c>
    </row>
    <row r="461" ht="15.75" customHeight="1">
      <c r="A461" s="1">
        <v>14.0</v>
      </c>
      <c r="B461" s="1">
        <v>178.0</v>
      </c>
      <c r="C461" s="1" t="s">
        <v>2</v>
      </c>
    </row>
    <row r="462" ht="15.75" customHeight="1">
      <c r="A462" s="1">
        <v>14.0</v>
      </c>
      <c r="B462" s="1">
        <v>153.0</v>
      </c>
      <c r="C462" s="1" t="s">
        <v>2</v>
      </c>
    </row>
    <row r="463" ht="15.75" customHeight="1">
      <c r="A463" s="1">
        <v>14.0</v>
      </c>
      <c r="B463" s="1">
        <v>156.0</v>
      </c>
      <c r="C463" s="1" t="s">
        <v>2</v>
      </c>
    </row>
    <row r="464" ht="15.75" customHeight="1">
      <c r="A464" s="1">
        <v>14.0</v>
      </c>
      <c r="B464" s="1">
        <v>121.0</v>
      </c>
      <c r="C464" s="1" t="s">
        <v>2</v>
      </c>
    </row>
    <row r="465" ht="15.75" customHeight="1">
      <c r="A465" s="1">
        <v>14.0</v>
      </c>
      <c r="C465" s="1" t="s">
        <v>2</v>
      </c>
    </row>
    <row r="466" ht="15.75" customHeight="1">
      <c r="A466" s="1">
        <v>14.0</v>
      </c>
      <c r="C466" s="1" t="s">
        <v>2</v>
      </c>
    </row>
    <row r="467" ht="15.75" customHeight="1">
      <c r="A467" s="1">
        <v>14.0</v>
      </c>
      <c r="C467" s="1" t="s">
        <v>2</v>
      </c>
    </row>
    <row r="468" ht="15.75" customHeight="1">
      <c r="A468" s="1">
        <v>14.0</v>
      </c>
      <c r="C468" s="1" t="s">
        <v>2</v>
      </c>
    </row>
    <row r="469" ht="15.75" customHeight="1">
      <c r="A469" s="1">
        <v>14.0</v>
      </c>
      <c r="C469" s="1" t="s">
        <v>2</v>
      </c>
    </row>
    <row r="470" ht="15.75" customHeight="1">
      <c r="A470" s="1">
        <v>14.0</v>
      </c>
      <c r="C470" s="1" t="s">
        <v>2</v>
      </c>
    </row>
    <row r="471" ht="15.75" customHeight="1">
      <c r="A471" s="1">
        <v>14.0</v>
      </c>
      <c r="C471" s="1" t="s">
        <v>2</v>
      </c>
    </row>
    <row r="472" ht="15.75" customHeight="1">
      <c r="A472" s="1">
        <v>14.1</v>
      </c>
      <c r="B472" s="1">
        <v>183.0</v>
      </c>
      <c r="C472" s="1" t="s">
        <v>2</v>
      </c>
    </row>
    <row r="473" ht="15.75" customHeight="1">
      <c r="A473" s="1">
        <v>14.1</v>
      </c>
      <c r="B473" s="1">
        <v>186.0</v>
      </c>
      <c r="C473" s="1" t="s">
        <v>2</v>
      </c>
    </row>
    <row r="474" ht="15.75" customHeight="1">
      <c r="A474" s="1">
        <v>14.1</v>
      </c>
      <c r="B474" s="1">
        <v>186.0</v>
      </c>
      <c r="C474" s="1" t="s">
        <v>2</v>
      </c>
    </row>
    <row r="475" ht="15.75" customHeight="1">
      <c r="A475" s="1">
        <v>14.1</v>
      </c>
      <c r="B475" s="1">
        <v>180.0</v>
      </c>
      <c r="C475" s="1" t="s">
        <v>2</v>
      </c>
    </row>
    <row r="476" ht="15.75" customHeight="1">
      <c r="A476" s="1">
        <v>14.1</v>
      </c>
      <c r="B476" s="1">
        <v>183.0</v>
      </c>
      <c r="C476" s="1" t="s">
        <v>2</v>
      </c>
    </row>
    <row r="477" ht="15.75" customHeight="1">
      <c r="A477" s="1">
        <v>14.1</v>
      </c>
      <c r="C477" s="1" t="s">
        <v>2</v>
      </c>
    </row>
    <row r="478" ht="15.75" customHeight="1">
      <c r="A478" s="1">
        <v>14.1</v>
      </c>
      <c r="B478" s="1">
        <v>183.0</v>
      </c>
      <c r="C478" s="1" t="s">
        <v>2</v>
      </c>
    </row>
    <row r="479" ht="15.75" customHeight="1">
      <c r="A479" s="1">
        <v>14.1</v>
      </c>
      <c r="B479" s="1">
        <v>86.0</v>
      </c>
      <c r="C479" s="1" t="s">
        <v>2</v>
      </c>
    </row>
    <row r="480" ht="15.75" customHeight="1">
      <c r="A480" s="1">
        <v>14.2</v>
      </c>
      <c r="B480" s="1">
        <v>189.0</v>
      </c>
      <c r="C480" s="1" t="s">
        <v>2</v>
      </c>
    </row>
    <row r="481" ht="15.75" customHeight="1">
      <c r="A481" s="1">
        <v>14.2</v>
      </c>
      <c r="B481" s="1">
        <v>187.0</v>
      </c>
      <c r="C481" s="1" t="s">
        <v>2</v>
      </c>
    </row>
    <row r="482" ht="15.75" customHeight="1">
      <c r="A482" s="1">
        <v>14.2</v>
      </c>
      <c r="B482" s="1">
        <v>189.0</v>
      </c>
      <c r="C482" s="1" t="s">
        <v>2</v>
      </c>
    </row>
    <row r="483" ht="15.75" customHeight="1">
      <c r="A483" s="1">
        <v>14.2</v>
      </c>
      <c r="C483" s="1" t="s">
        <v>2</v>
      </c>
    </row>
    <row r="484" ht="15.75" customHeight="1">
      <c r="A484" s="1">
        <v>14.2</v>
      </c>
      <c r="C484" s="1" t="s">
        <v>2</v>
      </c>
    </row>
    <row r="485" ht="15.75" customHeight="1">
      <c r="A485" s="1">
        <v>14.2</v>
      </c>
      <c r="C485" s="1" t="s">
        <v>2</v>
      </c>
    </row>
    <row r="486" ht="15.75" customHeight="1">
      <c r="A486" s="1">
        <v>14.2</v>
      </c>
      <c r="B486" s="1">
        <v>195.0</v>
      </c>
      <c r="C486" s="1" t="s">
        <v>2</v>
      </c>
    </row>
    <row r="487" ht="15.75" customHeight="1">
      <c r="A487" s="1">
        <v>14.2</v>
      </c>
      <c r="B487" s="1">
        <v>188.0</v>
      </c>
      <c r="C487" s="1" t="s">
        <v>2</v>
      </c>
    </row>
    <row r="488" ht="15.75" customHeight="1">
      <c r="A488" s="1">
        <v>14.2</v>
      </c>
      <c r="B488" s="1">
        <v>183.0</v>
      </c>
      <c r="C488" s="1" t="s">
        <v>2</v>
      </c>
    </row>
    <row r="489" ht="15.75" customHeight="1">
      <c r="A489" s="1">
        <v>14.2</v>
      </c>
      <c r="B489" s="1">
        <v>192.0</v>
      </c>
      <c r="C489" s="1" t="s">
        <v>2</v>
      </c>
    </row>
    <row r="490" ht="15.75" customHeight="1">
      <c r="A490" s="1">
        <v>14.2</v>
      </c>
      <c r="B490" s="1">
        <v>183.0</v>
      </c>
      <c r="C490" s="1" t="s">
        <v>2</v>
      </c>
    </row>
    <row r="491" ht="15.75" customHeight="1">
      <c r="A491" s="1">
        <v>14.2</v>
      </c>
      <c r="B491" s="1">
        <v>187.0</v>
      </c>
      <c r="C491" s="1" t="s">
        <v>2</v>
      </c>
    </row>
    <row r="492" ht="15.75" customHeight="1">
      <c r="A492" s="1">
        <v>14.2</v>
      </c>
      <c r="B492" s="1">
        <v>184.0</v>
      </c>
      <c r="C492" s="1" t="s">
        <v>2</v>
      </c>
    </row>
    <row r="493" ht="15.75" customHeight="1">
      <c r="A493" s="1">
        <v>14.2</v>
      </c>
      <c r="B493" s="1">
        <v>181.0</v>
      </c>
      <c r="C493" s="1" t="s">
        <v>2</v>
      </c>
    </row>
    <row r="494" ht="15.75" customHeight="1">
      <c r="A494" s="1">
        <v>14.2</v>
      </c>
      <c r="B494" s="1">
        <v>197.0</v>
      </c>
      <c r="C494" s="1" t="s">
        <v>2</v>
      </c>
    </row>
    <row r="495" ht="15.75" customHeight="1">
      <c r="A495" s="1">
        <v>14.2</v>
      </c>
      <c r="B495" s="1">
        <v>193.0</v>
      </c>
      <c r="C495" s="1" t="s">
        <v>2</v>
      </c>
    </row>
    <row r="496" ht="15.75" customHeight="1">
      <c r="A496" s="1">
        <v>14.2</v>
      </c>
      <c r="B496" s="1">
        <v>199.0</v>
      </c>
      <c r="C496" s="1" t="s">
        <v>2</v>
      </c>
    </row>
    <row r="497" ht="15.75" customHeight="1">
      <c r="A497" s="1">
        <v>14.2</v>
      </c>
      <c r="B497" s="1">
        <v>189.0</v>
      </c>
      <c r="C497" s="1" t="s">
        <v>2</v>
      </c>
    </row>
    <row r="498" ht="15.75" customHeight="1">
      <c r="A498" s="1">
        <v>14.2</v>
      </c>
      <c r="B498" s="1">
        <v>182.0</v>
      </c>
      <c r="C498" s="1" t="s">
        <v>2</v>
      </c>
    </row>
    <row r="499" ht="15.75" customHeight="1">
      <c r="A499" s="1">
        <v>14.2</v>
      </c>
      <c r="B499" s="1">
        <v>184.0</v>
      </c>
      <c r="C499" s="1" t="s">
        <v>2</v>
      </c>
    </row>
    <row r="500" ht="15.75" customHeight="1">
      <c r="A500" s="1">
        <v>14.2</v>
      </c>
      <c r="B500" s="1">
        <v>185.0</v>
      </c>
      <c r="C500" s="1" t="s">
        <v>2</v>
      </c>
    </row>
    <row r="501" ht="15.75" customHeight="1">
      <c r="A501" s="1">
        <v>14.2</v>
      </c>
      <c r="B501" s="1">
        <v>185.0</v>
      </c>
      <c r="C501" s="1" t="s">
        <v>2</v>
      </c>
    </row>
    <row r="502" ht="15.75" customHeight="1">
      <c r="A502" s="1">
        <v>14.2</v>
      </c>
      <c r="B502" s="1">
        <v>193.0</v>
      </c>
      <c r="C502" s="1" t="s">
        <v>2</v>
      </c>
    </row>
    <row r="503" ht="15.75" customHeight="1">
      <c r="A503" s="1">
        <v>14.2</v>
      </c>
      <c r="B503" s="1">
        <v>186.0</v>
      </c>
      <c r="C503" s="1" t="s">
        <v>2</v>
      </c>
    </row>
    <row r="504" ht="15.75" customHeight="1">
      <c r="A504" s="1">
        <v>14.2</v>
      </c>
      <c r="B504" s="1">
        <v>184.0</v>
      </c>
      <c r="C504" s="1" t="s">
        <v>2</v>
      </c>
    </row>
    <row r="505" ht="15.75" customHeight="1">
      <c r="A505" s="1">
        <v>14.2</v>
      </c>
      <c r="B505" s="1">
        <v>184.0</v>
      </c>
      <c r="C505" s="1" t="s">
        <v>2</v>
      </c>
    </row>
    <row r="506" ht="15.75" customHeight="1">
      <c r="A506" s="1">
        <v>14.2</v>
      </c>
      <c r="B506" s="1">
        <v>193.0</v>
      </c>
      <c r="C506" s="1" t="s">
        <v>2</v>
      </c>
    </row>
    <row r="507" ht="15.75" customHeight="1">
      <c r="A507" s="1">
        <v>14.2</v>
      </c>
      <c r="B507" s="1">
        <v>190.0</v>
      </c>
      <c r="C507" s="1" t="s">
        <v>2</v>
      </c>
    </row>
    <row r="508" ht="15.75" customHeight="1">
      <c r="A508" s="1">
        <v>14.2</v>
      </c>
      <c r="B508" s="1">
        <v>183.0</v>
      </c>
      <c r="C508" s="1" t="s">
        <v>2</v>
      </c>
    </row>
    <row r="509" ht="15.75" customHeight="1">
      <c r="A509" s="1">
        <v>14.3</v>
      </c>
      <c r="B509" s="1">
        <v>188.0</v>
      </c>
      <c r="C509" s="1" t="s">
        <v>2</v>
      </c>
    </row>
    <row r="510" ht="15.75" customHeight="1">
      <c r="A510" s="1">
        <v>14.3</v>
      </c>
      <c r="B510" s="1">
        <v>185.0</v>
      </c>
      <c r="C510" s="1" t="s">
        <v>2</v>
      </c>
    </row>
    <row r="511" ht="15.75" customHeight="1">
      <c r="A511" s="1">
        <v>14.3</v>
      </c>
      <c r="B511" s="1">
        <v>184.0</v>
      </c>
      <c r="C511" s="1" t="s">
        <v>2</v>
      </c>
    </row>
    <row r="512" ht="15.75" customHeight="1">
      <c r="A512" s="1">
        <v>14.3</v>
      </c>
      <c r="C512" s="1" t="s">
        <v>2</v>
      </c>
    </row>
    <row r="513" ht="15.75" customHeight="1">
      <c r="A513" s="1">
        <v>14.3</v>
      </c>
      <c r="C513" s="1" t="s">
        <v>2</v>
      </c>
    </row>
    <row r="514" ht="15.75" customHeight="1">
      <c r="A514" s="1">
        <v>14.3</v>
      </c>
      <c r="B514" s="1">
        <v>188.0</v>
      </c>
      <c r="C514" s="1" t="s">
        <v>2</v>
      </c>
    </row>
    <row r="515" ht="15.75" customHeight="1">
      <c r="A515" s="1">
        <v>14.3</v>
      </c>
      <c r="B515" s="1">
        <v>182.0</v>
      </c>
      <c r="C515" s="1" t="s">
        <v>2</v>
      </c>
    </row>
    <row r="516" ht="15.75" customHeight="1">
      <c r="A516" s="1">
        <v>14.3</v>
      </c>
      <c r="B516" s="1">
        <v>182.0</v>
      </c>
      <c r="C516" s="1" t="s">
        <v>2</v>
      </c>
    </row>
    <row r="517" ht="15.75" customHeight="1">
      <c r="A517" s="1">
        <v>14.3</v>
      </c>
      <c r="B517" s="1">
        <v>192.0</v>
      </c>
      <c r="C517" s="1" t="s">
        <v>2</v>
      </c>
    </row>
    <row r="518" ht="15.75" customHeight="1">
      <c r="A518" s="1">
        <v>14.4</v>
      </c>
      <c r="B518" s="1">
        <v>187.0</v>
      </c>
      <c r="C518" s="1" t="s">
        <v>2</v>
      </c>
    </row>
    <row r="519" ht="15.75" customHeight="1">
      <c r="A519" s="1">
        <v>14.4</v>
      </c>
      <c r="B519" s="1">
        <v>188.0</v>
      </c>
      <c r="C519" s="1" t="s">
        <v>2</v>
      </c>
    </row>
    <row r="520" ht="15.75" customHeight="1">
      <c r="A520" s="1">
        <v>14.4</v>
      </c>
      <c r="B520" s="1">
        <v>203.0</v>
      </c>
      <c r="C520" s="1" t="s">
        <v>2</v>
      </c>
    </row>
    <row r="521" ht="15.75" customHeight="1">
      <c r="A521" s="1">
        <v>14.4</v>
      </c>
      <c r="B521" s="1">
        <v>192.0</v>
      </c>
      <c r="C521" s="1" t="s">
        <v>2</v>
      </c>
    </row>
    <row r="522" ht="15.75" customHeight="1">
      <c r="A522" s="1">
        <v>14.4</v>
      </c>
      <c r="B522" s="1">
        <v>191.0</v>
      </c>
      <c r="C522" s="1" t="s">
        <v>2</v>
      </c>
    </row>
    <row r="523" ht="15.75" customHeight="1">
      <c r="A523" s="1">
        <v>14.4</v>
      </c>
      <c r="B523" s="1">
        <v>194.0</v>
      </c>
      <c r="C523" s="1" t="s">
        <v>2</v>
      </c>
    </row>
    <row r="524" ht="15.75" customHeight="1">
      <c r="A524" s="1">
        <v>14.4</v>
      </c>
      <c r="B524" s="1">
        <v>186.0</v>
      </c>
      <c r="C524" s="1" t="s">
        <v>2</v>
      </c>
    </row>
    <row r="525" ht="15.75" customHeight="1">
      <c r="A525" s="1">
        <v>14.4</v>
      </c>
      <c r="B525" s="1">
        <v>207.0</v>
      </c>
      <c r="C525" s="1" t="s">
        <v>2</v>
      </c>
    </row>
    <row r="526" ht="15.75" customHeight="1">
      <c r="A526" s="1">
        <v>14.4</v>
      </c>
      <c r="B526" s="1">
        <v>192.0</v>
      </c>
      <c r="C526" s="1" t="s">
        <v>2</v>
      </c>
    </row>
    <row r="527" ht="15.75" customHeight="1">
      <c r="A527" s="1">
        <v>14.5</v>
      </c>
      <c r="B527" s="1">
        <v>190.0</v>
      </c>
      <c r="C527" s="1" t="s">
        <v>2</v>
      </c>
    </row>
    <row r="528" ht="15.75" customHeight="1">
      <c r="A528" s="1">
        <v>14.5</v>
      </c>
      <c r="B528" s="1">
        <v>190.0</v>
      </c>
      <c r="C528" s="1" t="s">
        <v>2</v>
      </c>
    </row>
    <row r="529" ht="15.75" customHeight="1">
      <c r="A529" s="1">
        <v>14.5</v>
      </c>
      <c r="B529" s="1">
        <v>189.0</v>
      </c>
      <c r="C529" s="1" t="s">
        <v>2</v>
      </c>
    </row>
    <row r="530" ht="15.75" customHeight="1">
      <c r="A530" s="1">
        <v>14.5</v>
      </c>
      <c r="B530" s="1">
        <v>181.0</v>
      </c>
      <c r="C530" s="1" t="s">
        <v>2</v>
      </c>
    </row>
    <row r="531" ht="15.75" customHeight="1">
      <c r="A531" s="1">
        <v>14.5</v>
      </c>
      <c r="B531" s="1">
        <v>189.0</v>
      </c>
      <c r="C531" s="1" t="s">
        <v>2</v>
      </c>
    </row>
    <row r="532" ht="15.75" customHeight="1">
      <c r="A532" s="1">
        <v>14.5</v>
      </c>
      <c r="B532" s="1">
        <v>245.0</v>
      </c>
      <c r="C532" s="1" t="s">
        <v>2</v>
      </c>
    </row>
    <row r="533" ht="15.75" customHeight="1">
      <c r="A533" s="1">
        <v>14.5</v>
      </c>
      <c r="B533" s="1">
        <v>185.0</v>
      </c>
      <c r="C533" s="1" t="s">
        <v>2</v>
      </c>
    </row>
    <row r="534" ht="15.75" customHeight="1">
      <c r="A534" s="1">
        <v>14.5</v>
      </c>
      <c r="B534" s="1">
        <v>201.0</v>
      </c>
      <c r="C534" s="1" t="s">
        <v>2</v>
      </c>
    </row>
    <row r="535" ht="15.75" customHeight="1">
      <c r="A535" s="1">
        <v>14.5</v>
      </c>
      <c r="B535" s="1">
        <v>199.0</v>
      </c>
      <c r="C535" s="1" t="s">
        <v>2</v>
      </c>
    </row>
    <row r="536" ht="15.75" customHeight="1">
      <c r="A536" s="1">
        <v>14.5</v>
      </c>
      <c r="B536" s="1">
        <v>192.0</v>
      </c>
      <c r="C536" s="1" t="s">
        <v>2</v>
      </c>
    </row>
    <row r="537" ht="15.75" customHeight="1">
      <c r="A537" s="1">
        <v>14.5</v>
      </c>
      <c r="B537" s="1">
        <v>191.0</v>
      </c>
      <c r="C537" s="1" t="s">
        <v>2</v>
      </c>
    </row>
    <row r="538" ht="15.75" customHeight="1">
      <c r="A538" s="1">
        <v>14.5</v>
      </c>
      <c r="B538" s="1">
        <v>192.0</v>
      </c>
      <c r="C538" s="1" t="s">
        <v>2</v>
      </c>
    </row>
    <row r="539" ht="15.75" customHeight="1">
      <c r="A539" s="1">
        <v>14.5</v>
      </c>
      <c r="C539" s="1" t="s">
        <v>2</v>
      </c>
    </row>
    <row r="540" ht="15.75" customHeight="1">
      <c r="A540" s="1">
        <v>14.5</v>
      </c>
      <c r="B540" s="1">
        <v>193.0</v>
      </c>
      <c r="C540" s="1" t="s">
        <v>2</v>
      </c>
    </row>
    <row r="541" ht="15.75" customHeight="1">
      <c r="A541" s="1">
        <v>14.5</v>
      </c>
      <c r="B541" s="1">
        <v>199.0</v>
      </c>
      <c r="C541" s="1" t="s">
        <v>2</v>
      </c>
    </row>
    <row r="542" ht="15.75" customHeight="1">
      <c r="A542" s="1">
        <v>14.5</v>
      </c>
      <c r="B542" s="1">
        <v>193.0</v>
      </c>
      <c r="C542" s="1" t="s">
        <v>2</v>
      </c>
    </row>
    <row r="543" ht="15.75" customHeight="1">
      <c r="A543" s="1">
        <v>14.5</v>
      </c>
      <c r="B543" s="1">
        <v>296.0</v>
      </c>
      <c r="C543" s="1" t="s">
        <v>2</v>
      </c>
    </row>
    <row r="544" ht="15.75" customHeight="1">
      <c r="A544" s="1">
        <v>14.5</v>
      </c>
      <c r="B544" s="1">
        <v>192.0</v>
      </c>
      <c r="C544" s="1" t="s">
        <v>2</v>
      </c>
    </row>
    <row r="545" ht="15.75" customHeight="1">
      <c r="A545" s="1">
        <v>14.5</v>
      </c>
      <c r="B545" s="1">
        <v>194.0</v>
      </c>
      <c r="C545" s="1" t="s">
        <v>2</v>
      </c>
    </row>
    <row r="546" ht="15.75" customHeight="1">
      <c r="A546" s="1">
        <v>14.5</v>
      </c>
      <c r="B546" s="1">
        <v>194.0</v>
      </c>
      <c r="C546" s="1" t="s">
        <v>2</v>
      </c>
    </row>
    <row r="547" ht="15.75" customHeight="1">
      <c r="A547" s="1">
        <v>14.5</v>
      </c>
      <c r="B547" s="1">
        <v>196.0</v>
      </c>
      <c r="C547" s="1" t="s">
        <v>2</v>
      </c>
    </row>
    <row r="548" ht="15.75" customHeight="1">
      <c r="A548" s="1">
        <v>14.5</v>
      </c>
      <c r="B548" s="1">
        <v>194.0</v>
      </c>
      <c r="C548" s="1" t="s">
        <v>2</v>
      </c>
    </row>
    <row r="549" ht="15.75" customHeight="1">
      <c r="A549" s="1">
        <v>14.5</v>
      </c>
      <c r="B549" s="1">
        <v>97.0</v>
      </c>
      <c r="C549" s="1" t="s">
        <v>2</v>
      </c>
    </row>
    <row r="550" ht="15.75" customHeight="1">
      <c r="A550" s="1">
        <v>14.5</v>
      </c>
      <c r="B550" s="1">
        <v>143.0</v>
      </c>
      <c r="C550" s="1" t="s">
        <v>2</v>
      </c>
    </row>
    <row r="551" ht="15.75" customHeight="1">
      <c r="A551" s="1">
        <v>14.5</v>
      </c>
      <c r="B551" s="1">
        <v>72.0</v>
      </c>
      <c r="C551" s="1" t="s">
        <v>2</v>
      </c>
    </row>
    <row r="552" ht="15.75" customHeight="1">
      <c r="A552" s="1">
        <v>14.5</v>
      </c>
      <c r="B552" s="1">
        <v>205.0</v>
      </c>
      <c r="C552" s="1" t="s">
        <v>2</v>
      </c>
    </row>
    <row r="553" ht="15.75" customHeight="1">
      <c r="A553" s="1">
        <v>14.5</v>
      </c>
      <c r="C553" s="1" t="s">
        <v>2</v>
      </c>
    </row>
    <row r="554" ht="15.75" customHeight="1">
      <c r="A554" s="1">
        <v>14.5</v>
      </c>
      <c r="C554" s="1" t="s">
        <v>2</v>
      </c>
    </row>
    <row r="555" ht="15.75" customHeight="1">
      <c r="A555" s="1">
        <v>14.5</v>
      </c>
      <c r="C555" s="1" t="s">
        <v>2</v>
      </c>
    </row>
    <row r="556" ht="15.75" customHeight="1">
      <c r="A556" s="1">
        <v>14.6</v>
      </c>
      <c r="B556" s="1">
        <v>196.0</v>
      </c>
      <c r="C556" s="1" t="s">
        <v>2</v>
      </c>
    </row>
    <row r="557" ht="15.75" customHeight="1">
      <c r="A557" s="1">
        <v>14.6</v>
      </c>
      <c r="B557" s="1">
        <v>193.0</v>
      </c>
      <c r="C557" s="1" t="s">
        <v>2</v>
      </c>
    </row>
    <row r="558" ht="15.75" customHeight="1">
      <c r="A558" s="1">
        <v>14.6</v>
      </c>
      <c r="B558" s="1">
        <v>205.0</v>
      </c>
      <c r="C558" s="1" t="s">
        <v>2</v>
      </c>
    </row>
    <row r="559" ht="15.75" customHeight="1">
      <c r="A559" s="1">
        <v>14.6</v>
      </c>
      <c r="B559" s="1">
        <v>209.0</v>
      </c>
      <c r="C559" s="1" t="s">
        <v>2</v>
      </c>
    </row>
    <row r="560" ht="15.75" customHeight="1">
      <c r="A560" s="1">
        <v>14.6</v>
      </c>
      <c r="B560" s="1">
        <v>192.0</v>
      </c>
      <c r="C560" s="1" t="s">
        <v>2</v>
      </c>
    </row>
    <row r="561" ht="15.75" customHeight="1">
      <c r="A561" s="1">
        <v>14.6</v>
      </c>
      <c r="B561" s="1">
        <v>190.0</v>
      </c>
      <c r="C561" s="1" t="s">
        <v>2</v>
      </c>
    </row>
    <row r="562" ht="15.75" customHeight="1">
      <c r="A562" s="1">
        <v>14.6</v>
      </c>
      <c r="C562" s="1" t="s">
        <v>2</v>
      </c>
    </row>
    <row r="563" ht="15.75" customHeight="1">
      <c r="A563" s="1">
        <v>14.6</v>
      </c>
      <c r="C563" s="1" t="s">
        <v>2</v>
      </c>
    </row>
    <row r="564" ht="15.75" customHeight="1">
      <c r="A564" s="1">
        <v>14.6</v>
      </c>
      <c r="C564" s="1" t="s">
        <v>2</v>
      </c>
    </row>
    <row r="565" ht="15.75" customHeight="1">
      <c r="A565" s="1">
        <v>14.6</v>
      </c>
      <c r="B565" s="1">
        <v>193.0</v>
      </c>
      <c r="C565" s="1" t="s">
        <v>2</v>
      </c>
    </row>
    <row r="566" ht="15.75" customHeight="1">
      <c r="A566" s="1">
        <v>14.6</v>
      </c>
      <c r="B566" s="1">
        <v>193.0</v>
      </c>
      <c r="C566" s="1" t="s">
        <v>2</v>
      </c>
    </row>
    <row r="567" ht="15.75" customHeight="1">
      <c r="A567" s="1">
        <v>14.6</v>
      </c>
      <c r="B567" s="1">
        <v>194.0</v>
      </c>
      <c r="C567" s="1" t="s">
        <v>2</v>
      </c>
    </row>
    <row r="568" ht="15.75" customHeight="1">
      <c r="A568" s="1">
        <v>14.6</v>
      </c>
      <c r="B568" s="1">
        <v>192.0</v>
      </c>
      <c r="C568" s="1" t="s">
        <v>2</v>
      </c>
    </row>
    <row r="569" ht="15.75" customHeight="1">
      <c r="A569" s="1">
        <v>14.6</v>
      </c>
      <c r="B569" s="1">
        <v>193.0</v>
      </c>
      <c r="C569" s="1" t="s">
        <v>2</v>
      </c>
    </row>
    <row r="570" ht="15.75" customHeight="1">
      <c r="A570" s="1">
        <v>14.6</v>
      </c>
      <c r="B570" s="1">
        <v>193.0</v>
      </c>
      <c r="C570" s="1" t="s">
        <v>2</v>
      </c>
    </row>
    <row r="571" ht="15.75" customHeight="1">
      <c r="A571" s="1">
        <v>14.6</v>
      </c>
      <c r="B571" s="1">
        <v>192.0</v>
      </c>
      <c r="C571" s="1" t="s">
        <v>2</v>
      </c>
    </row>
    <row r="572" ht="15.75" customHeight="1">
      <c r="A572" s="1">
        <v>14.6</v>
      </c>
      <c r="B572" s="1">
        <v>193.0</v>
      </c>
      <c r="C572" s="1" t="s">
        <v>2</v>
      </c>
    </row>
    <row r="573" ht="15.75" customHeight="1">
      <c r="A573" s="1">
        <v>14.7</v>
      </c>
      <c r="B573" s="1">
        <v>200.0</v>
      </c>
      <c r="C573" s="1" t="s">
        <v>2</v>
      </c>
    </row>
    <row r="574" ht="15.75" customHeight="1">
      <c r="A574" s="1">
        <v>14.7</v>
      </c>
      <c r="B574" s="1">
        <v>198.0</v>
      </c>
      <c r="C574" s="1" t="s">
        <v>2</v>
      </c>
    </row>
    <row r="575" ht="15.75" customHeight="1">
      <c r="A575" s="1">
        <v>14.7</v>
      </c>
      <c r="B575" s="1">
        <v>196.0</v>
      </c>
      <c r="C575" s="1" t="s">
        <v>2</v>
      </c>
    </row>
    <row r="576" ht="15.75" customHeight="1">
      <c r="A576" s="1">
        <v>14.7</v>
      </c>
      <c r="C576" s="1" t="s">
        <v>2</v>
      </c>
    </row>
    <row r="577" ht="15.75" customHeight="1">
      <c r="A577" s="1">
        <v>14.7</v>
      </c>
      <c r="B577" s="1">
        <v>190.0</v>
      </c>
      <c r="C577" s="1" t="s">
        <v>2</v>
      </c>
    </row>
    <row r="578" ht="15.75" customHeight="1">
      <c r="A578" s="1">
        <v>14.7</v>
      </c>
      <c r="B578" s="1">
        <v>193.0</v>
      </c>
      <c r="C578" s="1" t="s">
        <v>2</v>
      </c>
    </row>
    <row r="579" ht="15.75" customHeight="1">
      <c r="A579" s="1">
        <v>14.7</v>
      </c>
      <c r="B579" s="1">
        <v>195.0</v>
      </c>
      <c r="C579" s="1" t="s">
        <v>2</v>
      </c>
    </row>
    <row r="580" ht="15.75" customHeight="1">
      <c r="A580" s="1">
        <v>14.7</v>
      </c>
      <c r="B580" s="1">
        <v>201.0</v>
      </c>
      <c r="C580" s="1" t="s">
        <v>2</v>
      </c>
    </row>
    <row r="581" ht="15.75" customHeight="1">
      <c r="A581" s="1">
        <v>14.7</v>
      </c>
      <c r="B581" s="1">
        <v>194.0</v>
      </c>
      <c r="C581" s="1" t="s">
        <v>2</v>
      </c>
    </row>
    <row r="582" ht="15.75" customHeight="1">
      <c r="A582" s="1">
        <v>14.7</v>
      </c>
      <c r="B582" s="1">
        <v>206.0</v>
      </c>
      <c r="C582" s="1" t="s">
        <v>2</v>
      </c>
    </row>
    <row r="583" ht="15.75" customHeight="1">
      <c r="A583" s="1">
        <v>14.8</v>
      </c>
      <c r="B583" s="1">
        <v>184.0</v>
      </c>
      <c r="C583" s="1" t="s">
        <v>2</v>
      </c>
    </row>
    <row r="584" ht="15.75" customHeight="1">
      <c r="A584" s="1">
        <v>14.8</v>
      </c>
      <c r="B584" s="1">
        <v>201.0</v>
      </c>
      <c r="C584" s="1" t="s">
        <v>2</v>
      </c>
    </row>
    <row r="585" ht="15.75" customHeight="1">
      <c r="A585" s="1">
        <v>14.8</v>
      </c>
      <c r="B585" s="1">
        <v>201.0</v>
      </c>
      <c r="C585" s="1" t="s">
        <v>2</v>
      </c>
    </row>
    <row r="586" ht="15.75" customHeight="1">
      <c r="A586" s="1">
        <v>14.8</v>
      </c>
      <c r="B586" s="1">
        <v>195.0</v>
      </c>
      <c r="C586" s="1" t="s">
        <v>2</v>
      </c>
    </row>
    <row r="587" ht="15.75" customHeight="1">
      <c r="A587" s="1">
        <v>14.8</v>
      </c>
      <c r="C587" s="1" t="s">
        <v>2</v>
      </c>
    </row>
    <row r="588" ht="15.75" customHeight="1">
      <c r="A588" s="1">
        <v>14.8</v>
      </c>
      <c r="C588" s="1" t="s">
        <v>2</v>
      </c>
    </row>
    <row r="589" ht="15.75" customHeight="1">
      <c r="A589" s="1">
        <v>14.8</v>
      </c>
      <c r="B589" s="1">
        <v>197.0</v>
      </c>
      <c r="C589" s="1" t="s">
        <v>2</v>
      </c>
    </row>
    <row r="590" ht="15.75" customHeight="1">
      <c r="A590" s="1">
        <v>14.8</v>
      </c>
      <c r="B590" s="1">
        <v>197.0</v>
      </c>
      <c r="C590" s="1" t="s">
        <v>2</v>
      </c>
    </row>
    <row r="591" ht="15.75" customHeight="1">
      <c r="A591" s="1">
        <v>14.8</v>
      </c>
      <c r="B591" s="1">
        <v>194.0</v>
      </c>
      <c r="C591" s="1" t="s">
        <v>2</v>
      </c>
    </row>
    <row r="592" ht="15.75" customHeight="1">
      <c r="A592" s="1">
        <v>14.8</v>
      </c>
      <c r="B592" s="1">
        <v>200.0</v>
      </c>
      <c r="C592" s="1" t="s">
        <v>2</v>
      </c>
    </row>
    <row r="593" ht="15.75" customHeight="1">
      <c r="A593" s="1">
        <v>14.8</v>
      </c>
      <c r="B593" s="1">
        <v>199.0</v>
      </c>
      <c r="C593" s="1" t="s">
        <v>2</v>
      </c>
    </row>
    <row r="594" ht="15.75" customHeight="1">
      <c r="A594" s="1">
        <v>14.8</v>
      </c>
      <c r="B594" s="1">
        <v>200.0</v>
      </c>
      <c r="C594" s="1" t="s">
        <v>2</v>
      </c>
    </row>
    <row r="595" ht="15.75" customHeight="1">
      <c r="A595" s="1">
        <v>14.9</v>
      </c>
      <c r="B595" s="1">
        <v>209.0</v>
      </c>
      <c r="C595" s="1" t="s">
        <v>2</v>
      </c>
    </row>
    <row r="596" ht="15.75" customHeight="1">
      <c r="A596" s="1">
        <v>14.9</v>
      </c>
      <c r="B596" s="1">
        <v>203.0</v>
      </c>
      <c r="C596" s="1" t="s">
        <v>2</v>
      </c>
    </row>
    <row r="597" ht="15.75" customHeight="1">
      <c r="A597" s="1">
        <v>14.9</v>
      </c>
      <c r="B597" s="1">
        <v>205.0</v>
      </c>
      <c r="C597" s="1" t="s">
        <v>2</v>
      </c>
    </row>
    <row r="598" ht="15.75" customHeight="1">
      <c r="A598" s="1">
        <v>14.9</v>
      </c>
      <c r="B598" s="1">
        <v>207.0</v>
      </c>
      <c r="C598" s="1" t="s">
        <v>2</v>
      </c>
    </row>
    <row r="599" ht="15.75" customHeight="1">
      <c r="A599" s="1">
        <v>14.9</v>
      </c>
      <c r="B599" s="1">
        <v>206.0</v>
      </c>
      <c r="C599" s="1" t="s">
        <v>2</v>
      </c>
    </row>
    <row r="600" ht="15.75" customHeight="1">
      <c r="A600" s="1">
        <v>15.0</v>
      </c>
      <c r="B600" s="1">
        <v>220.0</v>
      </c>
      <c r="C600" s="1" t="s">
        <v>2</v>
      </c>
    </row>
    <row r="601" ht="15.75" customHeight="1">
      <c r="A601" s="1">
        <v>15.0</v>
      </c>
      <c r="B601" s="1">
        <v>237.0</v>
      </c>
      <c r="C601" s="1" t="s">
        <v>2</v>
      </c>
    </row>
    <row r="602" ht="15.75" customHeight="1">
      <c r="A602" s="1">
        <v>15.0</v>
      </c>
      <c r="B602" s="1">
        <v>207.0</v>
      </c>
      <c r="C602" s="1" t="s">
        <v>2</v>
      </c>
    </row>
    <row r="603" ht="15.75" customHeight="1">
      <c r="A603" s="1">
        <v>15.0</v>
      </c>
      <c r="B603" s="1">
        <v>210.0</v>
      </c>
      <c r="C603" s="1" t="s">
        <v>2</v>
      </c>
    </row>
    <row r="604" ht="15.75" customHeight="1">
      <c r="A604" s="1">
        <v>15.0</v>
      </c>
      <c r="B604" s="1">
        <v>209.0</v>
      </c>
      <c r="C604" s="1" t="s">
        <v>2</v>
      </c>
    </row>
    <row r="605" ht="15.75" customHeight="1">
      <c r="A605" s="1">
        <v>15.0</v>
      </c>
      <c r="B605" s="1">
        <v>209.0</v>
      </c>
      <c r="C605" s="1" t="s">
        <v>2</v>
      </c>
    </row>
    <row r="606" ht="15.75" customHeight="1">
      <c r="A606" s="1">
        <v>15.0</v>
      </c>
      <c r="C606" s="1" t="s">
        <v>2</v>
      </c>
    </row>
    <row r="607" ht="15.75" customHeight="1">
      <c r="A607" s="1">
        <v>15.0</v>
      </c>
      <c r="B607" s="1">
        <v>225.0</v>
      </c>
      <c r="C607" s="1" t="s">
        <v>2</v>
      </c>
    </row>
    <row r="608" ht="15.75" customHeight="1">
      <c r="A608" s="1">
        <v>15.0</v>
      </c>
      <c r="C608" s="1" t="s">
        <v>2</v>
      </c>
    </row>
    <row r="609" ht="15.75" customHeight="1">
      <c r="A609" s="1">
        <v>15.0</v>
      </c>
      <c r="C609" s="1" t="s">
        <v>2</v>
      </c>
    </row>
    <row r="610" ht="15.75" customHeight="1">
      <c r="A610" s="1">
        <v>15.0</v>
      </c>
      <c r="C610" s="1" t="s">
        <v>2</v>
      </c>
    </row>
    <row r="611" ht="15.75" customHeight="1">
      <c r="A611" s="1">
        <v>15.0</v>
      </c>
      <c r="B611" s="1">
        <v>204.0</v>
      </c>
      <c r="C611" s="1" t="s">
        <v>2</v>
      </c>
    </row>
    <row r="612" ht="15.75" customHeight="1">
      <c r="A612" s="1">
        <v>15.0</v>
      </c>
      <c r="B612" s="1">
        <v>206.0</v>
      </c>
      <c r="C612" s="1" t="s">
        <v>2</v>
      </c>
    </row>
    <row r="613" ht="15.75" customHeight="1">
      <c r="A613" s="1">
        <v>15.0</v>
      </c>
      <c r="B613" s="1">
        <v>206.0</v>
      </c>
      <c r="C613" s="1" t="s">
        <v>2</v>
      </c>
    </row>
    <row r="614" ht="15.75" customHeight="1">
      <c r="A614" s="1">
        <v>15.0</v>
      </c>
      <c r="B614" s="1">
        <v>206.0</v>
      </c>
      <c r="C614" s="1" t="s">
        <v>2</v>
      </c>
    </row>
    <row r="615" ht="15.75" customHeight="1">
      <c r="A615" s="1">
        <v>15.0</v>
      </c>
      <c r="B615" s="1">
        <v>205.0</v>
      </c>
      <c r="C615" s="1" t="s">
        <v>2</v>
      </c>
    </row>
    <row r="616" ht="15.75" customHeight="1">
      <c r="A616" s="1">
        <v>15.0</v>
      </c>
      <c r="B616" s="1">
        <v>247.0</v>
      </c>
      <c r="C616" s="1" t="s">
        <v>2</v>
      </c>
    </row>
    <row r="617" ht="15.75" customHeight="1">
      <c r="A617" s="1">
        <v>15.0</v>
      </c>
      <c r="B617" s="1">
        <v>204.0</v>
      </c>
      <c r="C617" s="1" t="s">
        <v>2</v>
      </c>
    </row>
    <row r="618" ht="15.75" customHeight="1">
      <c r="A618" s="1">
        <v>15.0</v>
      </c>
      <c r="B618" s="1">
        <v>204.0</v>
      </c>
      <c r="C618" s="1" t="s">
        <v>2</v>
      </c>
    </row>
    <row r="619" ht="15.75" customHeight="1">
      <c r="A619" s="1">
        <v>15.0</v>
      </c>
      <c r="B619" s="1">
        <v>208.0</v>
      </c>
      <c r="C619" s="1" t="s">
        <v>2</v>
      </c>
    </row>
    <row r="620" ht="15.75" customHeight="1">
      <c r="A620" s="1">
        <v>15.0</v>
      </c>
      <c r="B620" s="1">
        <v>207.0</v>
      </c>
      <c r="C620" s="1" t="s">
        <v>2</v>
      </c>
    </row>
    <row r="621" ht="15.75" customHeight="1">
      <c r="A621" s="1">
        <v>15.0</v>
      </c>
      <c r="B621" s="1">
        <v>207.0</v>
      </c>
      <c r="C621" s="1" t="s">
        <v>2</v>
      </c>
    </row>
    <row r="622" ht="15.75" customHeight="1">
      <c r="A622" s="1">
        <v>15.0</v>
      </c>
      <c r="B622" s="1">
        <v>158.0</v>
      </c>
      <c r="C622" s="1" t="s">
        <v>2</v>
      </c>
    </row>
    <row r="623" ht="15.75" customHeight="1">
      <c r="A623" s="1">
        <v>15.0</v>
      </c>
      <c r="B623" s="1">
        <v>56.0</v>
      </c>
      <c r="C623" s="1" t="s">
        <v>2</v>
      </c>
    </row>
    <row r="624" ht="15.75" customHeight="1">
      <c r="A624" s="1">
        <v>15.0</v>
      </c>
      <c r="B624" s="1">
        <v>90.0</v>
      </c>
      <c r="C624" s="1" t="s">
        <v>2</v>
      </c>
    </row>
    <row r="625" ht="15.75" customHeight="1">
      <c r="A625" s="1">
        <v>15.0</v>
      </c>
      <c r="B625" s="1">
        <v>256.0</v>
      </c>
      <c r="C625" s="1" t="s">
        <v>2</v>
      </c>
    </row>
    <row r="626" ht="15.75" customHeight="1">
      <c r="A626" s="1">
        <v>15.0</v>
      </c>
      <c r="B626" s="1">
        <v>231.0</v>
      </c>
      <c r="C626" s="1" t="s">
        <v>2</v>
      </c>
    </row>
    <row r="627" ht="15.75" customHeight="1">
      <c r="A627" s="1">
        <v>15.0</v>
      </c>
      <c r="B627" s="1">
        <v>130.0</v>
      </c>
      <c r="C627" s="1" t="s">
        <v>2</v>
      </c>
    </row>
    <row r="628" ht="15.75" customHeight="1">
      <c r="A628" s="1">
        <v>15.0</v>
      </c>
      <c r="B628" s="1">
        <v>89.0</v>
      </c>
      <c r="C628" s="1" t="s">
        <v>2</v>
      </c>
    </row>
    <row r="629" ht="15.75" customHeight="1">
      <c r="A629" s="1">
        <v>15.0</v>
      </c>
      <c r="B629" s="1">
        <v>131.0</v>
      </c>
      <c r="C629" s="1" t="s">
        <v>2</v>
      </c>
    </row>
    <row r="630" ht="15.75" customHeight="1">
      <c r="A630" s="1">
        <v>15.0</v>
      </c>
      <c r="B630" s="1">
        <v>115.0</v>
      </c>
      <c r="C630" s="1" t="s">
        <v>2</v>
      </c>
    </row>
    <row r="631" ht="15.75" customHeight="1">
      <c r="A631" s="1">
        <v>15.0</v>
      </c>
      <c r="B631" s="1">
        <v>150.0</v>
      </c>
      <c r="C631" s="1" t="s">
        <v>2</v>
      </c>
    </row>
    <row r="632" ht="15.75" customHeight="1">
      <c r="A632" s="1">
        <v>15.0</v>
      </c>
      <c r="B632" s="1">
        <v>162.0</v>
      </c>
      <c r="C632" s="1" t="s">
        <v>2</v>
      </c>
    </row>
    <row r="633" ht="15.75" customHeight="1">
      <c r="A633" s="1">
        <v>15.0</v>
      </c>
      <c r="C633" s="1" t="s">
        <v>2</v>
      </c>
    </row>
    <row r="634" ht="15.75" customHeight="1">
      <c r="A634" s="1">
        <v>15.0</v>
      </c>
      <c r="C634" s="1" t="s">
        <v>2</v>
      </c>
    </row>
    <row r="635" ht="15.75" customHeight="1">
      <c r="A635" s="1">
        <v>15.0</v>
      </c>
      <c r="C635" s="1" t="s">
        <v>2</v>
      </c>
    </row>
    <row r="636" ht="15.75" customHeight="1">
      <c r="A636" s="1">
        <v>15.0</v>
      </c>
      <c r="C636" s="1" t="s">
        <v>2</v>
      </c>
    </row>
    <row r="637" ht="15.75" customHeight="1">
      <c r="A637" s="1">
        <v>15.0</v>
      </c>
      <c r="C637" s="1" t="s">
        <v>2</v>
      </c>
    </row>
    <row r="638" ht="15.75" customHeight="1">
      <c r="A638" s="1">
        <v>15.0</v>
      </c>
      <c r="C638" s="1" t="s">
        <v>2</v>
      </c>
    </row>
    <row r="639" ht="15.75" customHeight="1">
      <c r="A639" s="1">
        <v>15.0</v>
      </c>
      <c r="C639" s="1" t="s">
        <v>2</v>
      </c>
    </row>
    <row r="640" ht="15.75" customHeight="1">
      <c r="A640" s="1">
        <v>15.0</v>
      </c>
      <c r="C640" s="1" t="s">
        <v>2</v>
      </c>
    </row>
    <row r="641" ht="15.75" customHeight="1">
      <c r="A641" s="1">
        <v>15.1</v>
      </c>
      <c r="B641" s="1">
        <v>211.0</v>
      </c>
      <c r="C641" s="1" t="s">
        <v>2</v>
      </c>
    </row>
    <row r="642" ht="15.75" customHeight="1">
      <c r="A642" s="1">
        <v>15.1</v>
      </c>
      <c r="B642" s="1">
        <v>208.0</v>
      </c>
      <c r="C642" s="1" t="s">
        <v>2</v>
      </c>
    </row>
    <row r="643" ht="15.75" customHeight="1">
      <c r="A643" s="1">
        <v>15.1</v>
      </c>
      <c r="B643" s="1">
        <v>208.0</v>
      </c>
      <c r="C643" s="1" t="s">
        <v>2</v>
      </c>
    </row>
    <row r="644" ht="15.75" customHeight="1">
      <c r="A644" s="1">
        <v>15.1</v>
      </c>
      <c r="C644" s="1" t="s">
        <v>2</v>
      </c>
    </row>
    <row r="645" ht="15.75" customHeight="1">
      <c r="A645" s="1">
        <v>15.1</v>
      </c>
      <c r="B645" s="1">
        <v>206.0</v>
      </c>
      <c r="C645" s="1" t="s">
        <v>2</v>
      </c>
    </row>
    <row r="646" ht="15.75" customHeight="1">
      <c r="A646" s="1">
        <v>15.1</v>
      </c>
      <c r="B646" s="1">
        <v>213.0</v>
      </c>
      <c r="C646" s="1" t="s">
        <v>2</v>
      </c>
    </row>
    <row r="647" ht="15.75" customHeight="1">
      <c r="A647" s="1">
        <v>15.2</v>
      </c>
      <c r="B647" s="1">
        <v>219.0</v>
      </c>
      <c r="C647" s="1" t="s">
        <v>2</v>
      </c>
    </row>
    <row r="648" ht="15.75" customHeight="1">
      <c r="A648" s="1">
        <v>15.2</v>
      </c>
      <c r="B648" s="1">
        <v>210.0</v>
      </c>
      <c r="C648" s="1" t="s">
        <v>2</v>
      </c>
    </row>
    <row r="649" ht="15.75" customHeight="1">
      <c r="A649" s="1">
        <v>15.2</v>
      </c>
      <c r="B649" s="1">
        <v>208.0</v>
      </c>
      <c r="C649" s="1" t="s">
        <v>2</v>
      </c>
    </row>
    <row r="650" ht="15.75" customHeight="1">
      <c r="A650" s="1">
        <v>15.2</v>
      </c>
      <c r="B650" s="1">
        <v>223.0</v>
      </c>
      <c r="C650" s="1" t="s">
        <v>2</v>
      </c>
    </row>
    <row r="651" ht="15.75" customHeight="1">
      <c r="A651" s="1">
        <v>15.2</v>
      </c>
      <c r="B651" s="1">
        <v>218.0</v>
      </c>
      <c r="C651" s="1" t="s">
        <v>2</v>
      </c>
    </row>
    <row r="652" ht="15.75" customHeight="1">
      <c r="A652" s="1">
        <v>15.2</v>
      </c>
      <c r="C652" s="1" t="s">
        <v>2</v>
      </c>
    </row>
    <row r="653" ht="15.75" customHeight="1">
      <c r="A653" s="1">
        <v>15.2</v>
      </c>
      <c r="C653" s="1" t="s">
        <v>2</v>
      </c>
    </row>
    <row r="654" ht="15.75" customHeight="1">
      <c r="A654" s="1">
        <v>15.2</v>
      </c>
      <c r="B654" s="1">
        <v>211.0</v>
      </c>
      <c r="C654" s="1" t="s">
        <v>2</v>
      </c>
    </row>
    <row r="655" ht="15.75" customHeight="1">
      <c r="A655" s="1">
        <v>15.2</v>
      </c>
      <c r="B655" s="1">
        <v>231.0</v>
      </c>
      <c r="C655" s="1" t="s">
        <v>2</v>
      </c>
    </row>
    <row r="656" ht="15.75" customHeight="1">
      <c r="A656" s="1">
        <v>15.2</v>
      </c>
      <c r="B656" s="1">
        <v>213.0</v>
      </c>
      <c r="C656" s="1" t="s">
        <v>2</v>
      </c>
    </row>
    <row r="657" ht="15.75" customHeight="1">
      <c r="A657" s="1">
        <v>15.2</v>
      </c>
      <c r="B657" s="1">
        <v>210.0</v>
      </c>
      <c r="C657" s="1" t="s">
        <v>2</v>
      </c>
    </row>
    <row r="658" ht="15.75" customHeight="1">
      <c r="A658" s="1">
        <v>15.3</v>
      </c>
      <c r="B658" s="1">
        <v>243.0</v>
      </c>
      <c r="C658" s="1" t="s">
        <v>2</v>
      </c>
    </row>
    <row r="659" ht="15.75" customHeight="1">
      <c r="A659" s="1">
        <v>15.4</v>
      </c>
      <c r="B659" s="1">
        <v>241.0</v>
      </c>
      <c r="C659" s="1" t="s">
        <v>2</v>
      </c>
    </row>
    <row r="660" ht="15.75" customHeight="1">
      <c r="A660" s="1">
        <v>15.5</v>
      </c>
      <c r="B660" s="1">
        <v>248.0</v>
      </c>
      <c r="C660" s="1" t="s">
        <v>2</v>
      </c>
    </row>
    <row r="661" ht="15.75" customHeight="1">
      <c r="A661" s="1">
        <v>15.5</v>
      </c>
      <c r="B661" s="1">
        <v>260.0</v>
      </c>
      <c r="C661" s="1" t="s">
        <v>2</v>
      </c>
    </row>
    <row r="662" ht="15.75" customHeight="1">
      <c r="A662" s="1">
        <v>15.5</v>
      </c>
      <c r="B662" s="1">
        <v>153.0</v>
      </c>
      <c r="C662" s="1" t="s">
        <v>2</v>
      </c>
    </row>
    <row r="663" ht="15.75" customHeight="1">
      <c r="A663" s="1">
        <v>15.5</v>
      </c>
      <c r="B663" s="1">
        <v>242.0</v>
      </c>
      <c r="C663" s="1" t="s">
        <v>2</v>
      </c>
    </row>
    <row r="664" ht="15.75" customHeight="1">
      <c r="A664" s="1">
        <v>15.5</v>
      </c>
      <c r="B664" s="1">
        <v>244.0</v>
      </c>
      <c r="C664" s="1" t="s">
        <v>2</v>
      </c>
    </row>
    <row r="665" ht="15.75" customHeight="1">
      <c r="A665" s="1">
        <v>15.5</v>
      </c>
      <c r="C665" s="1" t="s">
        <v>2</v>
      </c>
    </row>
    <row r="666" ht="15.75" customHeight="1">
      <c r="A666" s="1">
        <v>15.5</v>
      </c>
      <c r="B666" s="1">
        <v>243.0</v>
      </c>
      <c r="C666" s="1" t="s">
        <v>2</v>
      </c>
    </row>
    <row r="667" ht="15.75" customHeight="1">
      <c r="A667" s="1">
        <v>15.5</v>
      </c>
      <c r="C667" s="1" t="s">
        <v>2</v>
      </c>
    </row>
    <row r="668" ht="15.75" customHeight="1">
      <c r="A668" s="1">
        <v>16.0</v>
      </c>
      <c r="B668" s="1">
        <v>268.0</v>
      </c>
      <c r="C668" s="1" t="s">
        <v>2</v>
      </c>
    </row>
    <row r="669" ht="15.75" customHeight="1">
      <c r="A669" s="1">
        <v>16.0</v>
      </c>
      <c r="C669" s="1" t="s">
        <v>2</v>
      </c>
    </row>
    <row r="670" ht="15.75" customHeight="1">
      <c r="A670" s="1">
        <v>16.0</v>
      </c>
      <c r="C670" s="1" t="s">
        <v>2</v>
      </c>
    </row>
    <row r="671" ht="15.75" customHeight="1">
      <c r="A671" s="1">
        <v>16.0</v>
      </c>
      <c r="C671" s="1" t="s">
        <v>2</v>
      </c>
    </row>
    <row r="672" ht="15.75" customHeight="1">
      <c r="A672" s="1">
        <v>16.1</v>
      </c>
      <c r="B672" s="1">
        <v>289.0</v>
      </c>
      <c r="C672" s="1" t="s">
        <v>2</v>
      </c>
    </row>
    <row r="673" ht="15.75" customHeight="1">
      <c r="A673" s="1">
        <v>16.1</v>
      </c>
      <c r="B673" s="1">
        <v>276.0</v>
      </c>
      <c r="C673" s="1" t="s">
        <v>2</v>
      </c>
    </row>
    <row r="674" ht="15.75" customHeight="1">
      <c r="A674" s="1">
        <v>16.5</v>
      </c>
      <c r="B674" s="1">
        <v>82.0</v>
      </c>
      <c r="C674" s="1" t="s">
        <v>2</v>
      </c>
    </row>
    <row r="675" ht="15.75" customHeight="1">
      <c r="A675" s="1">
        <v>17.0</v>
      </c>
      <c r="B675" s="1">
        <v>127.0</v>
      </c>
      <c r="C675" s="1" t="s">
        <v>2</v>
      </c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>
      <c r="B1075" s="1">
        <v>82.0</v>
      </c>
    </row>
    <row r="1076" ht="15.75" customHeight="1">
      <c r="B1076" s="1">
        <v>145.0</v>
      </c>
    </row>
    <row r="1077" ht="15.75" customHeight="1">
      <c r="B1077" s="1">
        <v>93.0</v>
      </c>
    </row>
    <row r="1078" ht="15.75" customHeight="1">
      <c r="B1078" s="1">
        <v>123.0</v>
      </c>
    </row>
    <row r="1079" ht="15.75" customHeight="1">
      <c r="B1079" s="1">
        <v>134.0</v>
      </c>
    </row>
    <row r="1080" ht="15.75" customHeight="1">
      <c r="B1080" s="1">
        <v>102.0</v>
      </c>
    </row>
    <row r="1081" ht="15.75" customHeight="1">
      <c r="B1081" s="1">
        <v>89.0</v>
      </c>
    </row>
    <row r="1082" ht="15.75" customHeight="1">
      <c r="B1082" s="1">
        <v>136.0</v>
      </c>
    </row>
    <row r="1083" ht="15.75" customHeight="1">
      <c r="B1083" s="1">
        <v>293.0</v>
      </c>
    </row>
    <row r="1084" ht="15.75" customHeight="1">
      <c r="B1084" s="1">
        <v>327.0</v>
      </c>
    </row>
    <row r="1085" ht="15.75" customHeight="1">
      <c r="B1085" s="1">
        <v>135.0</v>
      </c>
    </row>
    <row r="1086" ht="15.75" customHeight="1">
      <c r="B1086" s="1">
        <v>105.0</v>
      </c>
    </row>
    <row r="1087" ht="15.75" customHeight="1">
      <c r="B1087" s="1">
        <v>117.0</v>
      </c>
    </row>
    <row r="1088" ht="15.75" customHeight="1">
      <c r="B1088" s="1">
        <v>139.0</v>
      </c>
    </row>
    <row r="1089" ht="15.75" customHeight="1">
      <c r="B1089" s="1">
        <v>63.0</v>
      </c>
    </row>
    <row r="1090" ht="15.75" customHeight="1">
      <c r="B1090" s="1">
        <v>148.0</v>
      </c>
    </row>
    <row r="1091" ht="15.75" customHeight="1">
      <c r="B1091" s="1">
        <v>100.0</v>
      </c>
    </row>
    <row r="1092" ht="15.75" customHeight="1">
      <c r="B1092" s="1">
        <v>154.0</v>
      </c>
    </row>
    <row r="1093" ht="15.75" customHeight="1">
      <c r="B1093" s="1">
        <v>199.0</v>
      </c>
    </row>
    <row r="1094" ht="15.75" customHeight="1">
      <c r="B1094" s="1">
        <v>96.0</v>
      </c>
    </row>
    <row r="1095" ht="15.75" customHeight="1">
      <c r="B1095" s="1">
        <v>237.0</v>
      </c>
    </row>
    <row r="1096" ht="15.75" customHeight="1">
      <c r="B1096" s="1">
        <v>289.0</v>
      </c>
    </row>
    <row r="1097" ht="15.75" customHeight="1">
      <c r="B1097" s="1">
        <v>187.0</v>
      </c>
    </row>
    <row r="1098" ht="15.75" customHeight="1">
      <c r="B1098" s="1">
        <v>220.0</v>
      </c>
    </row>
    <row r="1099" ht="15.75" customHeight="1">
      <c r="B1099" s="1">
        <v>189.0</v>
      </c>
    </row>
    <row r="1100" ht="15.75" customHeight="1">
      <c r="B1100" s="1">
        <v>82.0</v>
      </c>
    </row>
    <row r="1101" ht="15.75" customHeight="1">
      <c r="B1101" s="1">
        <v>115.0</v>
      </c>
    </row>
    <row r="1102" ht="15.75" customHeight="1">
      <c r="B1102" s="1">
        <v>207.0</v>
      </c>
    </row>
    <row r="1103" ht="15.75" customHeight="1">
      <c r="B1103" s="1">
        <v>160.0</v>
      </c>
    </row>
    <row r="1104" ht="15.75" customHeight="1">
      <c r="B1104" s="1">
        <v>175.0</v>
      </c>
    </row>
    <row r="1105" ht="15.75" customHeight="1">
      <c r="B1105" s="1">
        <v>115.0</v>
      </c>
    </row>
    <row r="1106" ht="15.75" customHeight="1">
      <c r="B1106" s="1">
        <v>147.0</v>
      </c>
    </row>
    <row r="1107" ht="15.75" customHeight="1">
      <c r="B1107" s="1">
        <v>82.0</v>
      </c>
    </row>
    <row r="1108" ht="15.75" customHeight="1">
      <c r="B1108" s="1">
        <v>129.0</v>
      </c>
    </row>
    <row r="1109" ht="15.75" customHeight="1">
      <c r="B1109" s="1">
        <v>174.0</v>
      </c>
    </row>
    <row r="1110" ht="15.75" customHeight="1">
      <c r="B1110" s="1">
        <v>194.0</v>
      </c>
    </row>
    <row r="1111" ht="15.75" customHeight="1">
      <c r="B1111" s="1">
        <v>166.0</v>
      </c>
    </row>
    <row r="1112" ht="15.75" customHeight="1">
      <c r="B1112" s="1">
        <v>94.0</v>
      </c>
    </row>
    <row r="1113" ht="15.75" customHeight="1">
      <c r="B1113" s="1">
        <v>122.0</v>
      </c>
    </row>
    <row r="1114" ht="15.75" customHeight="1">
      <c r="B1114" s="1">
        <v>96.0</v>
      </c>
    </row>
    <row r="1115" ht="15.75" customHeight="1">
      <c r="B1115" s="1">
        <v>81.0</v>
      </c>
    </row>
    <row r="1116" ht="15.75" customHeight="1">
      <c r="B1116" s="1">
        <v>238.0</v>
      </c>
    </row>
    <row r="1117" ht="15.75" customHeight="1">
      <c r="B1117" s="1">
        <v>72.0</v>
      </c>
    </row>
    <row r="1118" ht="15.75" customHeight="1">
      <c r="B1118" s="1">
        <v>129.0</v>
      </c>
    </row>
    <row r="1119" ht="15.75" customHeight="1">
      <c r="B1119" s="1">
        <v>120.0</v>
      </c>
    </row>
    <row r="1120" ht="15.75" customHeight="1">
      <c r="B1120" s="1">
        <v>82.0</v>
      </c>
    </row>
    <row r="1121" ht="15.75" customHeight="1">
      <c r="B1121" s="1">
        <v>99.0</v>
      </c>
    </row>
    <row r="1122" ht="15.75" customHeight="1">
      <c r="B1122" s="1">
        <v>150.0</v>
      </c>
    </row>
    <row r="1123" ht="15.75" customHeight="1">
      <c r="B1123" s="1">
        <v>393.0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  <col customWidth="1" min="37" max="37" width="8.63"/>
    <col customWidth="1" min="38" max="46" width="7.63"/>
    <col customWidth="1" min="47" max="47" width="18.88"/>
    <col customWidth="1" min="48" max="48" width="21.0"/>
    <col customWidth="1" min="49" max="49" width="11.63"/>
    <col customWidth="1" min="50" max="50" width="9.13"/>
    <col customWidth="1" min="51" max="51" width="14.5"/>
  </cols>
  <sheetData>
    <row r="1">
      <c r="A1" s="1" t="s">
        <v>77</v>
      </c>
      <c r="B1" s="1" t="s">
        <v>79</v>
      </c>
      <c r="C1" s="1" t="s">
        <v>162</v>
      </c>
      <c r="E1" s="1" t="s">
        <v>161</v>
      </c>
      <c r="F1" s="1" t="s">
        <v>183</v>
      </c>
      <c r="G1" s="1" t="s">
        <v>79</v>
      </c>
      <c r="H1" s="1" t="s">
        <v>184</v>
      </c>
      <c r="AL1" s="1" t="s">
        <v>186</v>
      </c>
      <c r="AM1" s="1" t="s">
        <v>2</v>
      </c>
      <c r="AN1" s="1" t="s">
        <v>3</v>
      </c>
      <c r="AO1" s="1" t="s">
        <v>4</v>
      </c>
      <c r="AP1" s="1" t="s">
        <v>79</v>
      </c>
      <c r="AQ1" s="1" t="s">
        <v>2</v>
      </c>
      <c r="AR1" s="1" t="s">
        <v>6</v>
      </c>
      <c r="AS1" s="1" t="s">
        <v>4</v>
      </c>
    </row>
    <row r="2">
      <c r="A2" s="3">
        <v>1.2</v>
      </c>
      <c r="B2" s="3">
        <v>89.0</v>
      </c>
      <c r="C2" s="3" t="s">
        <v>3</v>
      </c>
      <c r="E2" s="1">
        <v>6.0</v>
      </c>
      <c r="F2" s="1">
        <f t="array" ref="F2">SUM(IF($A$2:$A$3999=E2,1,0))</f>
        <v>0</v>
      </c>
      <c r="G2" s="1">
        <v>10.0</v>
      </c>
      <c r="H2" s="1">
        <v>1.0</v>
      </c>
      <c r="AL2" s="1">
        <v>6.2</v>
      </c>
      <c r="AN2" s="1">
        <v>1.0</v>
      </c>
      <c r="AO2" s="1">
        <f t="shared" ref="AO2:AO115" si="1">SUM(AM2:AN2)</f>
        <v>1</v>
      </c>
      <c r="AP2" s="1">
        <v>10.0</v>
      </c>
      <c r="AR2" s="1">
        <v>1.0</v>
      </c>
      <c r="AS2" s="1">
        <f t="shared" ref="AS2:AS341" si="2">SUM(AQ2:AR2)</f>
        <v>1</v>
      </c>
    </row>
    <row r="3">
      <c r="A3" s="1">
        <v>6.2</v>
      </c>
      <c r="B3" s="1">
        <v>14.0</v>
      </c>
      <c r="C3" s="1" t="s">
        <v>3</v>
      </c>
      <c r="E3" s="1">
        <v>6.1</v>
      </c>
      <c r="F3" s="1">
        <f>SUM(IF($A$2:$A$3999=E3,1,0))</f>
        <v>0</v>
      </c>
      <c r="G3" s="1">
        <v>12.0</v>
      </c>
      <c r="H3" s="1">
        <v>1.0</v>
      </c>
      <c r="AL3" s="1">
        <v>6.3</v>
      </c>
      <c r="AN3" s="1">
        <v>1.0</v>
      </c>
      <c r="AO3" s="1">
        <f t="shared" si="1"/>
        <v>1</v>
      </c>
      <c r="AP3" s="1">
        <v>12.0</v>
      </c>
      <c r="AR3" s="1">
        <v>1.0</v>
      </c>
      <c r="AS3" s="1">
        <f t="shared" si="2"/>
        <v>1</v>
      </c>
    </row>
    <row r="4">
      <c r="A4" s="1">
        <v>6.3</v>
      </c>
      <c r="B4" s="1">
        <v>15.0</v>
      </c>
      <c r="C4" s="1" t="s">
        <v>3</v>
      </c>
      <c r="E4" s="1">
        <v>6.2</v>
      </c>
      <c r="F4" s="1">
        <f t="array" ref="F4">SUM(IF($A$2:$A$3999=E4,1,0))</f>
        <v>1</v>
      </c>
      <c r="G4" s="1">
        <v>13.0</v>
      </c>
      <c r="H4" s="1">
        <v>2.0</v>
      </c>
      <c r="AL4" s="1">
        <v>6.5</v>
      </c>
      <c r="AN4" s="1">
        <v>2.0</v>
      </c>
      <c r="AO4" s="1">
        <f t="shared" si="1"/>
        <v>2</v>
      </c>
      <c r="AP4" s="1">
        <v>13.0</v>
      </c>
      <c r="AQ4" s="1">
        <v>2.0</v>
      </c>
      <c r="AS4" s="1">
        <f t="shared" si="2"/>
        <v>2</v>
      </c>
      <c r="AU4" s="132"/>
      <c r="AV4" s="133"/>
      <c r="AW4" s="133"/>
      <c r="AX4" s="133"/>
      <c r="AY4" s="133"/>
    </row>
    <row r="5">
      <c r="A5" s="1">
        <v>6.5</v>
      </c>
      <c r="B5" s="1">
        <v>16.0</v>
      </c>
      <c r="C5" s="1" t="s">
        <v>3</v>
      </c>
      <c r="E5" s="1">
        <v>6.3</v>
      </c>
      <c r="F5" s="1">
        <f t="array" ref="F5">SUM(IF($A$2:$A$3999=E5,1,0))</f>
        <v>1</v>
      </c>
      <c r="G5" s="1">
        <v>14.0</v>
      </c>
      <c r="H5" s="1">
        <v>2.0</v>
      </c>
      <c r="AL5" s="1">
        <v>6.8</v>
      </c>
      <c r="AN5" s="1">
        <v>3.0</v>
      </c>
      <c r="AO5" s="1">
        <f t="shared" si="1"/>
        <v>3</v>
      </c>
      <c r="AP5" s="1">
        <v>14.0</v>
      </c>
      <c r="AR5" s="1">
        <v>2.0</v>
      </c>
      <c r="AS5" s="1">
        <f t="shared" si="2"/>
        <v>2</v>
      </c>
      <c r="AU5" s="132"/>
      <c r="AV5" s="133"/>
      <c r="AW5" s="133"/>
      <c r="AX5" s="133"/>
      <c r="AY5" s="133"/>
    </row>
    <row r="6">
      <c r="A6" s="1">
        <v>6.5</v>
      </c>
      <c r="B6" s="1">
        <v>14.0</v>
      </c>
      <c r="C6" s="1" t="s">
        <v>3</v>
      </c>
      <c r="E6" s="1">
        <v>6.4</v>
      </c>
      <c r="F6" s="1">
        <f t="array" ref="F6">SUM(IF($A$2:$A$3999=E6,1,0))</f>
        <v>0</v>
      </c>
      <c r="G6" s="1">
        <v>15.0</v>
      </c>
      <c r="H6" s="1">
        <v>2.0</v>
      </c>
      <c r="AL6" s="1">
        <v>7.0</v>
      </c>
      <c r="AN6" s="1">
        <v>2.0</v>
      </c>
      <c r="AO6" s="1">
        <f t="shared" si="1"/>
        <v>2</v>
      </c>
      <c r="AP6" s="1">
        <v>15.0</v>
      </c>
      <c r="AR6" s="1">
        <v>2.0</v>
      </c>
      <c r="AS6" s="1">
        <f t="shared" si="2"/>
        <v>2</v>
      </c>
      <c r="AU6" s="132"/>
      <c r="AV6" s="133"/>
      <c r="AW6" s="133"/>
      <c r="AX6" s="133"/>
      <c r="AY6" s="133"/>
    </row>
    <row r="7">
      <c r="A7" s="1">
        <v>6.8</v>
      </c>
      <c r="B7" s="1">
        <v>18.0</v>
      </c>
      <c r="C7" s="1" t="s">
        <v>3</v>
      </c>
      <c r="E7" s="1">
        <v>6.5</v>
      </c>
      <c r="F7" s="1">
        <f t="array" ref="F7">SUM(IF($A$2:$A$3999=E7,1,0))</f>
        <v>2</v>
      </c>
      <c r="G7" s="1">
        <v>16.0</v>
      </c>
      <c r="H7" s="1">
        <v>2.0</v>
      </c>
      <c r="AL7" s="1">
        <v>7.1</v>
      </c>
      <c r="AN7" s="1">
        <v>3.0</v>
      </c>
      <c r="AO7" s="1">
        <f t="shared" si="1"/>
        <v>3</v>
      </c>
      <c r="AP7" s="1">
        <v>16.0</v>
      </c>
      <c r="AR7" s="1">
        <v>2.0</v>
      </c>
      <c r="AS7" s="1">
        <f t="shared" si="2"/>
        <v>2</v>
      </c>
      <c r="AU7" s="132"/>
      <c r="AV7" s="133"/>
      <c r="AW7" s="133"/>
      <c r="AX7" s="133"/>
      <c r="AY7" s="133"/>
    </row>
    <row r="8">
      <c r="A8" s="1">
        <v>6.8</v>
      </c>
      <c r="B8" s="1">
        <v>16.0</v>
      </c>
      <c r="C8" s="1" t="s">
        <v>3</v>
      </c>
      <c r="E8" s="1">
        <v>6.6</v>
      </c>
      <c r="F8" s="1">
        <f t="array" ref="F8">SUM(IF($A$2:$A$3999=E8,1,0))</f>
        <v>0</v>
      </c>
      <c r="G8" s="1">
        <v>18.0</v>
      </c>
      <c r="H8" s="1">
        <v>1.0</v>
      </c>
      <c r="AL8" s="1">
        <v>7.3</v>
      </c>
      <c r="AN8" s="1">
        <v>3.0</v>
      </c>
      <c r="AO8" s="1">
        <f t="shared" si="1"/>
        <v>3</v>
      </c>
      <c r="AP8" s="1">
        <v>18.0</v>
      </c>
      <c r="AR8" s="1">
        <v>1.0</v>
      </c>
      <c r="AS8" s="1">
        <f t="shared" si="2"/>
        <v>1</v>
      </c>
      <c r="AU8" s="132"/>
      <c r="AV8" s="133"/>
      <c r="AW8" s="133"/>
      <c r="AX8" s="133"/>
      <c r="AY8" s="133"/>
    </row>
    <row r="9">
      <c r="A9" s="1">
        <v>6.8</v>
      </c>
      <c r="B9" s="1">
        <v>15.0</v>
      </c>
      <c r="C9" s="1" t="s">
        <v>3</v>
      </c>
      <c r="E9" s="1">
        <v>6.7</v>
      </c>
      <c r="F9" s="1">
        <f t="array" ref="F9">SUM(IF($A$2:$A$3999=E9,1,0))</f>
        <v>0</v>
      </c>
      <c r="G9" s="1">
        <v>19.0</v>
      </c>
      <c r="H9" s="1">
        <v>2.0</v>
      </c>
      <c r="AL9" s="1">
        <v>7.4</v>
      </c>
      <c r="AN9" s="1">
        <v>2.0</v>
      </c>
      <c r="AO9" s="1">
        <f t="shared" si="1"/>
        <v>2</v>
      </c>
      <c r="AP9" s="1">
        <v>19.0</v>
      </c>
      <c r="AR9" s="1">
        <v>2.0</v>
      </c>
      <c r="AS9" s="1">
        <f t="shared" si="2"/>
        <v>2</v>
      </c>
      <c r="AU9" s="132"/>
      <c r="AV9" s="133"/>
      <c r="AW9" s="133"/>
      <c r="AX9" s="133"/>
      <c r="AY9" s="133"/>
    </row>
    <row r="10">
      <c r="A10" s="1">
        <v>7.0</v>
      </c>
      <c r="B10" s="1">
        <v>19.0</v>
      </c>
      <c r="C10" s="1" t="s">
        <v>3</v>
      </c>
      <c r="E10" s="1">
        <v>6.8</v>
      </c>
      <c r="F10" s="1">
        <f t="array" ref="F10">SUM(IF($A$2:$A$3999=E10,1,0))</f>
        <v>3</v>
      </c>
      <c r="G10" s="1">
        <v>20.0</v>
      </c>
      <c r="H10" s="1">
        <v>1.0</v>
      </c>
      <c r="AL10" s="1">
        <v>7.5</v>
      </c>
      <c r="AN10" s="1">
        <v>7.0</v>
      </c>
      <c r="AO10" s="1">
        <f t="shared" si="1"/>
        <v>7</v>
      </c>
      <c r="AP10" s="1">
        <v>20.0</v>
      </c>
      <c r="AR10" s="1">
        <v>1.0</v>
      </c>
      <c r="AS10" s="1">
        <f t="shared" si="2"/>
        <v>1</v>
      </c>
      <c r="AU10" s="132"/>
      <c r="AV10" s="133"/>
      <c r="AW10" s="133"/>
      <c r="AX10" s="133"/>
      <c r="AY10" s="133"/>
    </row>
    <row r="11">
      <c r="A11" s="1">
        <v>7.0</v>
      </c>
      <c r="B11" s="1">
        <v>20.0</v>
      </c>
      <c r="C11" s="1" t="s">
        <v>3</v>
      </c>
      <c r="E11" s="1">
        <v>6.9</v>
      </c>
      <c r="F11" s="1">
        <f t="array" ref="F11">SUM(IF($A$2:$A$3999=E11,1,0))</f>
        <v>0</v>
      </c>
      <c r="G11" s="1">
        <v>21.0</v>
      </c>
      <c r="H11" s="1">
        <v>1.0</v>
      </c>
      <c r="AL11" s="1">
        <v>7.6</v>
      </c>
      <c r="AN11" s="1">
        <v>4.0</v>
      </c>
      <c r="AO11" s="1">
        <f t="shared" si="1"/>
        <v>4</v>
      </c>
      <c r="AP11" s="1">
        <v>21.0</v>
      </c>
      <c r="AR11" s="1">
        <v>1.0</v>
      </c>
      <c r="AS11" s="1">
        <f t="shared" si="2"/>
        <v>1</v>
      </c>
      <c r="AU11" s="132"/>
      <c r="AV11" s="133"/>
      <c r="AW11" s="133"/>
      <c r="AX11" s="133"/>
      <c r="AY11" s="133"/>
    </row>
    <row r="12">
      <c r="A12" s="1">
        <v>7.1</v>
      </c>
      <c r="B12" s="1">
        <v>22.0</v>
      </c>
      <c r="C12" s="1" t="s">
        <v>3</v>
      </c>
      <c r="E12" s="1">
        <v>7.0</v>
      </c>
      <c r="F12" s="1">
        <f t="array" ref="F12">SUM(IF($A$2:$A$3999=E12,1,0))</f>
        <v>2</v>
      </c>
      <c r="G12" s="1">
        <v>22.0</v>
      </c>
      <c r="H12" s="1">
        <v>3.0</v>
      </c>
      <c r="AL12" s="1">
        <v>7.7</v>
      </c>
      <c r="AN12" s="1">
        <v>1.0</v>
      </c>
      <c r="AO12" s="1">
        <f t="shared" si="1"/>
        <v>1</v>
      </c>
      <c r="AP12" s="1">
        <v>22.0</v>
      </c>
      <c r="AR12" s="1">
        <v>3.0</v>
      </c>
      <c r="AS12" s="1">
        <f t="shared" si="2"/>
        <v>3</v>
      </c>
      <c r="AU12" s="132"/>
      <c r="AV12" s="133"/>
      <c r="AW12" s="133"/>
      <c r="AX12" s="133"/>
      <c r="AY12" s="133"/>
    </row>
    <row r="13">
      <c r="A13" s="1">
        <v>7.1</v>
      </c>
      <c r="B13" s="1">
        <v>19.0</v>
      </c>
      <c r="C13" s="1" t="s">
        <v>3</v>
      </c>
      <c r="E13" s="1">
        <v>7.1</v>
      </c>
      <c r="F13" s="1">
        <f t="array" ref="F13">SUM(IF($A$2:$A$3999=E13,1,0))</f>
        <v>3</v>
      </c>
      <c r="G13" s="1">
        <v>23.0</v>
      </c>
      <c r="H13" s="1">
        <v>3.0</v>
      </c>
      <c r="AL13" s="1">
        <v>7.8</v>
      </c>
      <c r="AN13" s="1">
        <v>8.0</v>
      </c>
      <c r="AO13" s="1">
        <f t="shared" si="1"/>
        <v>8</v>
      </c>
      <c r="AP13" s="1">
        <v>23.0</v>
      </c>
      <c r="AR13" s="1">
        <v>3.0</v>
      </c>
      <c r="AS13" s="1">
        <f t="shared" si="2"/>
        <v>3</v>
      </c>
      <c r="AU13" s="132"/>
      <c r="AV13" s="133"/>
      <c r="AW13" s="133"/>
      <c r="AX13" s="133"/>
      <c r="AY13" s="133"/>
    </row>
    <row r="14">
      <c r="A14" s="1">
        <v>7.1</v>
      </c>
      <c r="B14" s="1">
        <v>23.0</v>
      </c>
      <c r="C14" s="1" t="s">
        <v>3</v>
      </c>
      <c r="E14" s="1">
        <v>7.2</v>
      </c>
      <c r="F14" s="1">
        <f t="array" ref="F14">SUM(IF($A$2:$A$3999=E14,1,0))</f>
        <v>0</v>
      </c>
      <c r="G14" s="1">
        <v>24.0</v>
      </c>
      <c r="H14" s="1">
        <v>6.0</v>
      </c>
      <c r="AL14" s="1">
        <v>7.9</v>
      </c>
      <c r="AN14" s="1">
        <v>4.0</v>
      </c>
      <c r="AO14" s="1">
        <f t="shared" si="1"/>
        <v>4</v>
      </c>
      <c r="AP14" s="1">
        <v>24.0</v>
      </c>
      <c r="AR14" s="1">
        <v>6.0</v>
      </c>
      <c r="AS14" s="1">
        <f t="shared" si="2"/>
        <v>6</v>
      </c>
      <c r="AU14" s="132"/>
      <c r="AV14" s="133"/>
      <c r="AW14" s="133"/>
      <c r="AX14" s="133"/>
      <c r="AY14" s="133"/>
    </row>
    <row r="15">
      <c r="A15" s="1">
        <v>7.3</v>
      </c>
      <c r="B15" s="1">
        <v>23.0</v>
      </c>
      <c r="C15" s="1" t="s">
        <v>3</v>
      </c>
      <c r="E15" s="1">
        <v>7.3</v>
      </c>
      <c r="F15" s="1">
        <f t="array" ref="F15">SUM(IF($A$2:$A$3999=E15,1,0))</f>
        <v>3</v>
      </c>
      <c r="G15" s="1">
        <v>25.0</v>
      </c>
      <c r="H15" s="1">
        <v>4.0</v>
      </c>
      <c r="AL15" s="1">
        <v>8.0</v>
      </c>
      <c r="AM15" s="1">
        <v>1.0</v>
      </c>
      <c r="AN15" s="1">
        <v>15.0</v>
      </c>
      <c r="AO15" s="1">
        <f t="shared" si="1"/>
        <v>16</v>
      </c>
      <c r="AP15" s="1">
        <v>25.0</v>
      </c>
      <c r="AR15" s="1">
        <v>4.0</v>
      </c>
      <c r="AS15" s="1">
        <f t="shared" si="2"/>
        <v>4</v>
      </c>
      <c r="AU15" s="132"/>
      <c r="AV15" s="133"/>
      <c r="AW15" s="133"/>
      <c r="AX15" s="133"/>
      <c r="AY15" s="133"/>
    </row>
    <row r="16">
      <c r="A16" s="1">
        <v>7.3</v>
      </c>
      <c r="B16" s="1">
        <v>24.0</v>
      </c>
      <c r="C16" s="1" t="s">
        <v>3</v>
      </c>
      <c r="E16" s="1">
        <v>7.4</v>
      </c>
      <c r="F16" s="1">
        <f t="array" ref="F16">SUM(IF($A$2:$A$3999=E16,1,0))</f>
        <v>2</v>
      </c>
      <c r="G16" s="1">
        <v>26.0</v>
      </c>
      <c r="H16" s="1">
        <v>3.0</v>
      </c>
      <c r="AL16" s="1">
        <v>8.2</v>
      </c>
      <c r="AN16" s="1">
        <v>10.0</v>
      </c>
      <c r="AO16" s="1">
        <f t="shared" si="1"/>
        <v>10</v>
      </c>
      <c r="AP16" s="1">
        <v>26.0</v>
      </c>
      <c r="AR16" s="1">
        <v>3.0</v>
      </c>
      <c r="AS16" s="1">
        <f t="shared" si="2"/>
        <v>3</v>
      </c>
      <c r="AU16" s="132"/>
      <c r="AV16" s="133"/>
      <c r="AW16" s="133"/>
      <c r="AX16" s="133"/>
      <c r="AY16" s="133"/>
    </row>
    <row r="17">
      <c r="A17" s="1">
        <v>7.3</v>
      </c>
      <c r="B17" s="1">
        <v>22.0</v>
      </c>
      <c r="C17" s="1" t="s">
        <v>3</v>
      </c>
      <c r="E17" s="1">
        <v>7.49999999999999</v>
      </c>
      <c r="F17" s="1">
        <f t="array" ref="F17">SUM(IF($A$2:$A$3999=E17,1,0))</f>
        <v>0</v>
      </c>
      <c r="G17" s="1">
        <v>27.0</v>
      </c>
      <c r="H17" s="1">
        <v>3.0</v>
      </c>
      <c r="AL17" s="1">
        <v>8.3</v>
      </c>
      <c r="AN17" s="1">
        <v>5.0</v>
      </c>
      <c r="AO17" s="1">
        <f t="shared" si="1"/>
        <v>5</v>
      </c>
      <c r="AP17" s="1">
        <v>27.0</v>
      </c>
      <c r="AR17" s="1">
        <v>3.0</v>
      </c>
      <c r="AS17" s="1">
        <f t="shared" si="2"/>
        <v>3</v>
      </c>
      <c r="AU17" s="132"/>
      <c r="AV17" s="133"/>
      <c r="AW17" s="133"/>
      <c r="AX17" s="133"/>
      <c r="AY17" s="133"/>
    </row>
    <row r="18">
      <c r="A18" s="1">
        <v>7.4</v>
      </c>
      <c r="B18" s="1">
        <v>24.0</v>
      </c>
      <c r="C18" s="1" t="s">
        <v>3</v>
      </c>
      <c r="E18" s="1">
        <v>7.59999999999999</v>
      </c>
      <c r="F18" s="1">
        <f t="array" ref="F18">SUM(IF($A$2:$A$3999=E18,1,0))</f>
        <v>0</v>
      </c>
      <c r="G18" s="1">
        <v>28.0</v>
      </c>
      <c r="H18" s="1">
        <v>3.0</v>
      </c>
      <c r="AL18" s="1">
        <v>8.4</v>
      </c>
      <c r="AN18" s="1">
        <v>7.0</v>
      </c>
      <c r="AO18" s="1">
        <f t="shared" si="1"/>
        <v>7</v>
      </c>
      <c r="AP18" s="1">
        <v>28.0</v>
      </c>
      <c r="AR18" s="1">
        <v>3.0</v>
      </c>
      <c r="AS18" s="1">
        <f t="shared" si="2"/>
        <v>3</v>
      </c>
      <c r="AU18" s="132"/>
      <c r="AV18" s="133"/>
      <c r="AW18" s="133"/>
      <c r="AX18" s="133"/>
      <c r="AY18" s="133"/>
    </row>
    <row r="19">
      <c r="A19" s="1">
        <v>7.4</v>
      </c>
      <c r="B19" s="1">
        <v>25.0</v>
      </c>
      <c r="C19" s="1" t="s">
        <v>3</v>
      </c>
      <c r="E19" s="1">
        <v>7.69999999999999</v>
      </c>
      <c r="F19" s="1">
        <f t="array" ref="F19">SUM(IF($A$2:$A$3999=E19,1,0))</f>
        <v>0</v>
      </c>
      <c r="G19" s="1">
        <v>29.0</v>
      </c>
      <c r="H19" s="1">
        <v>2.0</v>
      </c>
      <c r="AL19" s="1">
        <v>8.5</v>
      </c>
      <c r="AN19" s="1">
        <v>22.0</v>
      </c>
      <c r="AO19" s="1">
        <f t="shared" si="1"/>
        <v>22</v>
      </c>
      <c r="AP19" s="1">
        <v>29.0</v>
      </c>
      <c r="AR19" s="1">
        <v>2.0</v>
      </c>
      <c r="AS19" s="1">
        <f t="shared" si="2"/>
        <v>2</v>
      </c>
      <c r="AU19" s="132"/>
      <c r="AV19" s="133"/>
      <c r="AW19" s="133"/>
      <c r="AX19" s="133"/>
      <c r="AY19" s="133"/>
    </row>
    <row r="20">
      <c r="A20" s="1">
        <v>7.5</v>
      </c>
      <c r="B20" s="1">
        <v>22.0</v>
      </c>
      <c r="C20" s="1" t="s">
        <v>3</v>
      </c>
      <c r="E20" s="1">
        <v>7.79999999999999</v>
      </c>
      <c r="F20" s="1">
        <f t="array" ref="F20">SUM(IF($A$2:$A$3999=E20,1,0))</f>
        <v>0</v>
      </c>
      <c r="G20" s="1">
        <v>30.0</v>
      </c>
      <c r="H20" s="1">
        <v>5.0</v>
      </c>
      <c r="AL20" s="1">
        <v>8.6</v>
      </c>
      <c r="AN20" s="1">
        <v>8.0</v>
      </c>
      <c r="AO20" s="1">
        <f t="shared" si="1"/>
        <v>8</v>
      </c>
      <c r="AP20" s="1">
        <v>30.0</v>
      </c>
      <c r="AR20" s="1">
        <v>5.0</v>
      </c>
      <c r="AS20" s="1">
        <f t="shared" si="2"/>
        <v>5</v>
      </c>
      <c r="AU20" s="132"/>
      <c r="AV20" s="133"/>
      <c r="AW20" s="133"/>
      <c r="AX20" s="133"/>
      <c r="AY20" s="133"/>
    </row>
    <row r="21" ht="15.75" customHeight="1">
      <c r="A21" s="1">
        <v>7.5</v>
      </c>
      <c r="B21" s="1">
        <v>23.0</v>
      </c>
      <c r="C21" s="1" t="s">
        <v>3</v>
      </c>
      <c r="E21" s="1">
        <v>7.89999999999999</v>
      </c>
      <c r="F21" s="1">
        <f t="array" ref="F21">SUM(IF($A$2:$A$3999=E21,1,0))</f>
        <v>0</v>
      </c>
      <c r="G21" s="1">
        <v>31.0</v>
      </c>
      <c r="H21" s="1">
        <v>3.0</v>
      </c>
      <c r="AL21" s="1">
        <v>8.7</v>
      </c>
      <c r="AN21" s="1">
        <v>10.0</v>
      </c>
      <c r="AO21" s="1">
        <f t="shared" si="1"/>
        <v>10</v>
      </c>
      <c r="AP21" s="1">
        <v>31.0</v>
      </c>
      <c r="AR21" s="1">
        <v>3.0</v>
      </c>
      <c r="AS21" s="1">
        <f t="shared" si="2"/>
        <v>3</v>
      </c>
      <c r="AU21" s="132"/>
      <c r="AV21" s="133"/>
      <c r="AW21" s="133"/>
      <c r="AX21" s="133"/>
      <c r="AY21" s="133"/>
    </row>
    <row r="22" ht="15.75" customHeight="1">
      <c r="A22" s="1">
        <v>7.5</v>
      </c>
      <c r="B22" s="1">
        <v>24.0</v>
      </c>
      <c r="C22" s="1" t="s">
        <v>3</v>
      </c>
      <c r="E22" s="1">
        <v>7.99999999999999</v>
      </c>
      <c r="F22" s="1">
        <f t="array" ref="F22">SUM(IF($A$2:$A$3999=E22,1,0))</f>
        <v>0</v>
      </c>
      <c r="G22" s="1">
        <v>32.0</v>
      </c>
      <c r="H22" s="1">
        <v>12.0</v>
      </c>
      <c r="AL22" s="1">
        <v>8.8</v>
      </c>
      <c r="AN22" s="1">
        <v>8.0</v>
      </c>
      <c r="AO22" s="1">
        <f t="shared" si="1"/>
        <v>8</v>
      </c>
      <c r="AP22" s="1">
        <v>32.0</v>
      </c>
      <c r="AR22" s="1">
        <v>12.0</v>
      </c>
      <c r="AS22" s="1">
        <f t="shared" si="2"/>
        <v>12</v>
      </c>
      <c r="AU22" s="132"/>
      <c r="AV22" s="133"/>
      <c r="AW22" s="133"/>
      <c r="AX22" s="133"/>
      <c r="AY22" s="133"/>
    </row>
    <row r="23" ht="15.75" customHeight="1">
      <c r="A23" s="1">
        <v>7.5</v>
      </c>
      <c r="B23" s="1">
        <v>25.0</v>
      </c>
      <c r="C23" s="1" t="s">
        <v>3</v>
      </c>
      <c r="E23" s="1">
        <v>8.09999999999999</v>
      </c>
      <c r="F23" s="1">
        <f t="array" ref="F23">SUM(IF($A$2:$A$3999=E23,1,0))</f>
        <v>0</v>
      </c>
      <c r="G23" s="1">
        <v>33.0</v>
      </c>
      <c r="H23" s="1">
        <v>7.0</v>
      </c>
      <c r="AL23" s="1">
        <v>8.9</v>
      </c>
      <c r="AN23" s="1">
        <v>12.0</v>
      </c>
      <c r="AO23" s="1">
        <f t="shared" si="1"/>
        <v>12</v>
      </c>
      <c r="AP23" s="1">
        <v>33.0</v>
      </c>
      <c r="AR23" s="1">
        <v>7.0</v>
      </c>
      <c r="AS23" s="1">
        <f t="shared" si="2"/>
        <v>7</v>
      </c>
      <c r="AU23" s="132"/>
      <c r="AV23" s="133"/>
      <c r="AW23" s="133"/>
      <c r="AX23" s="133"/>
      <c r="AY23" s="133"/>
    </row>
    <row r="24" ht="15.75" customHeight="1">
      <c r="A24" s="1">
        <v>7.5</v>
      </c>
      <c r="B24" s="1">
        <v>26.0</v>
      </c>
      <c r="C24" s="1" t="s">
        <v>3</v>
      </c>
      <c r="E24" s="1">
        <v>8.19999999999999</v>
      </c>
      <c r="F24" s="1">
        <f t="array" ref="F24">SUM(IF($A$2:$A$3999=E24,1,0))</f>
        <v>0</v>
      </c>
      <c r="G24" s="1">
        <v>34.0</v>
      </c>
      <c r="H24" s="1">
        <v>5.0</v>
      </c>
      <c r="AL24" s="1">
        <v>9.0</v>
      </c>
      <c r="AM24" s="1">
        <v>3.0</v>
      </c>
      <c r="AN24" s="1">
        <v>42.0</v>
      </c>
      <c r="AO24" s="1">
        <f t="shared" si="1"/>
        <v>45</v>
      </c>
      <c r="AP24" s="1">
        <v>34.0</v>
      </c>
      <c r="AR24" s="1">
        <v>5.0</v>
      </c>
      <c r="AS24" s="1">
        <f t="shared" si="2"/>
        <v>5</v>
      </c>
      <c r="AU24" s="132"/>
      <c r="AV24" s="133"/>
      <c r="AW24" s="133"/>
      <c r="AX24" s="133"/>
      <c r="AY24" s="133"/>
    </row>
    <row r="25" ht="15.75" customHeight="1">
      <c r="A25" s="1">
        <v>7.5</v>
      </c>
      <c r="B25" s="1">
        <v>25.0</v>
      </c>
      <c r="C25" s="1" t="s">
        <v>3</v>
      </c>
      <c r="E25" s="1">
        <v>8.29999999999999</v>
      </c>
      <c r="F25" s="1">
        <f t="array" ref="F25">SUM(IF($A$2:$A$3999=E25,1,0))</f>
        <v>0</v>
      </c>
      <c r="G25" s="1">
        <v>35.0</v>
      </c>
      <c r="H25" s="1">
        <v>7.0</v>
      </c>
      <c r="AL25" s="1">
        <v>9.1</v>
      </c>
      <c r="AN25" s="1">
        <v>20.0</v>
      </c>
      <c r="AO25" s="1">
        <f t="shared" si="1"/>
        <v>20</v>
      </c>
      <c r="AP25" s="1">
        <v>35.0</v>
      </c>
      <c r="AR25" s="1">
        <v>7.0</v>
      </c>
      <c r="AS25" s="1">
        <f t="shared" si="2"/>
        <v>7</v>
      </c>
      <c r="AU25" s="132"/>
      <c r="AV25" s="133"/>
      <c r="AW25" s="133"/>
      <c r="AX25" s="133"/>
      <c r="AY25" s="133"/>
    </row>
    <row r="26" ht="15.75" customHeight="1">
      <c r="A26" s="1">
        <v>7.5</v>
      </c>
      <c r="B26" s="1">
        <v>21.0</v>
      </c>
      <c r="C26" s="1" t="s">
        <v>3</v>
      </c>
      <c r="E26" s="1">
        <v>8.39999999999999</v>
      </c>
      <c r="F26" s="1">
        <f t="array" ref="F26">SUM(IF($A$2:$A$3999=E26,1,0))</f>
        <v>0</v>
      </c>
      <c r="G26" s="1">
        <v>36.0</v>
      </c>
      <c r="H26" s="1">
        <v>6.0</v>
      </c>
      <c r="AL26" s="1">
        <v>9.2</v>
      </c>
      <c r="AN26" s="1">
        <v>20.0</v>
      </c>
      <c r="AO26" s="1">
        <f t="shared" si="1"/>
        <v>20</v>
      </c>
      <c r="AP26" s="1">
        <v>36.0</v>
      </c>
      <c r="AR26" s="1">
        <v>6.0</v>
      </c>
      <c r="AS26" s="1">
        <f t="shared" si="2"/>
        <v>6</v>
      </c>
      <c r="AU26" s="132"/>
      <c r="AV26" s="133"/>
      <c r="AW26" s="133"/>
      <c r="AX26" s="133"/>
      <c r="AY26" s="133"/>
    </row>
    <row r="27" ht="15.75" customHeight="1">
      <c r="A27" s="1">
        <v>7.6</v>
      </c>
      <c r="B27" s="1">
        <v>24.0</v>
      </c>
      <c r="C27" s="1" t="s">
        <v>3</v>
      </c>
      <c r="E27" s="1">
        <v>8.49999999999999</v>
      </c>
      <c r="F27" s="1">
        <f t="array" ref="F27">SUM(IF($A$2:$A$3999=E27,1,0))</f>
        <v>0</v>
      </c>
      <c r="G27" s="1">
        <v>37.0</v>
      </c>
      <c r="H27" s="1">
        <v>9.0</v>
      </c>
      <c r="AL27" s="1">
        <v>9.3</v>
      </c>
      <c r="AN27" s="1">
        <v>23.0</v>
      </c>
      <c r="AO27" s="1">
        <f t="shared" si="1"/>
        <v>23</v>
      </c>
      <c r="AP27" s="1">
        <v>37.0</v>
      </c>
      <c r="AR27" s="1">
        <v>9.0</v>
      </c>
      <c r="AS27" s="1">
        <f t="shared" si="2"/>
        <v>9</v>
      </c>
      <c r="AU27" s="132"/>
      <c r="AV27" s="133"/>
      <c r="AW27" s="133"/>
      <c r="AX27" s="133"/>
      <c r="AY27" s="133"/>
    </row>
    <row r="28" ht="15.75" customHeight="1">
      <c r="A28" s="1">
        <v>7.6</v>
      </c>
      <c r="B28" s="1">
        <v>26.0</v>
      </c>
      <c r="C28" s="1" t="s">
        <v>3</v>
      </c>
      <c r="E28" s="1">
        <v>8.59999999999999</v>
      </c>
      <c r="F28" s="1">
        <f t="array" ref="F28">SUM(IF($A$2:$A$3999=E28,1,0))</f>
        <v>0</v>
      </c>
      <c r="G28" s="1">
        <v>38.0</v>
      </c>
      <c r="H28" s="1">
        <v>9.0</v>
      </c>
      <c r="AL28" s="1">
        <v>9.4</v>
      </c>
      <c r="AN28" s="1">
        <v>12.0</v>
      </c>
      <c r="AO28" s="1">
        <f t="shared" si="1"/>
        <v>12</v>
      </c>
      <c r="AP28" s="1">
        <v>38.0</v>
      </c>
      <c r="AR28" s="1">
        <v>9.0</v>
      </c>
      <c r="AS28" s="1">
        <f t="shared" si="2"/>
        <v>9</v>
      </c>
      <c r="AU28" s="132"/>
      <c r="AV28" s="133"/>
      <c r="AW28" s="133"/>
      <c r="AX28" s="133"/>
      <c r="AY28" s="133"/>
    </row>
    <row r="29" ht="15.75" customHeight="1">
      <c r="A29" s="1">
        <v>7.6</v>
      </c>
      <c r="B29" s="1">
        <v>54.0</v>
      </c>
      <c r="C29" s="1" t="s">
        <v>3</v>
      </c>
      <c r="E29" s="1">
        <v>8.69999999999999</v>
      </c>
      <c r="F29" s="1">
        <f t="array" ref="F29">SUM(IF($A$2:$A$3999=E29,1,0))</f>
        <v>0</v>
      </c>
      <c r="G29" s="1">
        <v>39.0</v>
      </c>
      <c r="H29" s="1">
        <v>12.0</v>
      </c>
      <c r="AL29" s="1">
        <v>9.5</v>
      </c>
      <c r="AM29" s="1">
        <v>3.0</v>
      </c>
      <c r="AN29" s="1">
        <v>74.0</v>
      </c>
      <c r="AO29" s="1">
        <f t="shared" si="1"/>
        <v>77</v>
      </c>
      <c r="AP29" s="1">
        <v>39.0</v>
      </c>
      <c r="AR29" s="1">
        <v>12.0</v>
      </c>
      <c r="AS29" s="1">
        <f t="shared" si="2"/>
        <v>12</v>
      </c>
      <c r="AU29" s="132"/>
      <c r="AV29" s="133"/>
      <c r="AW29" s="133"/>
      <c r="AX29" s="133"/>
      <c r="AY29" s="133"/>
    </row>
    <row r="30" ht="15.75" customHeight="1">
      <c r="A30" s="1">
        <v>7.6</v>
      </c>
      <c r="B30" s="1">
        <v>24.0</v>
      </c>
      <c r="C30" s="1" t="s">
        <v>3</v>
      </c>
      <c r="E30" s="1">
        <v>8.79999999999999</v>
      </c>
      <c r="F30" s="1">
        <f t="array" ref="F30">SUM(IF($A$2:$A$3999=E30,1,0))</f>
        <v>0</v>
      </c>
      <c r="G30" s="1">
        <v>40.0</v>
      </c>
      <c r="H30" s="1">
        <v>7.0</v>
      </c>
      <c r="AL30" s="1">
        <v>9.6</v>
      </c>
      <c r="AN30" s="1">
        <v>33.0</v>
      </c>
      <c r="AO30" s="1">
        <f t="shared" si="1"/>
        <v>33</v>
      </c>
      <c r="AP30" s="1">
        <v>40.0</v>
      </c>
      <c r="AR30" s="1">
        <v>7.0</v>
      </c>
      <c r="AS30" s="1">
        <f t="shared" si="2"/>
        <v>7</v>
      </c>
      <c r="AU30" s="132"/>
      <c r="AV30" s="133"/>
      <c r="AW30" s="133"/>
      <c r="AX30" s="133"/>
      <c r="AY30" s="133"/>
    </row>
    <row r="31" ht="15.75" customHeight="1">
      <c r="A31" s="1">
        <v>7.7</v>
      </c>
      <c r="B31" s="1">
        <v>30.0</v>
      </c>
      <c r="C31" s="1" t="s">
        <v>3</v>
      </c>
      <c r="E31" s="1">
        <v>8.89999999999999</v>
      </c>
      <c r="F31" s="1">
        <f t="array" ref="F31">SUM(IF($A$2:$A$3999=E31,1,0))</f>
        <v>0</v>
      </c>
      <c r="G31" s="1">
        <v>41.0</v>
      </c>
      <c r="H31" s="1">
        <v>13.0</v>
      </c>
      <c r="AL31" s="1">
        <v>9.7</v>
      </c>
      <c r="AN31" s="1">
        <v>34.0</v>
      </c>
      <c r="AO31" s="1">
        <f t="shared" si="1"/>
        <v>34</v>
      </c>
      <c r="AP31" s="1">
        <v>41.0</v>
      </c>
      <c r="AR31" s="1">
        <v>13.0</v>
      </c>
      <c r="AS31" s="1">
        <f t="shared" si="2"/>
        <v>13</v>
      </c>
      <c r="AU31" s="132"/>
      <c r="AV31" s="133"/>
      <c r="AW31" s="133"/>
      <c r="AX31" s="133"/>
      <c r="AY31" s="133"/>
    </row>
    <row r="32" ht="15.75" customHeight="1">
      <c r="A32" s="1">
        <v>7.8</v>
      </c>
      <c r="B32" s="1">
        <v>28.0</v>
      </c>
      <c r="C32" s="1" t="s">
        <v>3</v>
      </c>
      <c r="E32" s="1">
        <v>8.99999999999999</v>
      </c>
      <c r="F32" s="1">
        <f t="array" ref="F32">SUM(IF($A$2:$A$3999=E32,1,0))</f>
        <v>0</v>
      </c>
      <c r="G32" s="1">
        <v>42.0</v>
      </c>
      <c r="H32" s="1">
        <v>12.0</v>
      </c>
      <c r="AL32" s="1">
        <v>9.8</v>
      </c>
      <c r="AN32" s="1">
        <v>51.0</v>
      </c>
      <c r="AO32" s="1">
        <f t="shared" si="1"/>
        <v>51</v>
      </c>
      <c r="AP32" s="1">
        <v>42.0</v>
      </c>
      <c r="AR32" s="1">
        <v>12.0</v>
      </c>
      <c r="AS32" s="1">
        <f t="shared" si="2"/>
        <v>12</v>
      </c>
      <c r="AU32" s="132"/>
      <c r="AV32" s="133"/>
      <c r="AW32" s="133"/>
      <c r="AX32" s="133"/>
      <c r="AY32" s="133"/>
    </row>
    <row r="33" ht="15.75" customHeight="1">
      <c r="A33" s="1">
        <v>7.8</v>
      </c>
      <c r="B33" s="1">
        <v>28.0</v>
      </c>
      <c r="C33" s="1" t="s">
        <v>3</v>
      </c>
      <c r="E33" s="1">
        <v>9.09999999999999</v>
      </c>
      <c r="F33" s="1">
        <f t="array" ref="F33">SUM(IF($A$2:$A$3999=E33,1,0))</f>
        <v>0</v>
      </c>
      <c r="G33" s="1">
        <v>43.0</v>
      </c>
      <c r="H33" s="1">
        <v>15.0</v>
      </c>
      <c r="AL33" s="1">
        <v>9.9</v>
      </c>
      <c r="AN33" s="1">
        <v>17.0</v>
      </c>
      <c r="AO33" s="1">
        <f t="shared" si="1"/>
        <v>17</v>
      </c>
      <c r="AP33" s="1">
        <v>43.0</v>
      </c>
      <c r="AR33" s="1">
        <v>15.0</v>
      </c>
      <c r="AS33" s="1">
        <f t="shared" si="2"/>
        <v>15</v>
      </c>
      <c r="AU33" s="132"/>
      <c r="AV33" s="133"/>
      <c r="AW33" s="133"/>
      <c r="AX33" s="133"/>
      <c r="AY33" s="133"/>
    </row>
    <row r="34" ht="15.75" customHeight="1">
      <c r="A34" s="1">
        <v>7.8</v>
      </c>
      <c r="B34" s="1">
        <v>35.0</v>
      </c>
      <c r="C34" s="1" t="s">
        <v>3</v>
      </c>
      <c r="E34" s="1">
        <v>9.19999999999999</v>
      </c>
      <c r="F34" s="1">
        <f t="array" ref="F34">SUM(IF($A$2:$A$3999=E34,1,0))</f>
        <v>0</v>
      </c>
      <c r="G34" s="1">
        <v>44.0</v>
      </c>
      <c r="H34" s="1">
        <v>12.0</v>
      </c>
      <c r="AL34" s="1">
        <v>10.0</v>
      </c>
      <c r="AM34" s="1">
        <v>18.0</v>
      </c>
      <c r="AN34" s="1">
        <v>105.0</v>
      </c>
      <c r="AO34" s="1">
        <f t="shared" si="1"/>
        <v>123</v>
      </c>
      <c r="AP34" s="1">
        <v>44.0</v>
      </c>
      <c r="AR34" s="1">
        <v>12.0</v>
      </c>
      <c r="AS34" s="1">
        <f t="shared" si="2"/>
        <v>12</v>
      </c>
      <c r="AU34" s="132"/>
      <c r="AV34" s="133"/>
      <c r="AW34" s="133"/>
      <c r="AX34" s="133"/>
      <c r="AY34" s="133"/>
    </row>
    <row r="35" ht="15.75" customHeight="1">
      <c r="A35" s="1">
        <v>7.8</v>
      </c>
      <c r="B35" s="1">
        <v>32.0</v>
      </c>
      <c r="C35" s="1" t="s">
        <v>3</v>
      </c>
      <c r="E35" s="1">
        <v>9.29999999999999</v>
      </c>
      <c r="F35" s="1">
        <f t="array" ref="F35">SUM(IF($A$2:$A$3999=E35,1,0))</f>
        <v>0</v>
      </c>
      <c r="G35" s="1">
        <v>45.0</v>
      </c>
      <c r="H35" s="1">
        <v>15.0</v>
      </c>
      <c r="AL35" s="1">
        <v>10.1</v>
      </c>
      <c r="AM35" s="1">
        <v>2.0</v>
      </c>
      <c r="AN35" s="1">
        <v>27.0</v>
      </c>
      <c r="AO35" s="1">
        <f t="shared" si="1"/>
        <v>29</v>
      </c>
      <c r="AP35" s="1">
        <v>45.0</v>
      </c>
      <c r="AQ35" s="1">
        <v>1.0</v>
      </c>
      <c r="AR35" s="1">
        <v>14.0</v>
      </c>
      <c r="AS35" s="1">
        <f t="shared" si="2"/>
        <v>15</v>
      </c>
      <c r="AU35" s="132"/>
      <c r="AV35" s="133"/>
      <c r="AW35" s="133"/>
      <c r="AX35" s="133"/>
      <c r="AY35" s="133"/>
    </row>
    <row r="36" ht="15.75" customHeight="1">
      <c r="A36" s="1">
        <v>7.8</v>
      </c>
      <c r="B36" s="1">
        <v>26.0</v>
      </c>
      <c r="C36" s="1" t="s">
        <v>3</v>
      </c>
      <c r="E36" s="1">
        <v>9.39999999999999</v>
      </c>
      <c r="F36" s="1">
        <f t="array" ref="F36">SUM(IF($A$2:$A$3999=E36,1,0))</f>
        <v>0</v>
      </c>
      <c r="G36" s="1">
        <v>46.0</v>
      </c>
      <c r="H36" s="1">
        <v>11.0</v>
      </c>
      <c r="AL36" s="1">
        <v>10.2</v>
      </c>
      <c r="AN36" s="1">
        <v>69.0</v>
      </c>
      <c r="AO36" s="1">
        <f t="shared" si="1"/>
        <v>69</v>
      </c>
      <c r="AP36" s="1">
        <v>46.0</v>
      </c>
      <c r="AR36" s="1">
        <v>11.0</v>
      </c>
      <c r="AS36" s="1">
        <f t="shared" si="2"/>
        <v>11</v>
      </c>
      <c r="AU36" s="132"/>
      <c r="AV36" s="133"/>
      <c r="AW36" s="133"/>
      <c r="AX36" s="133"/>
      <c r="AY36" s="133"/>
    </row>
    <row r="37" ht="15.75" customHeight="1">
      <c r="A37" s="1">
        <v>7.8</v>
      </c>
      <c r="B37" s="1">
        <v>27.0</v>
      </c>
      <c r="C37" s="1" t="s">
        <v>3</v>
      </c>
      <c r="E37" s="1">
        <v>9.49999999999999</v>
      </c>
      <c r="F37" s="1">
        <f t="array" ref="F37">SUM(IF($A$2:$A$3999=E37,1,0))</f>
        <v>0</v>
      </c>
      <c r="G37" s="1">
        <v>47.0</v>
      </c>
      <c r="H37" s="1">
        <v>23.0</v>
      </c>
      <c r="AL37" s="1">
        <v>10.3</v>
      </c>
      <c r="AM37" s="1">
        <v>2.0</v>
      </c>
      <c r="AN37" s="1">
        <v>44.0</v>
      </c>
      <c r="AO37" s="1">
        <f t="shared" si="1"/>
        <v>46</v>
      </c>
      <c r="AP37" s="1">
        <v>47.0</v>
      </c>
      <c r="AR37" s="1">
        <v>23.0</v>
      </c>
      <c r="AS37" s="1">
        <f t="shared" si="2"/>
        <v>23</v>
      </c>
      <c r="AU37" s="132"/>
      <c r="AV37" s="133"/>
      <c r="AW37" s="133"/>
      <c r="AX37" s="133"/>
      <c r="AY37" s="133"/>
    </row>
    <row r="38" ht="15.75" customHeight="1">
      <c r="A38" s="1">
        <v>7.8</v>
      </c>
      <c r="B38" s="1">
        <v>27.0</v>
      </c>
      <c r="C38" s="1" t="s">
        <v>3</v>
      </c>
      <c r="E38" s="1">
        <v>9.59999999999999</v>
      </c>
      <c r="F38" s="1">
        <f t="array" ref="F38">SUM(IF($A$2:$A$3999=E38,1,0))</f>
        <v>0</v>
      </c>
      <c r="G38" s="1">
        <v>48.0</v>
      </c>
      <c r="H38" s="1">
        <v>16.0</v>
      </c>
      <c r="AL38" s="1">
        <v>10.4</v>
      </c>
      <c r="AM38" s="1">
        <v>2.0</v>
      </c>
      <c r="AN38" s="1">
        <v>44.0</v>
      </c>
      <c r="AO38" s="1">
        <f t="shared" si="1"/>
        <v>46</v>
      </c>
      <c r="AP38" s="1">
        <v>48.0</v>
      </c>
      <c r="AR38" s="1">
        <v>16.0</v>
      </c>
      <c r="AS38" s="1">
        <f t="shared" si="2"/>
        <v>16</v>
      </c>
      <c r="AU38" s="132"/>
      <c r="AV38" s="133"/>
      <c r="AW38" s="133"/>
      <c r="AX38" s="133"/>
      <c r="AY38" s="133"/>
    </row>
    <row r="39" ht="15.75" customHeight="1">
      <c r="A39" s="1">
        <v>7.8</v>
      </c>
      <c r="B39" s="1">
        <v>29.0</v>
      </c>
      <c r="C39" s="1" t="s">
        <v>3</v>
      </c>
      <c r="E39" s="1">
        <v>9.69999999999999</v>
      </c>
      <c r="F39" s="1">
        <f t="array" ref="F39">SUM(IF($A$2:$A$3999=E39,1,0))</f>
        <v>0</v>
      </c>
      <c r="G39" s="1">
        <v>49.0</v>
      </c>
      <c r="H39" s="1">
        <v>22.0</v>
      </c>
      <c r="AL39" s="1">
        <v>10.5</v>
      </c>
      <c r="AM39" s="1">
        <v>12.0</v>
      </c>
      <c r="AN39" s="1">
        <v>99.0</v>
      </c>
      <c r="AO39" s="1">
        <f t="shared" si="1"/>
        <v>111</v>
      </c>
      <c r="AP39" s="1">
        <v>49.0</v>
      </c>
      <c r="AR39" s="1">
        <v>22.0</v>
      </c>
      <c r="AS39" s="1">
        <f t="shared" si="2"/>
        <v>22</v>
      </c>
      <c r="AU39" s="132"/>
      <c r="AV39" s="133"/>
      <c r="AW39" s="133"/>
      <c r="AX39" s="133"/>
      <c r="AY39" s="133"/>
    </row>
    <row r="40" ht="15.75" customHeight="1">
      <c r="A40" s="1">
        <v>7.9</v>
      </c>
      <c r="B40" s="1">
        <v>29.0</v>
      </c>
      <c r="C40" s="1" t="s">
        <v>3</v>
      </c>
      <c r="E40" s="1">
        <v>9.79999999999999</v>
      </c>
      <c r="F40" s="1">
        <f t="array" ref="F40">SUM(IF($A$2:$A$3999=E40,1,0))</f>
        <v>0</v>
      </c>
      <c r="G40" s="1">
        <v>50.0</v>
      </c>
      <c r="H40" s="1">
        <v>15.0</v>
      </c>
      <c r="AL40" s="1">
        <v>10.6</v>
      </c>
      <c r="AN40" s="1">
        <v>58.0</v>
      </c>
      <c r="AO40" s="1">
        <f t="shared" si="1"/>
        <v>58</v>
      </c>
      <c r="AP40" s="1">
        <v>50.0</v>
      </c>
      <c r="AR40" s="1">
        <v>15.0</v>
      </c>
      <c r="AS40" s="1">
        <f t="shared" si="2"/>
        <v>15</v>
      </c>
      <c r="AU40" s="132"/>
      <c r="AV40" s="133"/>
      <c r="AW40" s="133"/>
      <c r="AX40" s="133"/>
      <c r="AY40" s="133"/>
    </row>
    <row r="41" ht="15.75" customHeight="1">
      <c r="A41" s="1">
        <v>7.9</v>
      </c>
      <c r="B41" s="1">
        <v>25.0</v>
      </c>
      <c r="C41" s="1" t="s">
        <v>3</v>
      </c>
      <c r="E41" s="1">
        <v>9.89999999999999</v>
      </c>
      <c r="F41" s="1">
        <f t="array" ref="F41">SUM(IF($A$2:$A$3999=E41,1,0))</f>
        <v>0</v>
      </c>
      <c r="G41" s="1">
        <v>51.0</v>
      </c>
      <c r="H41" s="1">
        <v>16.0</v>
      </c>
      <c r="AL41" s="1">
        <v>10.7</v>
      </c>
      <c r="AN41" s="1">
        <v>39.0</v>
      </c>
      <c r="AO41" s="1">
        <f t="shared" si="1"/>
        <v>39</v>
      </c>
      <c r="AP41" s="1">
        <v>51.0</v>
      </c>
      <c r="AR41" s="1">
        <v>16.0</v>
      </c>
      <c r="AS41" s="1">
        <f t="shared" si="2"/>
        <v>16</v>
      </c>
      <c r="AU41" s="132"/>
      <c r="AV41" s="133"/>
      <c r="AW41" s="133"/>
      <c r="AX41" s="133"/>
      <c r="AY41" s="133"/>
    </row>
    <row r="42" ht="15.75" customHeight="1">
      <c r="A42" s="1">
        <v>7.9</v>
      </c>
      <c r="B42" s="1">
        <v>35.0</v>
      </c>
      <c r="C42" s="1" t="s">
        <v>3</v>
      </c>
      <c r="E42" s="1">
        <v>9.99999999999999</v>
      </c>
      <c r="F42" s="1">
        <f t="array" ref="F42">SUM(IF($A$2:$A$3999=E42,1,0))</f>
        <v>0</v>
      </c>
      <c r="G42" s="1">
        <v>52.0</v>
      </c>
      <c r="H42" s="1">
        <v>14.0</v>
      </c>
      <c r="AL42" s="1">
        <v>10.8</v>
      </c>
      <c r="AN42" s="1">
        <v>51.0</v>
      </c>
      <c r="AO42" s="1">
        <f t="shared" si="1"/>
        <v>51</v>
      </c>
      <c r="AP42" s="1">
        <v>52.0</v>
      </c>
      <c r="AR42" s="1">
        <v>14.0</v>
      </c>
      <c r="AS42" s="1">
        <f t="shared" si="2"/>
        <v>14</v>
      </c>
      <c r="AU42" s="132"/>
      <c r="AV42" s="133"/>
      <c r="AW42" s="133"/>
      <c r="AX42" s="133"/>
      <c r="AY42" s="133"/>
    </row>
    <row r="43" ht="15.75" customHeight="1">
      <c r="A43" s="1">
        <v>7.9</v>
      </c>
      <c r="B43" s="1">
        <v>32.0</v>
      </c>
      <c r="C43" s="1" t="s">
        <v>3</v>
      </c>
      <c r="E43" s="1">
        <v>10.1</v>
      </c>
      <c r="F43" s="1">
        <f t="array" ref="F43">SUM(IF($A$2:$A$3999=E43,1,0))</f>
        <v>29</v>
      </c>
      <c r="G43" s="1">
        <v>53.0</v>
      </c>
      <c r="H43" s="1">
        <v>25.0</v>
      </c>
      <c r="AL43" s="1">
        <v>10.9</v>
      </c>
      <c r="AM43" s="1">
        <v>1.0</v>
      </c>
      <c r="AN43" s="1">
        <v>36.0</v>
      </c>
      <c r="AO43" s="1">
        <f t="shared" si="1"/>
        <v>37</v>
      </c>
      <c r="AP43" s="1">
        <v>53.0</v>
      </c>
      <c r="AR43" s="1">
        <v>25.0</v>
      </c>
      <c r="AS43" s="1">
        <f t="shared" si="2"/>
        <v>25</v>
      </c>
      <c r="AU43" s="132"/>
      <c r="AV43" s="133"/>
      <c r="AW43" s="133"/>
      <c r="AX43" s="133"/>
      <c r="AY43" s="133"/>
    </row>
    <row r="44" ht="15.75" customHeight="1">
      <c r="A44" s="1">
        <v>8.0</v>
      </c>
      <c r="B44" s="1">
        <v>30.0</v>
      </c>
      <c r="C44" s="1" t="s">
        <v>3</v>
      </c>
      <c r="E44" s="1">
        <v>10.2</v>
      </c>
      <c r="F44" s="1">
        <f t="array" ref="F44">SUM(IF($A$2:$A$3999=E44,1,0))</f>
        <v>69</v>
      </c>
      <c r="G44" s="1">
        <v>54.0</v>
      </c>
      <c r="H44" s="1">
        <v>30.0</v>
      </c>
      <c r="AL44" s="1">
        <v>11.0</v>
      </c>
      <c r="AM44" s="1">
        <v>22.0</v>
      </c>
      <c r="AN44" s="1">
        <v>134.0</v>
      </c>
      <c r="AO44" s="1">
        <f t="shared" si="1"/>
        <v>156</v>
      </c>
      <c r="AP44" s="1">
        <v>54.0</v>
      </c>
      <c r="AR44" s="1">
        <v>30.0</v>
      </c>
      <c r="AS44" s="1">
        <f t="shared" si="2"/>
        <v>30</v>
      </c>
      <c r="AU44" s="132"/>
      <c r="AV44" s="133"/>
      <c r="AW44" s="133"/>
      <c r="AX44" s="133"/>
      <c r="AY44" s="133"/>
    </row>
    <row r="45" ht="15.75" customHeight="1">
      <c r="A45" s="1">
        <v>8.0</v>
      </c>
      <c r="B45" s="1">
        <v>33.0</v>
      </c>
      <c r="C45" s="1" t="s">
        <v>3</v>
      </c>
      <c r="E45" s="1">
        <v>10.3</v>
      </c>
      <c r="F45" s="1">
        <f t="array" ref="F45">SUM(IF($A$2:$A$3999=E45,1,0))</f>
        <v>46</v>
      </c>
      <c r="G45" s="1">
        <v>55.0</v>
      </c>
      <c r="H45" s="1">
        <v>25.0</v>
      </c>
      <c r="AL45" s="1">
        <v>11.1</v>
      </c>
      <c r="AN45" s="1">
        <v>59.0</v>
      </c>
      <c r="AO45" s="1">
        <f t="shared" si="1"/>
        <v>59</v>
      </c>
      <c r="AP45" s="1">
        <v>55.0</v>
      </c>
      <c r="AR45" s="1">
        <v>25.0</v>
      </c>
      <c r="AS45" s="1">
        <f t="shared" si="2"/>
        <v>25</v>
      </c>
      <c r="AU45" s="132"/>
      <c r="AV45" s="133"/>
      <c r="AW45" s="133"/>
      <c r="AX45" s="133"/>
      <c r="AY45" s="133"/>
    </row>
    <row r="46" ht="15.75" customHeight="1">
      <c r="A46" s="1">
        <v>8.0</v>
      </c>
      <c r="B46" s="1">
        <v>32.0</v>
      </c>
      <c r="C46" s="1" t="s">
        <v>3</v>
      </c>
      <c r="E46" s="1">
        <v>10.4</v>
      </c>
      <c r="F46" s="1">
        <f t="array" ref="F46">SUM(IF($A$2:$A$3999=E46,1,0))</f>
        <v>46</v>
      </c>
      <c r="G46" s="1">
        <v>56.0</v>
      </c>
      <c r="H46" s="1">
        <v>21.0</v>
      </c>
      <c r="AL46" s="1">
        <v>11.2</v>
      </c>
      <c r="AM46" s="1">
        <v>2.0</v>
      </c>
      <c r="AN46" s="1">
        <v>62.0</v>
      </c>
      <c r="AO46" s="1">
        <f t="shared" si="1"/>
        <v>64</v>
      </c>
      <c r="AP46" s="1">
        <v>56.0</v>
      </c>
      <c r="AQ46" s="1">
        <v>1.0</v>
      </c>
      <c r="AR46" s="1">
        <v>20.0</v>
      </c>
      <c r="AS46" s="1">
        <f t="shared" si="2"/>
        <v>21</v>
      </c>
      <c r="AU46" s="132"/>
      <c r="AV46" s="133"/>
      <c r="AW46" s="133"/>
      <c r="AX46" s="133"/>
      <c r="AY46" s="133"/>
    </row>
    <row r="47" ht="15.75" customHeight="1">
      <c r="A47" s="1">
        <v>8.0</v>
      </c>
      <c r="B47" s="1">
        <v>34.0</v>
      </c>
      <c r="C47" s="1" t="s">
        <v>3</v>
      </c>
      <c r="E47" s="1">
        <v>10.5</v>
      </c>
      <c r="F47" s="1">
        <f t="array" ref="F47">SUM(IF($A$2:$A$3999=E47,1,0))</f>
        <v>111</v>
      </c>
      <c r="G47" s="1">
        <v>57.0</v>
      </c>
      <c r="H47" s="1">
        <v>26.0</v>
      </c>
      <c r="AL47" s="1">
        <v>11.3</v>
      </c>
      <c r="AM47" s="1">
        <v>2.0</v>
      </c>
      <c r="AN47" s="1">
        <v>59.0</v>
      </c>
      <c r="AO47" s="1">
        <f t="shared" si="1"/>
        <v>61</v>
      </c>
      <c r="AP47" s="1">
        <v>57.0</v>
      </c>
      <c r="AQ47" s="1">
        <v>1.0</v>
      </c>
      <c r="AR47" s="1">
        <v>25.0</v>
      </c>
      <c r="AS47" s="1">
        <f t="shared" si="2"/>
        <v>26</v>
      </c>
      <c r="AU47" s="132"/>
      <c r="AV47" s="133"/>
      <c r="AW47" s="133"/>
      <c r="AX47" s="133"/>
      <c r="AY47" s="133"/>
    </row>
    <row r="48" ht="15.75" customHeight="1">
      <c r="A48" s="1">
        <v>8.0</v>
      </c>
      <c r="B48" s="1">
        <v>27.0</v>
      </c>
      <c r="C48" s="1" t="s">
        <v>3</v>
      </c>
      <c r="E48" s="1">
        <v>10.6</v>
      </c>
      <c r="F48" s="1">
        <f t="array" ref="F48">SUM(IF($A$2:$A$3999=E48,1,0))</f>
        <v>58</v>
      </c>
      <c r="G48" s="1">
        <v>58.0</v>
      </c>
      <c r="H48" s="1">
        <v>24.0</v>
      </c>
      <c r="AL48" s="1">
        <v>11.4</v>
      </c>
      <c r="AM48" s="1">
        <v>1.0</v>
      </c>
      <c r="AN48" s="1">
        <v>63.0</v>
      </c>
      <c r="AO48" s="1">
        <f t="shared" si="1"/>
        <v>64</v>
      </c>
      <c r="AP48" s="1">
        <v>58.0</v>
      </c>
      <c r="AR48" s="1">
        <v>24.0</v>
      </c>
      <c r="AS48" s="1">
        <f t="shared" si="2"/>
        <v>24</v>
      </c>
      <c r="AU48" s="132"/>
      <c r="AV48" s="133"/>
      <c r="AW48" s="133"/>
      <c r="AX48" s="133"/>
      <c r="AY48" s="133"/>
    </row>
    <row r="49" ht="15.75" customHeight="1">
      <c r="A49" s="1">
        <v>8.0</v>
      </c>
      <c r="B49" s="1">
        <v>30.0</v>
      </c>
      <c r="C49" s="1" t="s">
        <v>3</v>
      </c>
      <c r="E49" s="1">
        <v>10.7</v>
      </c>
      <c r="F49" s="1">
        <f t="array" ref="F49">SUM(IF($A$2:$A$3999=E49,1,0))</f>
        <v>39</v>
      </c>
      <c r="G49" s="1">
        <v>59.0</v>
      </c>
      <c r="H49" s="1">
        <v>25.0</v>
      </c>
      <c r="AL49" s="1">
        <v>11.5</v>
      </c>
      <c r="AM49" s="1">
        <v>13.0</v>
      </c>
      <c r="AN49" s="1">
        <v>151.0</v>
      </c>
      <c r="AO49" s="1">
        <f t="shared" si="1"/>
        <v>164</v>
      </c>
      <c r="AP49" s="1">
        <v>59.0</v>
      </c>
      <c r="AR49" s="1">
        <v>25.0</v>
      </c>
      <c r="AS49" s="1">
        <f t="shared" si="2"/>
        <v>25</v>
      </c>
      <c r="AU49" s="132"/>
      <c r="AV49" s="133"/>
      <c r="AW49" s="133"/>
      <c r="AX49" s="133"/>
      <c r="AY49" s="133"/>
    </row>
    <row r="50" ht="15.75" customHeight="1">
      <c r="A50" s="1">
        <v>8.0</v>
      </c>
      <c r="B50" s="1">
        <v>30.0</v>
      </c>
      <c r="C50" s="1" t="s">
        <v>3</v>
      </c>
      <c r="E50" s="1">
        <v>10.8</v>
      </c>
      <c r="F50" s="1">
        <f t="array" ref="F50">SUM(IF($A$2:$A$3999=E50,1,0))</f>
        <v>51</v>
      </c>
      <c r="G50" s="1">
        <v>60.0</v>
      </c>
      <c r="H50" s="1">
        <v>22.0</v>
      </c>
      <c r="AL50" s="1">
        <v>11.6</v>
      </c>
      <c r="AM50" s="1">
        <v>1.0</v>
      </c>
      <c r="AN50" s="1">
        <v>58.0</v>
      </c>
      <c r="AO50" s="1">
        <f t="shared" si="1"/>
        <v>59</v>
      </c>
      <c r="AP50" s="1">
        <v>60.0</v>
      </c>
      <c r="AR50" s="1">
        <v>22.0</v>
      </c>
      <c r="AS50" s="1">
        <f t="shared" si="2"/>
        <v>22</v>
      </c>
      <c r="AU50" s="132"/>
      <c r="AV50" s="133"/>
      <c r="AW50" s="133"/>
      <c r="AX50" s="133"/>
      <c r="AY50" s="133"/>
    </row>
    <row r="51" ht="15.75" customHeight="1">
      <c r="A51" s="1">
        <v>8.0</v>
      </c>
      <c r="B51" s="1">
        <v>33.0</v>
      </c>
      <c r="C51" s="1" t="s">
        <v>3</v>
      </c>
      <c r="E51" s="1">
        <v>10.9</v>
      </c>
      <c r="F51" s="1">
        <f t="array" ref="F51">SUM(IF($A$2:$A$3999=E51,1,0))</f>
        <v>37</v>
      </c>
      <c r="G51" s="1">
        <v>61.0</v>
      </c>
      <c r="H51" s="1">
        <v>19.0</v>
      </c>
      <c r="AL51" s="1">
        <v>11.7</v>
      </c>
      <c r="AM51" s="1">
        <v>4.0</v>
      </c>
      <c r="AN51" s="1">
        <v>59.0</v>
      </c>
      <c r="AO51" s="1">
        <f t="shared" si="1"/>
        <v>63</v>
      </c>
      <c r="AP51" s="1">
        <v>61.0</v>
      </c>
      <c r="AR51" s="1">
        <v>19.0</v>
      </c>
      <c r="AS51" s="1">
        <f t="shared" si="2"/>
        <v>19</v>
      </c>
      <c r="AU51" s="132"/>
      <c r="AV51" s="133"/>
      <c r="AW51" s="133"/>
      <c r="AX51" s="133"/>
      <c r="AY51" s="133"/>
    </row>
    <row r="52" ht="15.75" customHeight="1">
      <c r="A52" s="1">
        <v>8.0</v>
      </c>
      <c r="B52" s="1">
        <v>28.0</v>
      </c>
      <c r="C52" s="1" t="s">
        <v>3</v>
      </c>
      <c r="E52" s="1">
        <v>11.0</v>
      </c>
      <c r="F52" s="1">
        <f t="array" ref="F52">SUM(IF($A$2:$A$3999=E52,1,0))</f>
        <v>156</v>
      </c>
      <c r="G52" s="1">
        <v>62.0</v>
      </c>
      <c r="H52" s="1">
        <v>19.0</v>
      </c>
      <c r="AL52" s="1">
        <v>11.8</v>
      </c>
      <c r="AM52" s="1">
        <v>1.0</v>
      </c>
      <c r="AN52" s="1">
        <v>66.0</v>
      </c>
      <c r="AO52" s="1">
        <f t="shared" si="1"/>
        <v>67</v>
      </c>
      <c r="AP52" s="1">
        <v>62.0</v>
      </c>
      <c r="AQ52" s="1">
        <v>1.0</v>
      </c>
      <c r="AR52" s="1">
        <v>18.0</v>
      </c>
      <c r="AS52" s="1">
        <f t="shared" si="2"/>
        <v>19</v>
      </c>
      <c r="AU52" s="132"/>
      <c r="AV52" s="133"/>
      <c r="AW52" s="133"/>
      <c r="AX52" s="133"/>
      <c r="AY52" s="133"/>
    </row>
    <row r="53" ht="15.75" customHeight="1">
      <c r="A53" s="1">
        <v>8.0</v>
      </c>
      <c r="B53" s="1">
        <v>32.0</v>
      </c>
      <c r="C53" s="1" t="s">
        <v>3</v>
      </c>
      <c r="E53" s="1">
        <v>11.1</v>
      </c>
      <c r="F53" s="1">
        <f t="array" ref="F53">SUM(IF($A$2:$A$3999=E53,1,0))</f>
        <v>59</v>
      </c>
      <c r="G53" s="1">
        <v>63.0</v>
      </c>
      <c r="H53" s="1">
        <v>25.0</v>
      </c>
      <c r="AL53" s="1">
        <v>11.9</v>
      </c>
      <c r="AM53" s="1">
        <v>1.0</v>
      </c>
      <c r="AN53" s="1">
        <v>51.0</v>
      </c>
      <c r="AO53" s="1">
        <f t="shared" si="1"/>
        <v>52</v>
      </c>
      <c r="AP53" s="1">
        <v>63.0</v>
      </c>
      <c r="AQ53" s="1">
        <v>1.0</v>
      </c>
      <c r="AR53" s="1">
        <v>24.0</v>
      </c>
      <c r="AS53" s="1">
        <f t="shared" si="2"/>
        <v>25</v>
      </c>
      <c r="AU53" s="132"/>
      <c r="AV53" s="133"/>
      <c r="AW53" s="133"/>
      <c r="AX53" s="133"/>
      <c r="AY53" s="133"/>
    </row>
    <row r="54" ht="15.75" customHeight="1">
      <c r="A54" s="1">
        <v>8.0</v>
      </c>
      <c r="B54" s="1">
        <v>32.0</v>
      </c>
      <c r="C54" s="1" t="s">
        <v>3</v>
      </c>
      <c r="E54" s="1">
        <v>11.2</v>
      </c>
      <c r="F54" s="1">
        <f t="array" ref="F54">SUM(IF($A$2:$A$3999=E54,1,0))</f>
        <v>64</v>
      </c>
      <c r="G54" s="1">
        <v>64.0</v>
      </c>
      <c r="H54" s="1">
        <v>25.0</v>
      </c>
      <c r="AL54" s="1">
        <v>12.0</v>
      </c>
      <c r="AM54" s="1">
        <v>40.0</v>
      </c>
      <c r="AN54" s="1">
        <v>148.0</v>
      </c>
      <c r="AO54" s="1">
        <f t="shared" si="1"/>
        <v>188</v>
      </c>
      <c r="AP54" s="1">
        <v>64.0</v>
      </c>
      <c r="AR54" s="1">
        <v>25.0</v>
      </c>
      <c r="AS54" s="1">
        <f t="shared" si="2"/>
        <v>25</v>
      </c>
      <c r="AU54" s="132"/>
      <c r="AV54" s="133"/>
      <c r="AW54" s="133"/>
      <c r="AX54" s="133"/>
      <c r="AY54" s="133"/>
    </row>
    <row r="55" ht="15.75" customHeight="1">
      <c r="A55" s="1">
        <v>8.0</v>
      </c>
      <c r="B55" s="1">
        <v>31.0</v>
      </c>
      <c r="C55" s="1" t="s">
        <v>3</v>
      </c>
      <c r="E55" s="1">
        <v>11.3</v>
      </c>
      <c r="F55" s="1">
        <f t="array" ref="F55">SUM(IF($A$2:$A$3999=E55,1,0))</f>
        <v>61</v>
      </c>
      <c r="G55" s="1">
        <v>65.0</v>
      </c>
      <c r="H55" s="1">
        <v>29.0</v>
      </c>
      <c r="AL55" s="1">
        <v>12.1</v>
      </c>
      <c r="AN55" s="1">
        <v>47.0</v>
      </c>
      <c r="AO55" s="1">
        <f t="shared" si="1"/>
        <v>47</v>
      </c>
      <c r="AP55" s="1">
        <v>65.0</v>
      </c>
      <c r="AQ55" s="1">
        <v>1.0</v>
      </c>
      <c r="AR55" s="1">
        <v>28.0</v>
      </c>
      <c r="AS55" s="1">
        <f t="shared" si="2"/>
        <v>29</v>
      </c>
      <c r="AU55" s="132"/>
      <c r="AV55" s="133"/>
      <c r="AW55" s="133"/>
      <c r="AX55" s="133"/>
      <c r="AY55" s="133"/>
    </row>
    <row r="56" ht="15.75" customHeight="1">
      <c r="A56" s="1">
        <v>8.0</v>
      </c>
      <c r="B56" s="1">
        <v>30.0</v>
      </c>
      <c r="C56" s="1" t="s">
        <v>3</v>
      </c>
      <c r="E56" s="1">
        <v>11.4</v>
      </c>
      <c r="F56" s="1">
        <f t="array" ref="F56">SUM(IF($A$2:$A$3999=E56,1,0))</f>
        <v>64</v>
      </c>
      <c r="G56" s="1">
        <v>66.0</v>
      </c>
      <c r="H56" s="1">
        <v>28.0</v>
      </c>
      <c r="AL56" s="1">
        <v>12.2</v>
      </c>
      <c r="AM56" s="1">
        <v>2.0</v>
      </c>
      <c r="AN56" s="1">
        <v>56.0</v>
      </c>
      <c r="AO56" s="1">
        <f t="shared" si="1"/>
        <v>58</v>
      </c>
      <c r="AP56" s="1">
        <v>66.0</v>
      </c>
      <c r="AR56" s="1">
        <v>28.0</v>
      </c>
      <c r="AS56" s="1">
        <f t="shared" si="2"/>
        <v>28</v>
      </c>
      <c r="AU56" s="132"/>
      <c r="AV56" s="133"/>
      <c r="AW56" s="133"/>
      <c r="AX56" s="133"/>
      <c r="AY56" s="133"/>
    </row>
    <row r="57" ht="15.75" customHeight="1">
      <c r="A57" s="1">
        <v>8.0</v>
      </c>
      <c r="B57" s="1">
        <v>24.0</v>
      </c>
      <c r="C57" s="1" t="s">
        <v>3</v>
      </c>
      <c r="E57" s="1">
        <v>11.5</v>
      </c>
      <c r="F57" s="1">
        <f t="array" ref="F57">SUM(IF($A$2:$A$3999=E57,1,0))</f>
        <v>164</v>
      </c>
      <c r="G57" s="1">
        <v>67.0</v>
      </c>
      <c r="H57" s="1">
        <v>25.0</v>
      </c>
      <c r="AL57" s="1">
        <v>12.3</v>
      </c>
      <c r="AM57" s="1">
        <v>5.0</v>
      </c>
      <c r="AN57" s="1">
        <v>64.0</v>
      </c>
      <c r="AO57" s="1">
        <f t="shared" si="1"/>
        <v>69</v>
      </c>
      <c r="AP57" s="1">
        <v>67.0</v>
      </c>
      <c r="AQ57" s="1">
        <v>1.0</v>
      </c>
      <c r="AR57" s="1">
        <v>24.0</v>
      </c>
      <c r="AS57" s="1">
        <f t="shared" si="2"/>
        <v>25</v>
      </c>
      <c r="AU57" s="132"/>
      <c r="AV57" s="133"/>
      <c r="AW57" s="133"/>
      <c r="AX57" s="133"/>
      <c r="AY57" s="133"/>
    </row>
    <row r="58" ht="15.75" customHeight="1">
      <c r="A58" s="1">
        <v>8.0</v>
      </c>
      <c r="B58" s="1">
        <v>33.0</v>
      </c>
      <c r="C58" s="1" t="s">
        <v>3</v>
      </c>
      <c r="E58" s="1">
        <v>11.6</v>
      </c>
      <c r="F58" s="1">
        <f t="array" ref="F58">SUM(IF($A$2:$A$3999=E58,1,0))</f>
        <v>59</v>
      </c>
      <c r="G58" s="1">
        <v>68.0</v>
      </c>
      <c r="H58" s="1">
        <v>29.0</v>
      </c>
      <c r="AL58" s="1">
        <v>12.4</v>
      </c>
      <c r="AM58" s="1">
        <v>4.0</v>
      </c>
      <c r="AN58" s="1">
        <v>67.0</v>
      </c>
      <c r="AO58" s="1">
        <f t="shared" si="1"/>
        <v>71</v>
      </c>
      <c r="AP58" s="1">
        <v>68.0</v>
      </c>
      <c r="AQ58" s="1">
        <v>1.0</v>
      </c>
      <c r="AR58" s="1">
        <v>28.0</v>
      </c>
      <c r="AS58" s="1">
        <f t="shared" si="2"/>
        <v>29</v>
      </c>
      <c r="AU58" s="132"/>
      <c r="AV58" s="133"/>
      <c r="AW58" s="133"/>
      <c r="AX58" s="133"/>
      <c r="AY58" s="133"/>
    </row>
    <row r="59" ht="15.75" customHeight="1">
      <c r="A59" s="1">
        <v>8.0</v>
      </c>
      <c r="B59" s="1">
        <v>185.0</v>
      </c>
      <c r="C59" s="1" t="s">
        <v>2</v>
      </c>
      <c r="E59" s="1">
        <v>11.7</v>
      </c>
      <c r="F59" s="1">
        <f t="array" ref="F59">SUM(IF($A$2:$A$3999=E59,1,0))</f>
        <v>63</v>
      </c>
      <c r="G59" s="1">
        <v>69.0</v>
      </c>
      <c r="H59" s="1">
        <v>26.0</v>
      </c>
      <c r="AL59" s="1">
        <v>12.5</v>
      </c>
      <c r="AM59" s="1">
        <v>34.0</v>
      </c>
      <c r="AN59" s="1">
        <v>124.0</v>
      </c>
      <c r="AO59" s="1">
        <f t="shared" si="1"/>
        <v>158</v>
      </c>
      <c r="AP59" s="1">
        <v>69.0</v>
      </c>
      <c r="AR59" s="1">
        <v>26.0</v>
      </c>
      <c r="AS59" s="1">
        <f t="shared" si="2"/>
        <v>26</v>
      </c>
      <c r="AU59" s="132"/>
      <c r="AV59" s="133"/>
      <c r="AW59" s="133"/>
      <c r="AX59" s="133"/>
      <c r="AY59" s="133"/>
    </row>
    <row r="60" ht="15.75" customHeight="1">
      <c r="A60" s="1">
        <v>8.2</v>
      </c>
      <c r="B60" s="1">
        <v>51.0</v>
      </c>
      <c r="C60" s="1" t="s">
        <v>3</v>
      </c>
      <c r="E60" s="1">
        <v>11.8</v>
      </c>
      <c r="F60" s="1">
        <f t="array" ref="F60">SUM(IF($A$2:$A$3999=E60,1,0))</f>
        <v>67</v>
      </c>
      <c r="G60" s="1">
        <v>70.0</v>
      </c>
      <c r="H60" s="1">
        <v>24.0</v>
      </c>
      <c r="AL60" s="1">
        <v>12.6</v>
      </c>
      <c r="AM60" s="1">
        <v>10.0</v>
      </c>
      <c r="AN60" s="1">
        <v>56.0</v>
      </c>
      <c r="AO60" s="1">
        <f t="shared" si="1"/>
        <v>66</v>
      </c>
      <c r="AP60" s="1">
        <v>70.0</v>
      </c>
      <c r="AQ60" s="1">
        <v>1.0</v>
      </c>
      <c r="AR60" s="1">
        <v>23.0</v>
      </c>
      <c r="AS60" s="1">
        <f t="shared" si="2"/>
        <v>24</v>
      </c>
      <c r="AU60" s="132"/>
      <c r="AV60" s="133"/>
      <c r="AW60" s="133"/>
      <c r="AX60" s="133"/>
      <c r="AY60" s="133"/>
    </row>
    <row r="61" ht="15.75" customHeight="1">
      <c r="A61" s="1">
        <v>8.2</v>
      </c>
      <c r="B61" s="1">
        <v>36.0</v>
      </c>
      <c r="C61" s="1" t="s">
        <v>3</v>
      </c>
      <c r="E61" s="1">
        <v>11.9</v>
      </c>
      <c r="F61" s="1">
        <f t="array" ref="F61">SUM(IF($A$2:$A$3999=E61,1,0))</f>
        <v>52</v>
      </c>
      <c r="G61" s="1">
        <v>71.0</v>
      </c>
      <c r="H61" s="1">
        <v>24.0</v>
      </c>
      <c r="AL61" s="1">
        <v>12.7</v>
      </c>
      <c r="AM61" s="1">
        <v>8.0</v>
      </c>
      <c r="AN61" s="1">
        <v>48.0</v>
      </c>
      <c r="AO61" s="1">
        <f t="shared" si="1"/>
        <v>56</v>
      </c>
      <c r="AP61" s="1">
        <v>71.0</v>
      </c>
      <c r="AR61" s="1">
        <v>24.0</v>
      </c>
      <c r="AS61" s="1">
        <f t="shared" si="2"/>
        <v>24</v>
      </c>
      <c r="AU61" s="132"/>
      <c r="AV61" s="133"/>
      <c r="AW61" s="133"/>
      <c r="AX61" s="133"/>
      <c r="AY61" s="133"/>
    </row>
    <row r="62" ht="15.75" customHeight="1">
      <c r="A62" s="1">
        <v>8.2</v>
      </c>
      <c r="B62" s="1">
        <v>33.0</v>
      </c>
      <c r="C62" s="1" t="s">
        <v>3</v>
      </c>
      <c r="E62" s="1">
        <v>12.0</v>
      </c>
      <c r="F62" s="1">
        <f t="array" ref="F62">SUM(IF($A$2:$A$3999=E62,1,0))</f>
        <v>187</v>
      </c>
      <c r="G62" s="1">
        <v>72.0</v>
      </c>
      <c r="H62" s="1">
        <v>33.0</v>
      </c>
      <c r="AL62" s="1">
        <v>12.8</v>
      </c>
      <c r="AM62" s="1">
        <v>8.0</v>
      </c>
      <c r="AN62" s="1">
        <v>62.0</v>
      </c>
      <c r="AO62" s="1">
        <f t="shared" si="1"/>
        <v>70</v>
      </c>
      <c r="AP62" s="1">
        <v>72.0</v>
      </c>
      <c r="AQ62" s="1">
        <v>3.0</v>
      </c>
      <c r="AR62" s="1">
        <v>30.0</v>
      </c>
      <c r="AS62" s="1">
        <f t="shared" si="2"/>
        <v>33</v>
      </c>
      <c r="AU62" s="132"/>
      <c r="AV62" s="133"/>
      <c r="AW62" s="133"/>
      <c r="AX62" s="133"/>
      <c r="AY62" s="133"/>
    </row>
    <row r="63" ht="15.75" customHeight="1">
      <c r="A63" s="1">
        <v>8.2</v>
      </c>
      <c r="B63" s="1">
        <v>35.0</v>
      </c>
      <c r="C63" s="1" t="s">
        <v>3</v>
      </c>
      <c r="E63" s="1">
        <v>12.1</v>
      </c>
      <c r="F63" s="1">
        <f t="array" ref="F63">SUM(IF($A$2:$A$3999=E63,1,0))</f>
        <v>47</v>
      </c>
      <c r="G63" s="1">
        <v>73.0</v>
      </c>
      <c r="H63" s="1">
        <v>35.0</v>
      </c>
      <c r="AL63" s="1">
        <v>12.9</v>
      </c>
      <c r="AM63" s="1">
        <v>8.0</v>
      </c>
      <c r="AN63" s="1">
        <v>37.0</v>
      </c>
      <c r="AO63" s="1">
        <f t="shared" si="1"/>
        <v>45</v>
      </c>
      <c r="AP63" s="1">
        <v>73.0</v>
      </c>
      <c r="AQ63" s="1">
        <v>1.0</v>
      </c>
      <c r="AR63" s="1">
        <v>34.0</v>
      </c>
      <c r="AS63" s="1">
        <f t="shared" si="2"/>
        <v>35</v>
      </c>
      <c r="AU63" s="132"/>
      <c r="AV63" s="133"/>
      <c r="AW63" s="133"/>
      <c r="AX63" s="133"/>
      <c r="AY63" s="133"/>
    </row>
    <row r="64" ht="15.75" customHeight="1">
      <c r="A64" s="1">
        <v>8.2</v>
      </c>
      <c r="B64" s="1">
        <v>32.0</v>
      </c>
      <c r="C64" s="1" t="s">
        <v>3</v>
      </c>
      <c r="E64" s="1">
        <v>12.2</v>
      </c>
      <c r="F64" s="1">
        <f t="array" ref="F64">SUM(IF($A$2:$A$3999=E64,1,0))</f>
        <v>58</v>
      </c>
      <c r="G64" s="1">
        <v>74.0</v>
      </c>
      <c r="H64" s="1">
        <v>33.0</v>
      </c>
      <c r="AL64" s="1">
        <v>13.0</v>
      </c>
      <c r="AM64" s="1">
        <v>44.0</v>
      </c>
      <c r="AN64" s="1">
        <v>132.0</v>
      </c>
      <c r="AO64" s="1">
        <f t="shared" si="1"/>
        <v>176</v>
      </c>
      <c r="AP64" s="1">
        <v>74.0</v>
      </c>
      <c r="AQ64" s="1">
        <v>2.0</v>
      </c>
      <c r="AR64" s="1">
        <v>31.0</v>
      </c>
      <c r="AS64" s="1">
        <f t="shared" si="2"/>
        <v>33</v>
      </c>
      <c r="AU64" s="132"/>
      <c r="AV64" s="133"/>
      <c r="AW64" s="133"/>
      <c r="AX64" s="133"/>
      <c r="AY64" s="133"/>
    </row>
    <row r="65" ht="15.75" customHeight="1">
      <c r="A65" s="1">
        <v>8.2</v>
      </c>
      <c r="B65" s="1">
        <v>34.0</v>
      </c>
      <c r="C65" s="1" t="s">
        <v>3</v>
      </c>
      <c r="E65" s="1">
        <v>12.3</v>
      </c>
      <c r="F65" s="1">
        <f t="array" ref="F65">SUM(IF($A$2:$A$3999=E65,1,0))</f>
        <v>69</v>
      </c>
      <c r="G65" s="1">
        <v>75.0</v>
      </c>
      <c r="H65" s="1">
        <v>21.0</v>
      </c>
      <c r="AL65" s="1">
        <v>13.1</v>
      </c>
      <c r="AM65" s="1">
        <v>4.0</v>
      </c>
      <c r="AN65" s="1">
        <v>24.0</v>
      </c>
      <c r="AO65" s="1">
        <f t="shared" si="1"/>
        <v>28</v>
      </c>
      <c r="AP65" s="1">
        <v>75.0</v>
      </c>
      <c r="AR65" s="1">
        <v>21.0</v>
      </c>
      <c r="AS65" s="1">
        <f t="shared" si="2"/>
        <v>21</v>
      </c>
      <c r="AU65" s="132"/>
      <c r="AV65" s="133"/>
      <c r="AW65" s="133"/>
      <c r="AX65" s="133"/>
      <c r="AY65" s="133"/>
    </row>
    <row r="66" ht="15.75" customHeight="1">
      <c r="A66" s="1">
        <v>8.2</v>
      </c>
      <c r="B66" s="1">
        <v>34.0</v>
      </c>
      <c r="C66" s="1" t="s">
        <v>3</v>
      </c>
      <c r="E66" s="1">
        <v>12.4</v>
      </c>
      <c r="F66" s="1">
        <f t="array" ref="F66">SUM(IF($A$2:$A$3999=E66,1,0))</f>
        <v>71</v>
      </c>
      <c r="G66" s="1">
        <v>76.0</v>
      </c>
      <c r="H66" s="1">
        <v>25.0</v>
      </c>
      <c r="AL66" s="1">
        <v>13.2</v>
      </c>
      <c r="AM66" s="1">
        <v>15.0</v>
      </c>
      <c r="AN66" s="1">
        <v>43.0</v>
      </c>
      <c r="AO66" s="1">
        <f t="shared" si="1"/>
        <v>58</v>
      </c>
      <c r="AP66" s="1">
        <v>76.0</v>
      </c>
      <c r="AR66" s="1">
        <v>25.0</v>
      </c>
      <c r="AS66" s="1">
        <f t="shared" si="2"/>
        <v>25</v>
      </c>
      <c r="AU66" s="132"/>
      <c r="AV66" s="133"/>
      <c r="AW66" s="133"/>
      <c r="AX66" s="133"/>
      <c r="AY66" s="133"/>
    </row>
    <row r="67" ht="15.75" customHeight="1">
      <c r="A67" s="1">
        <v>8.2</v>
      </c>
      <c r="B67" s="1">
        <v>33.0</v>
      </c>
      <c r="C67" s="1" t="s">
        <v>3</v>
      </c>
      <c r="E67" s="1">
        <v>12.5</v>
      </c>
      <c r="F67" s="1">
        <f t="array" ref="F67">SUM(IF($A$2:$A$3999=E67,1,0))</f>
        <v>158</v>
      </c>
      <c r="G67" s="1">
        <v>77.0</v>
      </c>
      <c r="H67" s="1">
        <v>21.0</v>
      </c>
      <c r="AL67" s="1">
        <v>13.3</v>
      </c>
      <c r="AM67" s="1">
        <v>10.0</v>
      </c>
      <c r="AN67" s="1">
        <v>42.0</v>
      </c>
      <c r="AO67" s="1">
        <f t="shared" si="1"/>
        <v>52</v>
      </c>
      <c r="AP67" s="1">
        <v>77.0</v>
      </c>
      <c r="AQ67" s="1">
        <v>1.0</v>
      </c>
      <c r="AR67" s="1">
        <v>20.0</v>
      </c>
      <c r="AS67" s="1">
        <f t="shared" si="2"/>
        <v>21</v>
      </c>
      <c r="AU67" s="132"/>
      <c r="AV67" s="133"/>
      <c r="AW67" s="133"/>
      <c r="AX67" s="133"/>
      <c r="AY67" s="133"/>
    </row>
    <row r="68" ht="15.75" customHeight="1">
      <c r="A68" s="1">
        <v>8.2</v>
      </c>
      <c r="B68" s="1">
        <v>33.0</v>
      </c>
      <c r="C68" s="1" t="s">
        <v>3</v>
      </c>
      <c r="E68" s="1">
        <v>12.6</v>
      </c>
      <c r="F68" s="1">
        <f t="array" ref="F68">SUM(IF($A$2:$A$3999=E68,1,0))</f>
        <v>66</v>
      </c>
      <c r="G68" s="1">
        <v>78.0</v>
      </c>
      <c r="H68" s="1">
        <v>28.0</v>
      </c>
      <c r="AL68" s="1">
        <v>13.4</v>
      </c>
      <c r="AM68" s="1">
        <v>20.0</v>
      </c>
      <c r="AN68" s="1">
        <v>35.0</v>
      </c>
      <c r="AO68" s="1">
        <f t="shared" si="1"/>
        <v>55</v>
      </c>
      <c r="AP68" s="1">
        <v>78.0</v>
      </c>
      <c r="AR68" s="1">
        <v>28.0</v>
      </c>
      <c r="AS68" s="1">
        <f t="shared" si="2"/>
        <v>28</v>
      </c>
      <c r="AU68" s="132"/>
      <c r="AV68" s="133"/>
      <c r="AW68" s="133"/>
      <c r="AX68" s="133"/>
      <c r="AY68" s="133"/>
    </row>
    <row r="69" ht="15.75" customHeight="1">
      <c r="A69" s="1">
        <v>8.2</v>
      </c>
      <c r="B69" s="1">
        <v>40.0</v>
      </c>
      <c r="C69" s="1" t="s">
        <v>3</v>
      </c>
      <c r="E69" s="1">
        <v>12.7</v>
      </c>
      <c r="F69" s="1">
        <f t="array" ref="F69">SUM(IF($A$2:$A$3999=E69,1,0))</f>
        <v>56</v>
      </c>
      <c r="G69" s="1">
        <v>79.0</v>
      </c>
      <c r="H69" s="1">
        <v>22.0</v>
      </c>
      <c r="AL69" s="1">
        <v>13.5</v>
      </c>
      <c r="AM69" s="1">
        <v>44.0</v>
      </c>
      <c r="AN69" s="1">
        <v>84.0</v>
      </c>
      <c r="AO69" s="1">
        <f t="shared" si="1"/>
        <v>128</v>
      </c>
      <c r="AP69" s="1">
        <v>79.0</v>
      </c>
      <c r="AR69" s="1">
        <v>22.0</v>
      </c>
      <c r="AS69" s="1">
        <f t="shared" si="2"/>
        <v>22</v>
      </c>
      <c r="AU69" s="132"/>
      <c r="AV69" s="133"/>
      <c r="AW69" s="133"/>
      <c r="AX69" s="133"/>
      <c r="AY69" s="133"/>
    </row>
    <row r="70" ht="15.75" customHeight="1">
      <c r="A70" s="1">
        <v>8.3</v>
      </c>
      <c r="B70" s="1">
        <v>35.0</v>
      </c>
      <c r="C70" s="1" t="s">
        <v>3</v>
      </c>
      <c r="E70" s="1">
        <v>12.8</v>
      </c>
      <c r="F70" s="1">
        <f t="array" ref="F70">SUM(IF($A$2:$A$3999=E70,1,0))</f>
        <v>70</v>
      </c>
      <c r="G70" s="1">
        <v>80.0</v>
      </c>
      <c r="H70" s="1">
        <v>24.0</v>
      </c>
      <c r="AL70" s="1">
        <v>13.6</v>
      </c>
      <c r="AM70" s="1">
        <v>20.0</v>
      </c>
      <c r="AN70" s="1">
        <v>26.0</v>
      </c>
      <c r="AO70" s="1">
        <f t="shared" si="1"/>
        <v>46</v>
      </c>
      <c r="AP70" s="1">
        <v>80.0</v>
      </c>
      <c r="AR70" s="1">
        <v>24.0</v>
      </c>
      <c r="AS70" s="1">
        <f t="shared" si="2"/>
        <v>24</v>
      </c>
      <c r="AU70" s="132"/>
      <c r="AV70" s="133"/>
      <c r="AW70" s="133"/>
      <c r="AX70" s="133"/>
      <c r="AY70" s="133"/>
    </row>
    <row r="71" ht="15.75" customHeight="1">
      <c r="A71" s="1">
        <v>8.3</v>
      </c>
      <c r="B71" s="1">
        <v>34.0</v>
      </c>
      <c r="C71" s="1" t="s">
        <v>3</v>
      </c>
      <c r="E71" s="1">
        <v>12.9</v>
      </c>
      <c r="F71" s="1">
        <f t="array" ref="F71">SUM(IF($A$2:$A$3999=E71,1,0))</f>
        <v>45</v>
      </c>
      <c r="G71" s="1">
        <v>81.0</v>
      </c>
      <c r="H71" s="1">
        <v>17.0</v>
      </c>
      <c r="AL71" s="1">
        <v>13.7</v>
      </c>
      <c r="AM71" s="1">
        <v>14.0</v>
      </c>
      <c r="AN71" s="1">
        <v>25.0</v>
      </c>
      <c r="AO71" s="1">
        <f t="shared" si="1"/>
        <v>39</v>
      </c>
      <c r="AP71" s="1">
        <v>81.0</v>
      </c>
      <c r="AR71" s="1">
        <v>17.0</v>
      </c>
      <c r="AS71" s="1">
        <f t="shared" si="2"/>
        <v>17</v>
      </c>
      <c r="AU71" s="132"/>
      <c r="AV71" s="133"/>
      <c r="AW71" s="133"/>
      <c r="AX71" s="133"/>
      <c r="AY71" s="133"/>
    </row>
    <row r="72" ht="15.75" customHeight="1">
      <c r="A72" s="1">
        <v>8.3</v>
      </c>
      <c r="B72" s="1">
        <v>43.0</v>
      </c>
      <c r="C72" s="1" t="s">
        <v>3</v>
      </c>
      <c r="E72" s="1">
        <v>13.0</v>
      </c>
      <c r="F72" s="1">
        <f t="array" ref="F72">SUM(IF($A$2:$A$3999=E72,1,0))</f>
        <v>176</v>
      </c>
      <c r="G72" s="1">
        <v>82.0</v>
      </c>
      <c r="H72" s="1">
        <v>22.0</v>
      </c>
      <c r="AL72" s="1">
        <v>13.8</v>
      </c>
      <c r="AM72" s="1">
        <v>29.0</v>
      </c>
      <c r="AN72" s="1">
        <v>26.0</v>
      </c>
      <c r="AO72" s="1">
        <f t="shared" si="1"/>
        <v>55</v>
      </c>
      <c r="AP72" s="1">
        <v>82.0</v>
      </c>
      <c r="AQ72" s="1">
        <v>4.0</v>
      </c>
      <c r="AR72" s="1">
        <v>18.0</v>
      </c>
      <c r="AS72" s="1">
        <f t="shared" si="2"/>
        <v>22</v>
      </c>
      <c r="AU72" s="132"/>
      <c r="AV72" s="133"/>
      <c r="AW72" s="133"/>
      <c r="AX72" s="133"/>
      <c r="AY72" s="133"/>
    </row>
    <row r="73" ht="15.75" customHeight="1">
      <c r="A73" s="1">
        <v>8.3</v>
      </c>
      <c r="B73" s="1">
        <v>31.0</v>
      </c>
      <c r="C73" s="1" t="s">
        <v>3</v>
      </c>
      <c r="E73" s="1">
        <v>13.1</v>
      </c>
      <c r="F73" s="1">
        <f t="array" ref="F73">SUM(IF($A$2:$A$3999=E73,1,0))</f>
        <v>28</v>
      </c>
      <c r="G73" s="1">
        <v>83.0</v>
      </c>
      <c r="H73" s="1">
        <v>25.0</v>
      </c>
      <c r="AL73" s="1">
        <v>13.9</v>
      </c>
      <c r="AM73" s="1">
        <v>20.0</v>
      </c>
      <c r="AN73" s="1">
        <v>16.0</v>
      </c>
      <c r="AO73" s="1">
        <f t="shared" si="1"/>
        <v>36</v>
      </c>
      <c r="AP73" s="1">
        <v>83.0</v>
      </c>
      <c r="AQ73" s="1">
        <v>1.0</v>
      </c>
      <c r="AR73" s="1">
        <v>24.0</v>
      </c>
      <c r="AS73" s="1">
        <f t="shared" si="2"/>
        <v>25</v>
      </c>
      <c r="AU73" s="132"/>
      <c r="AV73" s="133"/>
      <c r="AW73" s="133"/>
      <c r="AX73" s="133"/>
      <c r="AY73" s="133"/>
    </row>
    <row r="74" ht="15.75" customHeight="1">
      <c r="A74" s="1">
        <v>8.3</v>
      </c>
      <c r="B74" s="1">
        <v>37.0</v>
      </c>
      <c r="C74" s="1" t="s">
        <v>3</v>
      </c>
      <c r="E74" s="1">
        <v>13.2</v>
      </c>
      <c r="F74" s="1">
        <f t="array" ref="F74">SUM(IF($A$2:$A$3999=E74,1,0))</f>
        <v>58</v>
      </c>
      <c r="G74" s="1">
        <v>84.0</v>
      </c>
      <c r="H74" s="1">
        <v>21.0</v>
      </c>
      <c r="AL74" s="1">
        <v>14.0</v>
      </c>
      <c r="AM74" s="1">
        <v>40.0</v>
      </c>
      <c r="AN74" s="1">
        <v>49.0</v>
      </c>
      <c r="AO74" s="1">
        <f t="shared" si="1"/>
        <v>89</v>
      </c>
      <c r="AP74" s="1">
        <v>84.0</v>
      </c>
      <c r="AQ74" s="1">
        <v>1.0</v>
      </c>
      <c r="AR74" s="1">
        <v>20.0</v>
      </c>
      <c r="AS74" s="1">
        <f t="shared" si="2"/>
        <v>21</v>
      </c>
      <c r="AU74" s="132"/>
      <c r="AV74" s="133"/>
      <c r="AW74" s="133"/>
      <c r="AX74" s="133"/>
      <c r="AY74" s="133"/>
    </row>
    <row r="75" ht="15.75" customHeight="1">
      <c r="A75" s="1">
        <v>8.4</v>
      </c>
      <c r="B75" s="1">
        <v>35.0</v>
      </c>
      <c r="C75" s="1" t="s">
        <v>3</v>
      </c>
      <c r="E75" s="1">
        <v>13.3</v>
      </c>
      <c r="F75" s="1">
        <f t="array" ref="F75">SUM(IF($A$2:$A$3999=E75,1,0))</f>
        <v>52</v>
      </c>
      <c r="G75" s="1">
        <v>85.0</v>
      </c>
      <c r="H75" s="1">
        <v>25.0</v>
      </c>
      <c r="AL75" s="1">
        <v>14.1</v>
      </c>
      <c r="AM75" s="1">
        <v>8.0</v>
      </c>
      <c r="AN75" s="1">
        <v>15.0</v>
      </c>
      <c r="AO75" s="1">
        <f t="shared" si="1"/>
        <v>23</v>
      </c>
      <c r="AP75" s="1">
        <v>85.0</v>
      </c>
      <c r="AQ75" s="1">
        <v>1.0</v>
      </c>
      <c r="AR75" s="1">
        <v>24.0</v>
      </c>
      <c r="AS75" s="1">
        <f t="shared" si="2"/>
        <v>25</v>
      </c>
      <c r="AU75" s="132"/>
      <c r="AV75" s="133"/>
      <c r="AW75" s="133"/>
      <c r="AX75" s="133"/>
      <c r="AY75" s="133"/>
    </row>
    <row r="76" ht="15.75" customHeight="1">
      <c r="A76" s="1">
        <v>8.4</v>
      </c>
      <c r="B76" s="1">
        <v>39.0</v>
      </c>
      <c r="C76" s="1" t="s">
        <v>3</v>
      </c>
      <c r="E76" s="1">
        <v>13.4</v>
      </c>
      <c r="F76" s="1">
        <f t="array" ref="F76">SUM(IF($A$2:$A$3999=E76,1,0))</f>
        <v>55</v>
      </c>
      <c r="G76" s="1">
        <v>86.0</v>
      </c>
      <c r="H76" s="1">
        <v>27.0</v>
      </c>
      <c r="AL76" s="1">
        <v>14.2</v>
      </c>
      <c r="AM76" s="1">
        <v>29.0</v>
      </c>
      <c r="AN76" s="1">
        <v>23.0</v>
      </c>
      <c r="AO76" s="1">
        <f t="shared" si="1"/>
        <v>52</v>
      </c>
      <c r="AP76" s="1">
        <v>86.0</v>
      </c>
      <c r="AQ76" s="1">
        <v>1.0</v>
      </c>
      <c r="AR76" s="1">
        <v>26.0</v>
      </c>
      <c r="AS76" s="1">
        <f t="shared" si="2"/>
        <v>27</v>
      </c>
      <c r="AU76" s="132"/>
      <c r="AV76" s="133"/>
      <c r="AW76" s="133"/>
      <c r="AX76" s="133"/>
      <c r="AY76" s="133"/>
    </row>
    <row r="77" ht="15.75" customHeight="1">
      <c r="A77" s="1">
        <v>8.4</v>
      </c>
      <c r="B77" s="1">
        <v>32.0</v>
      </c>
      <c r="C77" s="1" t="s">
        <v>3</v>
      </c>
      <c r="E77" s="1">
        <v>13.5</v>
      </c>
      <c r="F77" s="1">
        <f t="array" ref="F77">SUM(IF($A$2:$A$3999=E77,1,0))</f>
        <v>128</v>
      </c>
      <c r="G77" s="1">
        <v>87.0</v>
      </c>
      <c r="H77" s="1">
        <v>28.0</v>
      </c>
      <c r="AL77" s="1">
        <v>14.3</v>
      </c>
      <c r="AM77" s="1">
        <v>9.0</v>
      </c>
      <c r="AN77" s="1">
        <v>8.0</v>
      </c>
      <c r="AO77" s="1">
        <f t="shared" si="1"/>
        <v>17</v>
      </c>
      <c r="AP77" s="1">
        <v>87.0</v>
      </c>
      <c r="AQ77" s="1">
        <v>2.0</v>
      </c>
      <c r="AR77" s="1">
        <v>26.0</v>
      </c>
      <c r="AS77" s="1">
        <f t="shared" si="2"/>
        <v>28</v>
      </c>
      <c r="AU77" s="132"/>
      <c r="AV77" s="133"/>
      <c r="AW77" s="133"/>
      <c r="AX77" s="133"/>
      <c r="AY77" s="133"/>
    </row>
    <row r="78" ht="15.75" customHeight="1">
      <c r="A78" s="1">
        <v>8.4</v>
      </c>
      <c r="B78" s="1">
        <v>31.0</v>
      </c>
      <c r="C78" s="1" t="s">
        <v>3</v>
      </c>
      <c r="E78" s="1">
        <v>13.6</v>
      </c>
      <c r="F78" s="1">
        <f t="array" ref="F78">SUM(IF($A$2:$A$3999=E78,1,0))</f>
        <v>46</v>
      </c>
      <c r="G78" s="1">
        <v>88.0</v>
      </c>
      <c r="H78" s="1">
        <v>36.0</v>
      </c>
      <c r="AL78" s="1">
        <v>14.4</v>
      </c>
      <c r="AM78" s="1">
        <v>9.0</v>
      </c>
      <c r="AN78" s="1">
        <v>7.0</v>
      </c>
      <c r="AO78" s="1">
        <f t="shared" si="1"/>
        <v>16</v>
      </c>
      <c r="AP78" s="1">
        <v>88.0</v>
      </c>
      <c r="AR78" s="1">
        <v>36.0</v>
      </c>
      <c r="AS78" s="1">
        <f t="shared" si="2"/>
        <v>36</v>
      </c>
      <c r="AU78" s="132"/>
      <c r="AV78" s="133"/>
      <c r="AW78" s="133"/>
      <c r="AX78" s="133"/>
      <c r="AY78" s="133"/>
    </row>
    <row r="79" ht="15.75" customHeight="1">
      <c r="A79" s="1">
        <v>8.4</v>
      </c>
      <c r="B79" s="1">
        <v>36.0</v>
      </c>
      <c r="C79" s="1" t="s">
        <v>3</v>
      </c>
      <c r="E79" s="1">
        <v>13.7</v>
      </c>
      <c r="F79" s="1">
        <f t="array" ref="F79">SUM(IF($A$2:$A$3999=E79,1,0))</f>
        <v>39</v>
      </c>
      <c r="G79" s="1">
        <v>89.0</v>
      </c>
      <c r="H79" s="1">
        <v>33.0</v>
      </c>
      <c r="AL79" s="1">
        <v>14.5</v>
      </c>
      <c r="AM79" s="1">
        <v>29.0</v>
      </c>
      <c r="AN79" s="1">
        <v>40.0</v>
      </c>
      <c r="AO79" s="1">
        <f t="shared" si="1"/>
        <v>69</v>
      </c>
      <c r="AP79" s="1">
        <v>89.0</v>
      </c>
      <c r="AQ79" s="1">
        <v>6.0</v>
      </c>
      <c r="AR79" s="1">
        <v>27.0</v>
      </c>
      <c r="AS79" s="1">
        <f t="shared" si="2"/>
        <v>33</v>
      </c>
      <c r="AU79" s="132"/>
      <c r="AV79" s="133"/>
      <c r="AW79" s="133"/>
      <c r="AX79" s="133"/>
      <c r="AY79" s="133"/>
    </row>
    <row r="80" ht="15.75" customHeight="1">
      <c r="A80" s="1">
        <v>8.4</v>
      </c>
      <c r="B80" s="1">
        <v>36.0</v>
      </c>
      <c r="C80" s="1" t="s">
        <v>3</v>
      </c>
      <c r="E80" s="1">
        <v>13.8</v>
      </c>
      <c r="F80" s="1">
        <f t="array" ref="F80">SUM(IF($A$2:$A$3999=E80,1,0))</f>
        <v>55</v>
      </c>
      <c r="G80" s="1">
        <v>90.0</v>
      </c>
      <c r="H80" s="1">
        <v>35.0</v>
      </c>
      <c r="AL80" s="1">
        <v>14.6</v>
      </c>
      <c r="AM80" s="1">
        <v>17.0</v>
      </c>
      <c r="AN80" s="1">
        <v>10.0</v>
      </c>
      <c r="AO80" s="1">
        <f t="shared" si="1"/>
        <v>27</v>
      </c>
      <c r="AP80" s="1">
        <v>90.0</v>
      </c>
      <c r="AQ80" s="1">
        <v>2.0</v>
      </c>
      <c r="AR80" s="1">
        <v>33.0</v>
      </c>
      <c r="AS80" s="1">
        <f t="shared" si="2"/>
        <v>35</v>
      </c>
      <c r="AU80" s="132"/>
      <c r="AV80" s="133"/>
      <c r="AW80" s="133"/>
      <c r="AX80" s="133"/>
      <c r="AY80" s="133"/>
    </row>
    <row r="81" ht="15.75" customHeight="1">
      <c r="A81" s="1">
        <v>8.4</v>
      </c>
      <c r="B81" s="1">
        <v>35.0</v>
      </c>
      <c r="C81" s="1" t="s">
        <v>3</v>
      </c>
      <c r="E81" s="1">
        <v>13.9</v>
      </c>
      <c r="F81" s="1">
        <f t="array" ref="F81">SUM(IF($A$2:$A$3999=E81,1,0))</f>
        <v>36</v>
      </c>
      <c r="G81" s="1">
        <v>91.0</v>
      </c>
      <c r="H81" s="1">
        <v>31.0</v>
      </c>
      <c r="AL81" s="1">
        <v>14.7</v>
      </c>
      <c r="AM81" s="1">
        <v>10.0</v>
      </c>
      <c r="AN81" s="1">
        <v>11.0</v>
      </c>
      <c r="AO81" s="1">
        <f t="shared" si="1"/>
        <v>21</v>
      </c>
      <c r="AP81" s="1">
        <v>91.0</v>
      </c>
      <c r="AQ81" s="1">
        <v>1.0</v>
      </c>
      <c r="AR81" s="1">
        <v>30.0</v>
      </c>
      <c r="AS81" s="1">
        <f t="shared" si="2"/>
        <v>31</v>
      </c>
      <c r="AU81" s="132"/>
      <c r="AV81" s="133"/>
      <c r="AW81" s="133"/>
      <c r="AX81" s="133"/>
      <c r="AY81" s="133"/>
    </row>
    <row r="82" ht="15.75" customHeight="1">
      <c r="A82" s="1">
        <v>8.5</v>
      </c>
      <c r="B82" s="1">
        <v>49.0</v>
      </c>
      <c r="C82" s="1" t="s">
        <v>3</v>
      </c>
      <c r="E82" s="1">
        <v>14.0</v>
      </c>
      <c r="F82" s="1">
        <f t="array" ref="F82">SUM(IF($A$2:$A$3999=E82,1,0))</f>
        <v>89</v>
      </c>
      <c r="G82" s="1">
        <v>92.0</v>
      </c>
      <c r="H82" s="1">
        <v>31.0</v>
      </c>
      <c r="AL82" s="1">
        <v>14.8</v>
      </c>
      <c r="AM82" s="1">
        <v>12.0</v>
      </c>
      <c r="AN82" s="1">
        <v>14.0</v>
      </c>
      <c r="AO82" s="1">
        <f t="shared" si="1"/>
        <v>26</v>
      </c>
      <c r="AP82" s="1">
        <v>92.0</v>
      </c>
      <c r="AQ82" s="1">
        <v>1.0</v>
      </c>
      <c r="AR82" s="1">
        <v>30.0</v>
      </c>
      <c r="AS82" s="1">
        <f t="shared" si="2"/>
        <v>31</v>
      </c>
      <c r="AU82" s="132"/>
      <c r="AV82" s="133"/>
      <c r="AW82" s="133"/>
      <c r="AX82" s="133"/>
      <c r="AY82" s="133"/>
    </row>
    <row r="83" ht="15.75" customHeight="1">
      <c r="A83" s="1">
        <v>8.5</v>
      </c>
      <c r="B83" s="1">
        <v>56.0</v>
      </c>
      <c r="C83" s="1" t="s">
        <v>3</v>
      </c>
      <c r="E83" s="1">
        <v>14.1</v>
      </c>
      <c r="F83" s="1">
        <f t="array" ref="F83">SUM(IF($A$2:$A$3999=E83,1,0))</f>
        <v>23</v>
      </c>
      <c r="G83" s="1">
        <v>93.0</v>
      </c>
      <c r="H83" s="1">
        <v>24.0</v>
      </c>
      <c r="AL83" s="1">
        <v>14.9</v>
      </c>
      <c r="AM83" s="1">
        <v>5.0</v>
      </c>
      <c r="AN83" s="1">
        <v>5.0</v>
      </c>
      <c r="AO83" s="1">
        <f t="shared" si="1"/>
        <v>10</v>
      </c>
      <c r="AP83" s="1">
        <v>93.0</v>
      </c>
      <c r="AQ83" s="1">
        <v>1.0</v>
      </c>
      <c r="AR83" s="1">
        <v>23.0</v>
      </c>
      <c r="AS83" s="1">
        <f t="shared" si="2"/>
        <v>24</v>
      </c>
      <c r="AU83" s="132"/>
      <c r="AV83" s="133"/>
      <c r="AW83" s="133"/>
      <c r="AX83" s="133"/>
      <c r="AY83" s="133"/>
    </row>
    <row r="84" ht="15.75" customHeight="1">
      <c r="A84" s="1">
        <v>8.5</v>
      </c>
      <c r="B84" s="1">
        <v>32.0</v>
      </c>
      <c r="C84" s="1" t="s">
        <v>3</v>
      </c>
      <c r="E84" s="1">
        <v>14.2</v>
      </c>
      <c r="F84" s="1">
        <f t="array" ref="F84">SUM(IF($A$2:$A$3999=E84,1,0))</f>
        <v>52</v>
      </c>
      <c r="G84" s="1">
        <v>94.0</v>
      </c>
      <c r="H84" s="1">
        <v>24.0</v>
      </c>
      <c r="AL84" s="1">
        <v>15.0</v>
      </c>
      <c r="AM84" s="1">
        <v>41.0</v>
      </c>
      <c r="AN84" s="1">
        <v>23.0</v>
      </c>
      <c r="AO84" s="1">
        <f t="shared" si="1"/>
        <v>64</v>
      </c>
      <c r="AP84" s="1">
        <v>94.0</v>
      </c>
      <c r="AR84" s="1">
        <v>24.0</v>
      </c>
      <c r="AS84" s="1">
        <f t="shared" si="2"/>
        <v>24</v>
      </c>
      <c r="AU84" s="132"/>
      <c r="AV84" s="133"/>
      <c r="AW84" s="133"/>
      <c r="AX84" s="133"/>
      <c r="AY84" s="133"/>
    </row>
    <row r="85" ht="15.75" customHeight="1">
      <c r="A85" s="1">
        <v>8.5</v>
      </c>
      <c r="B85" s="1">
        <v>36.0</v>
      </c>
      <c r="C85" s="1" t="s">
        <v>3</v>
      </c>
      <c r="E85" s="1">
        <v>14.3</v>
      </c>
      <c r="F85" s="1">
        <f t="array" ref="F85">SUM(IF($A$2:$A$3999=E85,1,0))</f>
        <v>17</v>
      </c>
      <c r="G85" s="1">
        <v>95.0</v>
      </c>
      <c r="H85" s="1">
        <v>26.0</v>
      </c>
      <c r="AL85" s="1">
        <v>15.1</v>
      </c>
      <c r="AM85" s="1">
        <v>6.0</v>
      </c>
      <c r="AN85" s="1">
        <v>4.0</v>
      </c>
      <c r="AO85" s="1">
        <f t="shared" si="1"/>
        <v>10</v>
      </c>
      <c r="AP85" s="1">
        <v>95.0</v>
      </c>
      <c r="AQ85" s="1">
        <v>4.0</v>
      </c>
      <c r="AR85" s="1">
        <v>22.0</v>
      </c>
      <c r="AS85" s="1">
        <f t="shared" si="2"/>
        <v>26</v>
      </c>
      <c r="AU85" s="132"/>
      <c r="AV85" s="133"/>
      <c r="AW85" s="133"/>
      <c r="AX85" s="133"/>
      <c r="AY85" s="133"/>
    </row>
    <row r="86" ht="15.75" customHeight="1">
      <c r="A86" s="1">
        <v>8.5</v>
      </c>
      <c r="B86" s="1">
        <v>50.0</v>
      </c>
      <c r="C86" s="1" t="s">
        <v>3</v>
      </c>
      <c r="E86" s="1">
        <v>14.4</v>
      </c>
      <c r="F86" s="1">
        <f t="array" ref="F86">SUM(IF($A$2:$A$3999=E86,1,0))</f>
        <v>16</v>
      </c>
      <c r="G86" s="1">
        <v>96.0</v>
      </c>
      <c r="H86" s="1">
        <v>21.0</v>
      </c>
      <c r="AL86" s="1">
        <v>15.2</v>
      </c>
      <c r="AM86" s="1">
        <v>11.0</v>
      </c>
      <c r="AN86" s="1">
        <v>8.0</v>
      </c>
      <c r="AO86" s="1">
        <f t="shared" si="1"/>
        <v>19</v>
      </c>
      <c r="AP86" s="1">
        <v>96.0</v>
      </c>
      <c r="AQ86" s="1">
        <v>2.0</v>
      </c>
      <c r="AR86" s="1">
        <v>19.0</v>
      </c>
      <c r="AS86" s="1">
        <f t="shared" si="2"/>
        <v>21</v>
      </c>
      <c r="AU86" s="132"/>
      <c r="AV86" s="133"/>
      <c r="AW86" s="133"/>
      <c r="AX86" s="133"/>
      <c r="AY86" s="133"/>
    </row>
    <row r="87" ht="15.75" customHeight="1">
      <c r="A87" s="1">
        <v>8.5</v>
      </c>
      <c r="B87" s="1">
        <v>39.0</v>
      </c>
      <c r="C87" s="1" t="s">
        <v>3</v>
      </c>
      <c r="E87" s="1">
        <v>14.5</v>
      </c>
      <c r="F87" s="1">
        <f t="array" ref="F87">SUM(IF($A$2:$A$3999=E87,1,0))</f>
        <v>69</v>
      </c>
      <c r="G87" s="1">
        <v>97.0</v>
      </c>
      <c r="H87" s="1">
        <v>27.0</v>
      </c>
      <c r="AL87" s="1">
        <v>15.3</v>
      </c>
      <c r="AM87" s="1">
        <v>1.0</v>
      </c>
      <c r="AN87" s="1">
        <v>8.0</v>
      </c>
      <c r="AO87" s="1">
        <f t="shared" si="1"/>
        <v>9</v>
      </c>
      <c r="AP87" s="1">
        <v>97.0</v>
      </c>
      <c r="AQ87" s="1">
        <v>4.0</v>
      </c>
      <c r="AR87" s="1">
        <v>23.0</v>
      </c>
      <c r="AS87" s="1">
        <f t="shared" si="2"/>
        <v>27</v>
      </c>
      <c r="AU87" s="132"/>
      <c r="AV87" s="133"/>
      <c r="AW87" s="133"/>
      <c r="AX87" s="133"/>
      <c r="AY87" s="133"/>
    </row>
    <row r="88" ht="15.75" customHeight="1">
      <c r="A88" s="1">
        <v>8.5</v>
      </c>
      <c r="B88" s="1">
        <v>36.0</v>
      </c>
      <c r="C88" s="1" t="s">
        <v>3</v>
      </c>
      <c r="E88" s="1">
        <v>14.6</v>
      </c>
      <c r="F88" s="1">
        <f t="array" ref="F88">SUM(IF($A$2:$A$3999=E88,1,0))</f>
        <v>27</v>
      </c>
      <c r="G88" s="1">
        <v>98.0</v>
      </c>
      <c r="H88" s="1">
        <v>31.0</v>
      </c>
      <c r="AL88" s="1">
        <v>15.4</v>
      </c>
      <c r="AM88" s="1">
        <v>1.0</v>
      </c>
      <c r="AN88" s="1">
        <v>2.0</v>
      </c>
      <c r="AO88" s="1">
        <f t="shared" si="1"/>
        <v>3</v>
      </c>
      <c r="AP88" s="1">
        <v>98.0</v>
      </c>
      <c r="AQ88" s="1">
        <v>5.0</v>
      </c>
      <c r="AR88" s="1">
        <v>26.0</v>
      </c>
      <c r="AS88" s="1">
        <f t="shared" si="2"/>
        <v>31</v>
      </c>
      <c r="AU88" s="132"/>
      <c r="AV88" s="133"/>
      <c r="AW88" s="133"/>
      <c r="AX88" s="133"/>
      <c r="AY88" s="133"/>
    </row>
    <row r="89" ht="15.75" customHeight="1">
      <c r="A89" s="1">
        <v>8.5</v>
      </c>
      <c r="B89" s="1">
        <v>36.0</v>
      </c>
      <c r="C89" s="1" t="s">
        <v>3</v>
      </c>
      <c r="E89" s="1">
        <v>14.7</v>
      </c>
      <c r="F89" s="1">
        <f t="array" ref="F89">SUM(IF($A$2:$A$3999=E89,1,0))</f>
        <v>21</v>
      </c>
      <c r="G89" s="1">
        <v>99.0</v>
      </c>
      <c r="H89" s="1">
        <v>22.0</v>
      </c>
      <c r="AL89" s="1">
        <v>15.5</v>
      </c>
      <c r="AM89" s="1">
        <v>8.0</v>
      </c>
      <c r="AN89" s="1">
        <v>25.0</v>
      </c>
      <c r="AO89" s="1">
        <f t="shared" si="1"/>
        <v>33</v>
      </c>
      <c r="AP89" s="1">
        <v>99.0</v>
      </c>
      <c r="AQ89" s="1">
        <v>3.0</v>
      </c>
      <c r="AR89" s="1">
        <v>19.0</v>
      </c>
      <c r="AS89" s="1">
        <f t="shared" si="2"/>
        <v>22</v>
      </c>
      <c r="AU89" s="132"/>
      <c r="AV89" s="133"/>
      <c r="AW89" s="133"/>
      <c r="AX89" s="133"/>
      <c r="AY89" s="133"/>
    </row>
    <row r="90" ht="15.75" customHeight="1">
      <c r="A90" s="1">
        <v>8.5</v>
      </c>
      <c r="B90" s="1">
        <v>37.0</v>
      </c>
      <c r="C90" s="1" t="s">
        <v>3</v>
      </c>
      <c r="E90" s="1">
        <v>14.8</v>
      </c>
      <c r="F90" s="1">
        <f t="array" ref="F90">SUM(IF($A$2:$A$3999=E90,1,0))</f>
        <v>26</v>
      </c>
      <c r="G90" s="1">
        <v>100.0</v>
      </c>
      <c r="H90" s="1">
        <v>26.0</v>
      </c>
      <c r="AL90" s="1">
        <v>15.6</v>
      </c>
      <c r="AN90" s="1">
        <v>8.0</v>
      </c>
      <c r="AO90" s="1">
        <f t="shared" si="1"/>
        <v>8</v>
      </c>
      <c r="AP90" s="1">
        <v>100.0</v>
      </c>
      <c r="AQ90" s="1">
        <v>1.0</v>
      </c>
      <c r="AR90" s="1">
        <v>25.0</v>
      </c>
      <c r="AS90" s="1">
        <f t="shared" si="2"/>
        <v>26</v>
      </c>
      <c r="AU90" s="132"/>
      <c r="AV90" s="133"/>
      <c r="AW90" s="133"/>
      <c r="AX90" s="133"/>
      <c r="AY90" s="133"/>
    </row>
    <row r="91" ht="15.75" customHeight="1">
      <c r="A91" s="1">
        <v>8.5</v>
      </c>
      <c r="B91" s="1">
        <v>39.0</v>
      </c>
      <c r="C91" s="1" t="s">
        <v>3</v>
      </c>
      <c r="E91" s="1">
        <v>14.9</v>
      </c>
      <c r="F91" s="1">
        <f t="array" ref="F91">SUM(IF($A$2:$A$3999=E91,1,0))</f>
        <v>10</v>
      </c>
      <c r="G91" s="1">
        <v>101.0</v>
      </c>
      <c r="H91" s="1">
        <v>18.0</v>
      </c>
      <c r="AL91" s="1">
        <v>15.7</v>
      </c>
      <c r="AN91" s="1">
        <v>10.0</v>
      </c>
      <c r="AO91" s="1">
        <f t="shared" si="1"/>
        <v>10</v>
      </c>
      <c r="AP91" s="1">
        <v>101.0</v>
      </c>
      <c r="AR91" s="1">
        <v>18.0</v>
      </c>
      <c r="AS91" s="1">
        <f t="shared" si="2"/>
        <v>18</v>
      </c>
      <c r="AU91" s="132"/>
      <c r="AV91" s="133"/>
      <c r="AW91" s="133"/>
      <c r="AX91" s="133"/>
      <c r="AY91" s="133"/>
    </row>
    <row r="92" ht="15.75" customHeight="1">
      <c r="A92" s="1">
        <v>8.5</v>
      </c>
      <c r="B92" s="1">
        <v>39.0</v>
      </c>
      <c r="C92" s="1" t="s">
        <v>3</v>
      </c>
      <c r="E92" s="1">
        <v>15.0</v>
      </c>
      <c r="F92" s="1">
        <f t="array" ref="F92">SUM(IF($A$2:$A$3999=E92,1,0))</f>
        <v>64</v>
      </c>
      <c r="G92" s="1">
        <v>102.0</v>
      </c>
      <c r="H92" s="1">
        <v>13.0</v>
      </c>
      <c r="AL92" s="1">
        <v>15.8</v>
      </c>
      <c r="AN92" s="1">
        <v>6.0</v>
      </c>
      <c r="AO92" s="1">
        <f t="shared" si="1"/>
        <v>6</v>
      </c>
      <c r="AP92" s="1">
        <v>102.0</v>
      </c>
      <c r="AQ92" s="1">
        <v>2.0</v>
      </c>
      <c r="AR92" s="1">
        <v>11.0</v>
      </c>
      <c r="AS92" s="1">
        <f t="shared" si="2"/>
        <v>13</v>
      </c>
      <c r="AU92" s="132"/>
      <c r="AV92" s="133"/>
      <c r="AW92" s="133"/>
      <c r="AX92" s="133"/>
      <c r="AY92" s="133"/>
    </row>
    <row r="93" ht="15.75" customHeight="1">
      <c r="A93" s="1">
        <v>8.5</v>
      </c>
      <c r="B93" s="1">
        <v>42.0</v>
      </c>
      <c r="C93" s="1" t="s">
        <v>3</v>
      </c>
      <c r="E93" s="1">
        <v>15.1</v>
      </c>
      <c r="F93" s="1">
        <f t="array" ref="F93">SUM(IF($A$2:$A$3999=E93,1,0))</f>
        <v>10</v>
      </c>
      <c r="G93" s="1">
        <v>103.0</v>
      </c>
      <c r="H93" s="1">
        <v>25.0</v>
      </c>
      <c r="AL93" s="1">
        <v>15.9</v>
      </c>
      <c r="AN93" s="1">
        <v>2.0</v>
      </c>
      <c r="AO93" s="1">
        <f t="shared" si="1"/>
        <v>2</v>
      </c>
      <c r="AP93" s="1">
        <v>103.0</v>
      </c>
      <c r="AQ93" s="1">
        <v>1.0</v>
      </c>
      <c r="AR93" s="1">
        <v>24.0</v>
      </c>
      <c r="AS93" s="1">
        <f t="shared" si="2"/>
        <v>25</v>
      </c>
      <c r="AU93" s="132"/>
      <c r="AV93" s="133"/>
      <c r="AW93" s="133"/>
      <c r="AX93" s="133"/>
      <c r="AY93" s="133"/>
    </row>
    <row r="94" ht="15.75" customHeight="1">
      <c r="A94" s="1">
        <v>8.5</v>
      </c>
      <c r="B94" s="1">
        <v>37.0</v>
      </c>
      <c r="C94" s="1" t="s">
        <v>3</v>
      </c>
      <c r="E94" s="1">
        <v>15.2</v>
      </c>
      <c r="F94" s="1">
        <f t="array" ref="F94">SUM(IF($A$2:$A$3999=E94,1,0))</f>
        <v>19</v>
      </c>
      <c r="G94" s="1">
        <v>104.0</v>
      </c>
      <c r="H94" s="1">
        <v>20.0</v>
      </c>
      <c r="AL94" s="1">
        <v>16.0</v>
      </c>
      <c r="AM94" s="1">
        <v>4.0</v>
      </c>
      <c r="AN94" s="1">
        <v>18.0</v>
      </c>
      <c r="AO94" s="1">
        <f t="shared" si="1"/>
        <v>22</v>
      </c>
      <c r="AP94" s="1">
        <v>104.0</v>
      </c>
      <c r="AR94" s="1">
        <v>20.0</v>
      </c>
      <c r="AS94" s="1">
        <f t="shared" si="2"/>
        <v>20</v>
      </c>
      <c r="AU94" s="132"/>
      <c r="AV94" s="133"/>
      <c r="AW94" s="133"/>
      <c r="AX94" s="133"/>
      <c r="AY94" s="133"/>
    </row>
    <row r="95" ht="15.75" customHeight="1">
      <c r="A95" s="1">
        <v>8.5</v>
      </c>
      <c r="B95" s="1">
        <v>39.0</v>
      </c>
      <c r="C95" s="1" t="s">
        <v>3</v>
      </c>
      <c r="E95" s="1">
        <v>15.3</v>
      </c>
      <c r="F95" s="1">
        <f t="array" ref="F95">SUM(IF($A$2:$A$3999=E95,1,0))</f>
        <v>9</v>
      </c>
      <c r="G95" s="1">
        <v>105.0</v>
      </c>
      <c r="H95" s="1">
        <v>28.0</v>
      </c>
      <c r="AL95" s="1">
        <v>16.1</v>
      </c>
      <c r="AM95" s="1">
        <v>2.0</v>
      </c>
      <c r="AN95" s="1">
        <v>6.0</v>
      </c>
      <c r="AO95" s="1">
        <f t="shared" si="1"/>
        <v>8</v>
      </c>
      <c r="AP95" s="1">
        <v>105.0</v>
      </c>
      <c r="AQ95" s="1">
        <v>1.0</v>
      </c>
      <c r="AR95" s="1">
        <v>27.0</v>
      </c>
      <c r="AS95" s="1">
        <f t="shared" si="2"/>
        <v>28</v>
      </c>
      <c r="AU95" s="132"/>
      <c r="AV95" s="133"/>
      <c r="AW95" s="133"/>
      <c r="AX95" s="133"/>
      <c r="AY95" s="133"/>
    </row>
    <row r="96" ht="15.75" customHeight="1">
      <c r="A96" s="1">
        <v>8.5</v>
      </c>
      <c r="B96" s="1">
        <v>32.0</v>
      </c>
      <c r="C96" s="1" t="s">
        <v>3</v>
      </c>
      <c r="E96" s="1">
        <v>15.4</v>
      </c>
      <c r="F96" s="1">
        <f t="array" ref="F96">SUM(IF($A$2:$A$3999=E96,1,0))</f>
        <v>3</v>
      </c>
      <c r="G96" s="1">
        <v>106.0</v>
      </c>
      <c r="H96" s="1">
        <v>31.0</v>
      </c>
      <c r="AL96" s="1">
        <v>16.2</v>
      </c>
      <c r="AN96" s="1">
        <v>5.0</v>
      </c>
      <c r="AO96" s="1">
        <f t="shared" si="1"/>
        <v>5</v>
      </c>
      <c r="AP96" s="1">
        <v>106.0</v>
      </c>
      <c r="AQ96" s="1">
        <v>1.0</v>
      </c>
      <c r="AR96" s="1">
        <v>30.0</v>
      </c>
      <c r="AS96" s="1">
        <f t="shared" si="2"/>
        <v>31</v>
      </c>
      <c r="AU96" s="132"/>
      <c r="AV96" s="133"/>
      <c r="AW96" s="133"/>
      <c r="AX96" s="133"/>
      <c r="AY96" s="133"/>
    </row>
    <row r="97" ht="15.75" customHeight="1">
      <c r="A97" s="1">
        <v>8.5</v>
      </c>
      <c r="B97" s="1">
        <v>42.0</v>
      </c>
      <c r="C97" s="1" t="s">
        <v>3</v>
      </c>
      <c r="E97" s="1">
        <v>15.5</v>
      </c>
      <c r="F97" s="1">
        <f t="array" ref="F97">SUM(IF($A$2:$A$3999=E97,1,0))</f>
        <v>33</v>
      </c>
      <c r="G97" s="1">
        <v>107.0</v>
      </c>
      <c r="H97" s="1">
        <v>33.0</v>
      </c>
      <c r="AL97" s="1">
        <v>16.3</v>
      </c>
      <c r="AN97" s="1">
        <v>3.0</v>
      </c>
      <c r="AO97" s="1">
        <f t="shared" si="1"/>
        <v>3</v>
      </c>
      <c r="AP97" s="1">
        <v>107.0</v>
      </c>
      <c r="AQ97" s="1">
        <v>2.0</v>
      </c>
      <c r="AR97" s="1">
        <v>31.0</v>
      </c>
      <c r="AS97" s="1">
        <f t="shared" si="2"/>
        <v>33</v>
      </c>
      <c r="AU97" s="132"/>
      <c r="AV97" s="133"/>
      <c r="AW97" s="133"/>
      <c r="AX97" s="133"/>
      <c r="AY97" s="133"/>
    </row>
    <row r="98" ht="15.75" customHeight="1">
      <c r="A98" s="1">
        <v>8.5</v>
      </c>
      <c r="B98" s="1">
        <v>40.0</v>
      </c>
      <c r="C98" s="1" t="s">
        <v>3</v>
      </c>
      <c r="E98" s="1">
        <v>15.6</v>
      </c>
      <c r="F98" s="1">
        <f t="array" ref="F98">SUM(IF($A$2:$A$3999=E98,1,0))</f>
        <v>8</v>
      </c>
      <c r="G98" s="1">
        <v>108.0</v>
      </c>
      <c r="H98" s="1">
        <v>18.0</v>
      </c>
      <c r="AL98" s="1">
        <v>16.4</v>
      </c>
      <c r="AN98" s="1">
        <v>6.0</v>
      </c>
      <c r="AO98" s="1">
        <f t="shared" si="1"/>
        <v>6</v>
      </c>
      <c r="AP98" s="1">
        <v>108.0</v>
      </c>
      <c r="AQ98" s="1">
        <v>5.0</v>
      </c>
      <c r="AR98" s="1">
        <v>13.0</v>
      </c>
      <c r="AS98" s="1">
        <f t="shared" si="2"/>
        <v>18</v>
      </c>
      <c r="AU98" s="132"/>
      <c r="AV98" s="133"/>
      <c r="AW98" s="133"/>
      <c r="AX98" s="133"/>
      <c r="AY98" s="133"/>
    </row>
    <row r="99" ht="15.75" customHeight="1">
      <c r="A99" s="1">
        <v>8.5</v>
      </c>
      <c r="B99" s="1">
        <v>32.0</v>
      </c>
      <c r="C99" s="1" t="s">
        <v>3</v>
      </c>
      <c r="E99" s="1">
        <v>15.7</v>
      </c>
      <c r="F99" s="1">
        <f t="array" ref="F99">SUM(IF($A$2:$A$3999=E99,1,0))</f>
        <v>10</v>
      </c>
      <c r="G99" s="1">
        <v>109.0</v>
      </c>
      <c r="H99" s="1">
        <v>15.0</v>
      </c>
      <c r="AL99" s="1">
        <v>16.5</v>
      </c>
      <c r="AM99" s="1">
        <v>1.0</v>
      </c>
      <c r="AN99" s="1">
        <v>10.0</v>
      </c>
      <c r="AO99" s="1">
        <f t="shared" si="1"/>
        <v>11</v>
      </c>
      <c r="AP99" s="1">
        <v>109.0</v>
      </c>
      <c r="AR99" s="1">
        <v>15.0</v>
      </c>
      <c r="AS99" s="1">
        <f t="shared" si="2"/>
        <v>15</v>
      </c>
      <c r="AU99" s="132"/>
      <c r="AV99" s="133"/>
      <c r="AW99" s="133"/>
      <c r="AX99" s="133"/>
      <c r="AY99" s="133"/>
    </row>
    <row r="100" ht="15.75" customHeight="1">
      <c r="A100" s="1">
        <v>8.5</v>
      </c>
      <c r="B100" s="1">
        <v>38.0</v>
      </c>
      <c r="C100" s="1" t="s">
        <v>3</v>
      </c>
      <c r="E100" s="1">
        <v>15.8</v>
      </c>
      <c r="F100" s="1">
        <f t="array" ref="F100">SUM(IF($A$2:$A$3999=E100,1,0))</f>
        <v>6</v>
      </c>
      <c r="G100" s="1">
        <v>110.0</v>
      </c>
      <c r="H100" s="1">
        <v>31.0</v>
      </c>
      <c r="AL100" s="1">
        <v>16.6</v>
      </c>
      <c r="AN100" s="1">
        <v>3.0</v>
      </c>
      <c r="AO100" s="1">
        <f t="shared" si="1"/>
        <v>3</v>
      </c>
      <c r="AP100" s="1">
        <v>110.0</v>
      </c>
      <c r="AR100" s="1">
        <v>31.0</v>
      </c>
      <c r="AS100" s="1">
        <f t="shared" si="2"/>
        <v>31</v>
      </c>
      <c r="AU100" s="132"/>
      <c r="AV100" s="133"/>
      <c r="AW100" s="133"/>
      <c r="AX100" s="133"/>
      <c r="AY100" s="133"/>
    </row>
    <row r="101" ht="15.75" customHeight="1">
      <c r="A101" s="1">
        <v>8.5</v>
      </c>
      <c r="B101" s="1">
        <v>38.0</v>
      </c>
      <c r="C101" s="1" t="s">
        <v>3</v>
      </c>
      <c r="E101" s="1">
        <v>15.9</v>
      </c>
      <c r="F101" s="1">
        <f t="array" ref="F101">SUM(IF($A$2:$A$3999=E101,1,0))</f>
        <v>2</v>
      </c>
      <c r="G101" s="1">
        <v>111.0</v>
      </c>
      <c r="H101" s="1">
        <v>27.0</v>
      </c>
      <c r="AL101" s="1">
        <v>16.7</v>
      </c>
      <c r="AN101" s="1">
        <v>1.0</v>
      </c>
      <c r="AO101" s="1">
        <f t="shared" si="1"/>
        <v>1</v>
      </c>
      <c r="AP101" s="1">
        <v>111.0</v>
      </c>
      <c r="AR101" s="1">
        <v>27.0</v>
      </c>
      <c r="AS101" s="1">
        <f t="shared" si="2"/>
        <v>27</v>
      </c>
      <c r="AU101" s="132"/>
      <c r="AV101" s="133"/>
      <c r="AW101" s="133"/>
      <c r="AX101" s="133"/>
      <c r="AY101" s="133"/>
    </row>
    <row r="102" ht="15.75" customHeight="1">
      <c r="A102" s="1">
        <v>8.5</v>
      </c>
      <c r="B102" s="1">
        <v>45.0</v>
      </c>
      <c r="C102" s="1" t="s">
        <v>3</v>
      </c>
      <c r="E102" s="1">
        <v>16.0</v>
      </c>
      <c r="F102" s="1">
        <f t="array" ref="F102">SUM(IF($A$2:$A$3999=E102,1,0))</f>
        <v>22</v>
      </c>
      <c r="G102" s="1">
        <v>112.0</v>
      </c>
      <c r="H102" s="1">
        <v>25.0</v>
      </c>
      <c r="AL102" s="1">
        <v>16.8</v>
      </c>
      <c r="AN102" s="1">
        <v>3.0</v>
      </c>
      <c r="AO102" s="1">
        <f t="shared" si="1"/>
        <v>3</v>
      </c>
      <c r="AP102" s="1">
        <v>112.0</v>
      </c>
      <c r="AR102" s="1">
        <v>25.0</v>
      </c>
      <c r="AS102" s="1">
        <f t="shared" si="2"/>
        <v>25</v>
      </c>
      <c r="AU102" s="132"/>
      <c r="AV102" s="133"/>
      <c r="AW102" s="133"/>
      <c r="AX102" s="133"/>
      <c r="AY102" s="133"/>
    </row>
    <row r="103" ht="15.75" customHeight="1">
      <c r="A103" s="1">
        <v>8.5</v>
      </c>
      <c r="B103" s="1">
        <v>35.0</v>
      </c>
      <c r="C103" s="1" t="s">
        <v>3</v>
      </c>
      <c r="E103" s="1">
        <v>16.1</v>
      </c>
      <c r="F103" s="1">
        <f t="array" ref="F103">SUM(IF($A$2:$A$3999=E103,1,0))</f>
        <v>8</v>
      </c>
      <c r="G103" s="1">
        <v>113.0</v>
      </c>
      <c r="H103" s="1">
        <v>17.0</v>
      </c>
      <c r="AL103" s="1">
        <v>16.9</v>
      </c>
      <c r="AN103" s="1">
        <v>1.0</v>
      </c>
      <c r="AO103" s="1">
        <f t="shared" si="1"/>
        <v>1</v>
      </c>
      <c r="AP103" s="1">
        <v>113.0</v>
      </c>
      <c r="AR103" s="1">
        <v>17.0</v>
      </c>
      <c r="AS103" s="1">
        <f t="shared" si="2"/>
        <v>17</v>
      </c>
      <c r="AU103" s="132"/>
      <c r="AV103" s="133"/>
      <c r="AW103" s="133"/>
      <c r="AX103" s="133"/>
      <c r="AY103" s="133"/>
    </row>
    <row r="104" ht="15.75" customHeight="1">
      <c r="A104" s="1">
        <v>8.6</v>
      </c>
      <c r="B104" s="1">
        <v>39.0</v>
      </c>
      <c r="C104" s="1" t="s">
        <v>3</v>
      </c>
      <c r="E104" s="1">
        <v>16.2</v>
      </c>
      <c r="F104" s="1">
        <f t="array" ref="F104">SUM(IF($A$2:$A$3999=E104,1,0))</f>
        <v>5</v>
      </c>
      <c r="G104" s="1">
        <v>114.0</v>
      </c>
      <c r="H104" s="1">
        <v>29.0</v>
      </c>
      <c r="AL104" s="1">
        <v>17.0</v>
      </c>
      <c r="AM104" s="1">
        <v>1.0</v>
      </c>
      <c r="AN104" s="1">
        <v>13.0</v>
      </c>
      <c r="AO104" s="1">
        <f t="shared" si="1"/>
        <v>14</v>
      </c>
      <c r="AP104" s="1">
        <v>114.0</v>
      </c>
      <c r="AR104" s="1">
        <v>29.0</v>
      </c>
      <c r="AS104" s="1">
        <f t="shared" si="2"/>
        <v>29</v>
      </c>
      <c r="AU104" s="132"/>
      <c r="AV104" s="133"/>
      <c r="AW104" s="133"/>
      <c r="AX104" s="133"/>
      <c r="AY104" s="133"/>
    </row>
    <row r="105" ht="15.75" customHeight="1">
      <c r="A105" s="1">
        <v>8.6</v>
      </c>
      <c r="B105" s="1">
        <v>43.0</v>
      </c>
      <c r="C105" s="1" t="s">
        <v>3</v>
      </c>
      <c r="E105" s="1">
        <v>16.3</v>
      </c>
      <c r="F105" s="1">
        <f t="array" ref="F105">SUM(IF($A$2:$A$3999=E105,1,0))</f>
        <v>3</v>
      </c>
      <c r="G105" s="1">
        <v>115.0</v>
      </c>
      <c r="H105" s="1">
        <v>22.0</v>
      </c>
      <c r="AL105" s="1">
        <v>17.1</v>
      </c>
      <c r="AN105" s="1">
        <v>1.0</v>
      </c>
      <c r="AO105" s="1">
        <f t="shared" si="1"/>
        <v>1</v>
      </c>
      <c r="AP105" s="1">
        <v>115.0</v>
      </c>
      <c r="AQ105" s="1">
        <v>6.0</v>
      </c>
      <c r="AR105" s="1">
        <v>16.0</v>
      </c>
      <c r="AS105" s="1">
        <f t="shared" si="2"/>
        <v>22</v>
      </c>
      <c r="AU105" s="132"/>
      <c r="AV105" s="133"/>
      <c r="AW105" s="133"/>
      <c r="AX105" s="133"/>
      <c r="AY105" s="133"/>
    </row>
    <row r="106" ht="15.75" customHeight="1">
      <c r="A106" s="1">
        <v>8.6</v>
      </c>
      <c r="B106" s="1">
        <v>38.0</v>
      </c>
      <c r="C106" s="1" t="s">
        <v>3</v>
      </c>
      <c r="E106" s="1">
        <v>16.4</v>
      </c>
      <c r="F106" s="1">
        <f t="array" ref="F106">SUM(IF($A$2:$A$3999=E106,1,0))</f>
        <v>6</v>
      </c>
      <c r="G106" s="1">
        <v>116.0</v>
      </c>
      <c r="H106" s="1">
        <v>18.0</v>
      </c>
      <c r="AL106" s="1">
        <v>17.3</v>
      </c>
      <c r="AN106" s="1">
        <v>1.0</v>
      </c>
      <c r="AO106" s="1">
        <f t="shared" si="1"/>
        <v>1</v>
      </c>
      <c r="AP106" s="1">
        <v>116.0</v>
      </c>
      <c r="AR106" s="1">
        <v>18.0</v>
      </c>
      <c r="AS106" s="1">
        <f t="shared" si="2"/>
        <v>18</v>
      </c>
      <c r="AU106" s="132"/>
      <c r="AV106" s="133"/>
      <c r="AW106" s="133"/>
      <c r="AX106" s="133"/>
      <c r="AY106" s="133"/>
    </row>
    <row r="107" ht="15.75" customHeight="1">
      <c r="A107" s="1">
        <v>8.6</v>
      </c>
      <c r="B107" s="1">
        <v>37.0</v>
      </c>
      <c r="C107" s="1" t="s">
        <v>3</v>
      </c>
      <c r="E107" s="1">
        <v>16.5</v>
      </c>
      <c r="F107" s="1">
        <f t="array" ref="F107">SUM(IF($A$2:$A$3999=E107,1,0))</f>
        <v>11</v>
      </c>
      <c r="G107" s="1">
        <v>117.0</v>
      </c>
      <c r="H107" s="1">
        <v>19.0</v>
      </c>
      <c r="AL107" s="1">
        <v>17.5</v>
      </c>
      <c r="AN107" s="1">
        <v>6.0</v>
      </c>
      <c r="AO107" s="1">
        <f t="shared" si="1"/>
        <v>6</v>
      </c>
      <c r="AP107" s="1">
        <v>117.0</v>
      </c>
      <c r="AQ107" s="1">
        <v>3.0</v>
      </c>
      <c r="AR107" s="1">
        <v>16.0</v>
      </c>
      <c r="AS107" s="1">
        <f t="shared" si="2"/>
        <v>19</v>
      </c>
      <c r="AU107" s="132"/>
      <c r="AV107" s="133"/>
      <c r="AW107" s="133"/>
      <c r="AX107" s="133"/>
      <c r="AY107" s="133"/>
    </row>
    <row r="108" ht="15.75" customHeight="1">
      <c r="A108" s="1">
        <v>8.6</v>
      </c>
      <c r="B108" s="1">
        <v>37.0</v>
      </c>
      <c r="C108" s="1" t="s">
        <v>3</v>
      </c>
      <c r="E108" s="1">
        <v>16.6</v>
      </c>
      <c r="F108" s="1">
        <f t="array" ref="F108">SUM(IF($A$2:$A$3999=E108,1,0))</f>
        <v>3</v>
      </c>
      <c r="G108" s="1">
        <v>118.0</v>
      </c>
      <c r="H108" s="1">
        <v>20.0</v>
      </c>
      <c r="AL108" s="1">
        <v>17.6</v>
      </c>
      <c r="AN108" s="1">
        <v>1.0</v>
      </c>
      <c r="AO108" s="1">
        <f t="shared" si="1"/>
        <v>1</v>
      </c>
      <c r="AP108" s="1">
        <v>118.0</v>
      </c>
      <c r="AR108" s="1">
        <v>20.0</v>
      </c>
      <c r="AS108" s="1">
        <f t="shared" si="2"/>
        <v>20</v>
      </c>
      <c r="AU108" s="132"/>
      <c r="AV108" s="133"/>
      <c r="AW108" s="133"/>
      <c r="AX108" s="133"/>
      <c r="AY108" s="133"/>
    </row>
    <row r="109" ht="15.75" customHeight="1">
      <c r="A109" s="1">
        <v>8.6</v>
      </c>
      <c r="B109" s="1">
        <v>38.0</v>
      </c>
      <c r="C109" s="1" t="s">
        <v>3</v>
      </c>
      <c r="E109" s="1">
        <v>16.7</v>
      </c>
      <c r="F109" s="1">
        <f t="array" ref="F109">SUM(IF($A$2:$A$3999=E109,1,0))</f>
        <v>1</v>
      </c>
      <c r="G109" s="1">
        <v>119.0</v>
      </c>
      <c r="H109" s="1">
        <v>19.0</v>
      </c>
      <c r="AL109" s="1">
        <v>17.7</v>
      </c>
      <c r="AN109" s="1">
        <v>1.0</v>
      </c>
      <c r="AO109" s="1">
        <f t="shared" si="1"/>
        <v>1</v>
      </c>
      <c r="AP109" s="1">
        <v>119.0</v>
      </c>
      <c r="AR109" s="1">
        <v>19.0</v>
      </c>
      <c r="AS109" s="1">
        <f t="shared" si="2"/>
        <v>19</v>
      </c>
      <c r="AU109" s="132"/>
      <c r="AV109" s="133"/>
      <c r="AW109" s="133"/>
      <c r="AX109" s="133"/>
      <c r="AY109" s="133"/>
    </row>
    <row r="110" ht="15.75" customHeight="1">
      <c r="A110" s="1">
        <v>8.6</v>
      </c>
      <c r="B110" s="1">
        <v>34.0</v>
      </c>
      <c r="C110" s="1" t="s">
        <v>3</v>
      </c>
      <c r="E110" s="1">
        <v>16.8</v>
      </c>
      <c r="F110" s="1">
        <f t="array" ref="F110">SUM(IF($A$2:$A$3999=E110,1,0))</f>
        <v>3</v>
      </c>
      <c r="G110" s="1">
        <v>120.0</v>
      </c>
      <c r="H110" s="1">
        <v>23.0</v>
      </c>
      <c r="AL110" s="1">
        <v>17.8</v>
      </c>
      <c r="AN110" s="1">
        <v>2.0</v>
      </c>
      <c r="AO110" s="1">
        <f t="shared" si="1"/>
        <v>2</v>
      </c>
      <c r="AP110" s="1">
        <v>120.0</v>
      </c>
      <c r="AQ110" s="1">
        <v>2.0</v>
      </c>
      <c r="AR110" s="1">
        <v>21.0</v>
      </c>
      <c r="AS110" s="1">
        <f t="shared" si="2"/>
        <v>23</v>
      </c>
      <c r="AU110" s="132"/>
      <c r="AV110" s="133"/>
      <c r="AW110" s="133"/>
      <c r="AX110" s="133"/>
      <c r="AY110" s="133"/>
    </row>
    <row r="111" ht="15.75" customHeight="1">
      <c r="A111" s="1">
        <v>8.6</v>
      </c>
      <c r="B111" s="1">
        <v>46.0</v>
      </c>
      <c r="C111" s="1" t="s">
        <v>3</v>
      </c>
      <c r="E111" s="1">
        <v>16.9</v>
      </c>
      <c r="F111" s="1">
        <f t="array" ref="F111">SUM(IF($A$2:$A$3999=E111,1,0))</f>
        <v>1</v>
      </c>
      <c r="G111" s="1">
        <v>121.0</v>
      </c>
      <c r="H111" s="1">
        <v>23.0</v>
      </c>
      <c r="AL111" s="1">
        <v>18.0</v>
      </c>
      <c r="AN111" s="1">
        <v>1.0</v>
      </c>
      <c r="AO111" s="1">
        <f t="shared" si="1"/>
        <v>1</v>
      </c>
      <c r="AP111" s="1">
        <v>121.0</v>
      </c>
      <c r="AQ111" s="1">
        <v>1.0</v>
      </c>
      <c r="AR111" s="1">
        <v>22.0</v>
      </c>
      <c r="AS111" s="1">
        <f t="shared" si="2"/>
        <v>23</v>
      </c>
      <c r="AU111" s="132"/>
      <c r="AV111" s="133"/>
      <c r="AW111" s="133"/>
      <c r="AX111" s="133"/>
      <c r="AY111" s="133"/>
    </row>
    <row r="112" ht="15.75" customHeight="1">
      <c r="A112" s="1">
        <v>8.7</v>
      </c>
      <c r="B112" s="1">
        <v>47.0</v>
      </c>
      <c r="C112" s="1" t="s">
        <v>3</v>
      </c>
      <c r="E112" s="1">
        <v>17.0</v>
      </c>
      <c r="F112" s="1">
        <f t="array" ref="F112">SUM(IF($A$2:$A$3999=E112,1,0))</f>
        <v>14</v>
      </c>
      <c r="G112" s="1">
        <v>122.0</v>
      </c>
      <c r="H112" s="1">
        <v>15.0</v>
      </c>
      <c r="AL112" s="1">
        <v>18.4</v>
      </c>
      <c r="AN112" s="1">
        <v>1.0</v>
      </c>
      <c r="AO112" s="1">
        <f t="shared" si="1"/>
        <v>1</v>
      </c>
      <c r="AP112" s="1">
        <v>122.0</v>
      </c>
      <c r="AQ112" s="1">
        <v>2.0</v>
      </c>
      <c r="AR112" s="1">
        <v>13.0</v>
      </c>
      <c r="AS112" s="1">
        <f t="shared" si="2"/>
        <v>15</v>
      </c>
      <c r="AU112" s="132"/>
      <c r="AV112" s="133"/>
      <c r="AW112" s="133"/>
      <c r="AX112" s="133"/>
      <c r="AY112" s="133"/>
    </row>
    <row r="113" ht="15.75" customHeight="1">
      <c r="A113" s="1">
        <v>8.7</v>
      </c>
      <c r="B113" s="1">
        <v>54.0</v>
      </c>
      <c r="C113" s="1" t="s">
        <v>3</v>
      </c>
      <c r="E113" s="1">
        <v>17.1</v>
      </c>
      <c r="F113" s="1">
        <f t="array" ref="F113">SUM(IF($A$2:$A$3999=E113,1,0))</f>
        <v>1</v>
      </c>
      <c r="G113" s="1">
        <v>123.0</v>
      </c>
      <c r="H113" s="1">
        <v>26.0</v>
      </c>
      <c r="AL113" s="1">
        <v>19.0</v>
      </c>
      <c r="AN113" s="1">
        <v>1.0</v>
      </c>
      <c r="AO113" s="1">
        <f t="shared" si="1"/>
        <v>1</v>
      </c>
      <c r="AP113" s="1">
        <v>123.0</v>
      </c>
      <c r="AQ113" s="1">
        <v>3.0</v>
      </c>
      <c r="AR113" s="1">
        <v>23.0</v>
      </c>
      <c r="AS113" s="1">
        <f t="shared" si="2"/>
        <v>26</v>
      </c>
      <c r="AU113" s="132"/>
      <c r="AV113" s="133"/>
      <c r="AW113" s="133"/>
      <c r="AX113" s="133"/>
      <c r="AY113" s="133"/>
    </row>
    <row r="114" ht="15.75" customHeight="1">
      <c r="A114" s="1">
        <v>8.7</v>
      </c>
      <c r="B114" s="1">
        <v>39.0</v>
      </c>
      <c r="C114" s="1" t="s">
        <v>3</v>
      </c>
      <c r="E114" s="1">
        <v>17.2</v>
      </c>
      <c r="F114" s="1">
        <f t="array" ref="F114">SUM(IF($A$2:$A$3999=E114,1,0))</f>
        <v>0</v>
      </c>
      <c r="G114" s="1">
        <v>124.0</v>
      </c>
      <c r="H114" s="1">
        <v>19.0</v>
      </c>
      <c r="AL114" s="1">
        <v>19.3</v>
      </c>
      <c r="AN114" s="1">
        <v>1.0</v>
      </c>
      <c r="AO114" s="1">
        <f t="shared" si="1"/>
        <v>1</v>
      </c>
      <c r="AP114" s="1">
        <v>124.0</v>
      </c>
      <c r="AR114" s="1">
        <v>19.0</v>
      </c>
      <c r="AS114" s="1">
        <f t="shared" si="2"/>
        <v>19</v>
      </c>
      <c r="AU114" s="132"/>
      <c r="AV114" s="133"/>
      <c r="AW114" s="133"/>
      <c r="AX114" s="133"/>
      <c r="AY114" s="133"/>
    </row>
    <row r="115" ht="15.75" customHeight="1">
      <c r="A115" s="1">
        <v>8.7</v>
      </c>
      <c r="B115" s="1">
        <v>33.0</v>
      </c>
      <c r="C115" s="1" t="s">
        <v>3</v>
      </c>
      <c r="E115" s="1">
        <v>17.3</v>
      </c>
      <c r="F115" s="1">
        <f t="array" ref="F115">SUM(IF($A$2:$A$3999=E115,1,0))</f>
        <v>1</v>
      </c>
      <c r="G115" s="1">
        <v>125.0</v>
      </c>
      <c r="H115" s="1">
        <v>26.0</v>
      </c>
      <c r="AL115" s="1">
        <v>19.6</v>
      </c>
      <c r="AN115" s="1">
        <v>1.0</v>
      </c>
      <c r="AO115" s="1">
        <f t="shared" si="1"/>
        <v>1</v>
      </c>
      <c r="AP115" s="1">
        <v>125.0</v>
      </c>
      <c r="AQ115" s="1">
        <v>1.0</v>
      </c>
      <c r="AR115" s="1">
        <v>25.0</v>
      </c>
      <c r="AS115" s="1">
        <f t="shared" si="2"/>
        <v>26</v>
      </c>
      <c r="AU115" s="132"/>
      <c r="AV115" s="133"/>
      <c r="AW115" s="133"/>
      <c r="AX115" s="133"/>
      <c r="AY115" s="133"/>
    </row>
    <row r="116" ht="15.75" customHeight="1">
      <c r="A116" s="1">
        <v>8.7</v>
      </c>
      <c r="B116" s="1">
        <v>40.0</v>
      </c>
      <c r="C116" s="1" t="s">
        <v>3</v>
      </c>
      <c r="E116" s="1">
        <v>17.4</v>
      </c>
      <c r="F116" s="1">
        <f t="array" ref="F116">SUM(IF($A$2:$A$3999=E116,1,0))</f>
        <v>0</v>
      </c>
      <c r="G116" s="1">
        <v>126.0</v>
      </c>
      <c r="H116" s="1">
        <v>21.0</v>
      </c>
      <c r="AM116" s="1">
        <f t="shared" ref="AM116:AO116" si="3">SUM(AM2:AM115)</f>
        <v>674</v>
      </c>
      <c r="AN116" s="1">
        <f t="shared" si="3"/>
        <v>3324</v>
      </c>
      <c r="AO116" s="1">
        <f t="shared" si="3"/>
        <v>3998</v>
      </c>
      <c r="AP116" s="1">
        <v>126.0</v>
      </c>
      <c r="AQ116" s="1">
        <v>1.0</v>
      </c>
      <c r="AR116" s="1">
        <v>20.0</v>
      </c>
      <c r="AS116" s="1">
        <f t="shared" si="2"/>
        <v>21</v>
      </c>
      <c r="AU116" s="132"/>
      <c r="AV116" s="133"/>
      <c r="AW116" s="133"/>
      <c r="AX116" s="133"/>
      <c r="AY116" s="133"/>
    </row>
    <row r="117" ht="15.75" customHeight="1">
      <c r="A117" s="1">
        <v>8.7</v>
      </c>
      <c r="B117" s="1">
        <v>37.0</v>
      </c>
      <c r="C117" s="1" t="s">
        <v>3</v>
      </c>
      <c r="E117" s="1">
        <v>17.5</v>
      </c>
      <c r="F117" s="1">
        <f t="array" ref="F117">SUM(IF($A$2:$A$3999=E117,1,0))</f>
        <v>6</v>
      </c>
      <c r="G117" s="1">
        <v>127.0</v>
      </c>
      <c r="H117" s="1">
        <v>18.0</v>
      </c>
      <c r="AP117" s="1">
        <v>127.0</v>
      </c>
      <c r="AQ117" s="1">
        <v>1.0</v>
      </c>
      <c r="AR117" s="1">
        <v>17.0</v>
      </c>
      <c r="AS117" s="1">
        <f t="shared" si="2"/>
        <v>18</v>
      </c>
      <c r="AU117" s="132"/>
      <c r="AV117" s="133"/>
      <c r="AW117" s="133"/>
      <c r="AX117" s="133"/>
      <c r="AY117" s="133"/>
    </row>
    <row r="118" ht="15.75" customHeight="1">
      <c r="A118" s="1">
        <v>8.7</v>
      </c>
      <c r="B118" s="1">
        <v>64.0</v>
      </c>
      <c r="C118" s="1" t="s">
        <v>3</v>
      </c>
      <c r="E118" s="1">
        <v>17.6</v>
      </c>
      <c r="F118" s="1">
        <f t="array" ref="F118">SUM(IF($A$2:$A$3999=E118,1,0))</f>
        <v>1</v>
      </c>
      <c r="G118" s="1">
        <v>128.0</v>
      </c>
      <c r="H118" s="1">
        <v>27.0</v>
      </c>
      <c r="AP118" s="1">
        <v>128.0</v>
      </c>
      <c r="AQ118" s="1">
        <v>4.0</v>
      </c>
      <c r="AR118" s="1">
        <v>23.0</v>
      </c>
      <c r="AS118" s="1">
        <f t="shared" si="2"/>
        <v>27</v>
      </c>
      <c r="AU118" s="132"/>
      <c r="AV118" s="133"/>
      <c r="AW118" s="133"/>
      <c r="AX118" s="133"/>
      <c r="AY118" s="133"/>
    </row>
    <row r="119" ht="15.75" customHeight="1">
      <c r="A119" s="1">
        <v>8.7</v>
      </c>
      <c r="B119" s="1">
        <v>58.0</v>
      </c>
      <c r="C119" s="1" t="s">
        <v>3</v>
      </c>
      <c r="E119" s="1">
        <v>17.7</v>
      </c>
      <c r="F119" s="1">
        <f t="array" ref="F119">SUM(IF($A$2:$A$3999=E119,1,0))</f>
        <v>1</v>
      </c>
      <c r="G119" s="1">
        <v>129.0</v>
      </c>
      <c r="H119" s="1">
        <v>21.0</v>
      </c>
      <c r="AP119" s="1">
        <v>129.0</v>
      </c>
      <c r="AQ119" s="1">
        <v>4.0</v>
      </c>
      <c r="AR119" s="1">
        <v>17.0</v>
      </c>
      <c r="AS119" s="1">
        <f t="shared" si="2"/>
        <v>21</v>
      </c>
      <c r="AU119" s="132"/>
      <c r="AV119" s="133"/>
      <c r="AW119" s="133"/>
      <c r="AX119" s="133"/>
      <c r="AY119" s="133"/>
    </row>
    <row r="120" ht="15.75" customHeight="1">
      <c r="A120" s="1">
        <v>8.7</v>
      </c>
      <c r="B120" s="1">
        <v>38.0</v>
      </c>
      <c r="C120" s="1" t="s">
        <v>3</v>
      </c>
      <c r="E120" s="1">
        <v>17.8</v>
      </c>
      <c r="F120" s="1">
        <f t="array" ref="F120">SUM(IF($A$2:$A$3999=E120,1,0))</f>
        <v>2</v>
      </c>
      <c r="G120" s="1">
        <v>130.0</v>
      </c>
      <c r="H120" s="1">
        <v>28.0</v>
      </c>
      <c r="AP120" s="1">
        <v>130.0</v>
      </c>
      <c r="AQ120" s="1">
        <v>3.0</v>
      </c>
      <c r="AR120" s="1">
        <v>25.0</v>
      </c>
      <c r="AS120" s="1">
        <f t="shared" si="2"/>
        <v>28</v>
      </c>
      <c r="AU120" s="132"/>
      <c r="AV120" s="133"/>
      <c r="AW120" s="133"/>
      <c r="AX120" s="133"/>
      <c r="AY120" s="133"/>
    </row>
    <row r="121" ht="15.75" customHeight="1">
      <c r="A121" s="1">
        <v>8.7</v>
      </c>
      <c r="B121" s="1">
        <v>45.0</v>
      </c>
      <c r="C121" s="1" t="s">
        <v>3</v>
      </c>
      <c r="E121" s="1">
        <v>17.9</v>
      </c>
      <c r="F121" s="1">
        <f t="array" ref="F121">SUM(IF($A$2:$A$3999=E121,1,0))</f>
        <v>0</v>
      </c>
      <c r="G121" s="1">
        <v>131.0</v>
      </c>
      <c r="H121" s="1">
        <v>24.0</v>
      </c>
      <c r="AP121" s="1">
        <v>131.0</v>
      </c>
      <c r="AQ121" s="1">
        <v>4.0</v>
      </c>
      <c r="AR121" s="1">
        <v>20.0</v>
      </c>
      <c r="AS121" s="1">
        <f t="shared" si="2"/>
        <v>24</v>
      </c>
      <c r="AU121" s="132"/>
      <c r="AV121" s="133"/>
      <c r="AW121" s="133"/>
      <c r="AX121" s="133"/>
      <c r="AY121" s="133"/>
    </row>
    <row r="122" ht="15.75" customHeight="1">
      <c r="A122" s="1">
        <v>8.8</v>
      </c>
      <c r="B122" s="1">
        <v>41.0</v>
      </c>
      <c r="C122" s="1" t="s">
        <v>3</v>
      </c>
      <c r="E122" s="1">
        <v>18.0</v>
      </c>
      <c r="F122" s="1">
        <f t="array" ref="F122">SUM(IF($A$2:$A$3999=E122,1,0))</f>
        <v>1</v>
      </c>
      <c r="G122" s="1">
        <v>132.0</v>
      </c>
      <c r="H122" s="1">
        <v>24.0</v>
      </c>
      <c r="AP122" s="1">
        <v>132.0</v>
      </c>
      <c r="AQ122" s="1">
        <v>4.0</v>
      </c>
      <c r="AR122" s="1">
        <v>20.0</v>
      </c>
      <c r="AS122" s="1">
        <f t="shared" si="2"/>
        <v>24</v>
      </c>
      <c r="AU122" s="132"/>
      <c r="AV122" s="133"/>
      <c r="AW122" s="133"/>
      <c r="AX122" s="133"/>
      <c r="AY122" s="133"/>
    </row>
    <row r="123" ht="15.75" customHeight="1">
      <c r="A123" s="1">
        <v>8.8</v>
      </c>
      <c r="B123" s="1">
        <v>32.0</v>
      </c>
      <c r="C123" s="1" t="s">
        <v>3</v>
      </c>
      <c r="E123" s="1">
        <v>18.1</v>
      </c>
      <c r="F123" s="1">
        <f t="array" ref="F123">SUM(IF($A$2:$A$3999=E123,1,0))</f>
        <v>0</v>
      </c>
      <c r="G123" s="1">
        <v>133.0</v>
      </c>
      <c r="H123" s="1">
        <v>22.0</v>
      </c>
      <c r="AP123" s="1">
        <v>133.0</v>
      </c>
      <c r="AR123" s="1">
        <v>22.0</v>
      </c>
      <c r="AS123" s="1">
        <f t="shared" si="2"/>
        <v>22</v>
      </c>
      <c r="AU123" s="132"/>
      <c r="AV123" s="133"/>
      <c r="AW123" s="133"/>
      <c r="AX123" s="133"/>
      <c r="AY123" s="133"/>
    </row>
    <row r="124" ht="15.75" customHeight="1">
      <c r="A124" s="1">
        <v>8.8</v>
      </c>
      <c r="B124" s="1">
        <v>41.0</v>
      </c>
      <c r="C124" s="1" t="s">
        <v>3</v>
      </c>
      <c r="E124" s="1">
        <v>18.2</v>
      </c>
      <c r="F124" s="1">
        <f t="array" ref="F124">SUM(IF($A$2:$A$3999=E124,1,0))</f>
        <v>0</v>
      </c>
      <c r="G124" s="1">
        <v>134.0</v>
      </c>
      <c r="H124" s="1">
        <v>21.0</v>
      </c>
      <c r="AP124" s="1">
        <v>134.0</v>
      </c>
      <c r="AQ124" s="1">
        <v>4.0</v>
      </c>
      <c r="AR124" s="1">
        <v>17.0</v>
      </c>
      <c r="AS124" s="1">
        <f t="shared" si="2"/>
        <v>21</v>
      </c>
      <c r="AU124" s="132"/>
      <c r="AV124" s="133"/>
      <c r="AW124" s="133"/>
      <c r="AX124" s="133"/>
      <c r="AY124" s="133"/>
    </row>
    <row r="125" ht="15.75" customHeight="1">
      <c r="A125" s="1">
        <v>8.8</v>
      </c>
      <c r="B125" s="1">
        <v>38.0</v>
      </c>
      <c r="C125" s="1" t="s">
        <v>3</v>
      </c>
      <c r="E125" s="1">
        <v>18.3</v>
      </c>
      <c r="F125" s="1">
        <f t="array" ref="F125">SUM(IF($A$2:$A$3999=E125,1,0))</f>
        <v>0</v>
      </c>
      <c r="G125" s="1">
        <v>135.0</v>
      </c>
      <c r="H125" s="1">
        <v>11.0</v>
      </c>
      <c r="AP125" s="1">
        <v>135.0</v>
      </c>
      <c r="AQ125" s="1">
        <v>1.0</v>
      </c>
      <c r="AR125" s="1">
        <v>10.0</v>
      </c>
      <c r="AS125" s="1">
        <f t="shared" si="2"/>
        <v>11</v>
      </c>
      <c r="AU125" s="132"/>
      <c r="AV125" s="133"/>
      <c r="AW125" s="133"/>
      <c r="AX125" s="133"/>
      <c r="AY125" s="133"/>
    </row>
    <row r="126" ht="15.75" customHeight="1">
      <c r="A126" s="1">
        <v>8.8</v>
      </c>
      <c r="B126" s="1">
        <v>47.0</v>
      </c>
      <c r="C126" s="1" t="s">
        <v>3</v>
      </c>
      <c r="E126" s="1">
        <v>18.4</v>
      </c>
      <c r="F126" s="1">
        <f t="array" ref="F126">SUM(IF($A$2:$A$3999=E126,1,0))</f>
        <v>1</v>
      </c>
      <c r="G126" s="1">
        <v>136.0</v>
      </c>
      <c r="H126" s="1">
        <v>16.0</v>
      </c>
      <c r="AP126" s="1">
        <v>136.0</v>
      </c>
      <c r="AQ126" s="1">
        <v>1.0</v>
      </c>
      <c r="AR126" s="1">
        <v>15.0</v>
      </c>
      <c r="AS126" s="1">
        <f t="shared" si="2"/>
        <v>16</v>
      </c>
      <c r="AU126" s="132"/>
      <c r="AV126" s="133"/>
      <c r="AW126" s="133"/>
      <c r="AX126" s="133"/>
      <c r="AY126" s="133"/>
    </row>
    <row r="127" ht="15.75" customHeight="1">
      <c r="A127" s="1">
        <v>8.8</v>
      </c>
      <c r="B127" s="1">
        <v>38.0</v>
      </c>
      <c r="C127" s="1" t="s">
        <v>3</v>
      </c>
      <c r="E127" s="1">
        <v>18.5</v>
      </c>
      <c r="F127" s="1">
        <f t="array" ref="F127">SUM(IF($A$2:$A$3999=E127,1,0))</f>
        <v>0</v>
      </c>
      <c r="G127" s="1">
        <v>137.0</v>
      </c>
      <c r="H127" s="1">
        <v>17.0</v>
      </c>
      <c r="AP127" s="1">
        <v>137.0</v>
      </c>
      <c r="AQ127" s="1">
        <v>5.0</v>
      </c>
      <c r="AR127" s="1">
        <v>12.0</v>
      </c>
      <c r="AS127" s="1">
        <f t="shared" si="2"/>
        <v>17</v>
      </c>
      <c r="AU127" s="132"/>
      <c r="AV127" s="133"/>
      <c r="AW127" s="133"/>
      <c r="AX127" s="133"/>
      <c r="AY127" s="133"/>
    </row>
    <row r="128" ht="15.75" customHeight="1">
      <c r="A128" s="1">
        <v>8.8</v>
      </c>
      <c r="B128" s="1">
        <v>41.0</v>
      </c>
      <c r="C128" s="1" t="s">
        <v>3</v>
      </c>
      <c r="E128" s="1">
        <v>18.6</v>
      </c>
      <c r="F128" s="1">
        <f t="array" ref="F128">SUM(IF($A$2:$A$3999=E128,1,0))</f>
        <v>0</v>
      </c>
      <c r="G128" s="1">
        <v>138.0</v>
      </c>
      <c r="H128" s="1">
        <v>21.0</v>
      </c>
      <c r="AP128" s="1">
        <v>138.0</v>
      </c>
      <c r="AQ128" s="1">
        <v>4.0</v>
      </c>
      <c r="AR128" s="1">
        <v>17.0</v>
      </c>
      <c r="AS128" s="1">
        <f t="shared" si="2"/>
        <v>21</v>
      </c>
      <c r="AU128" s="132"/>
      <c r="AV128" s="133"/>
      <c r="AW128" s="133"/>
      <c r="AX128" s="133"/>
      <c r="AY128" s="133"/>
    </row>
    <row r="129" ht="15.75" customHeight="1">
      <c r="A129" s="1">
        <v>8.8</v>
      </c>
      <c r="B129" s="1">
        <v>43.0</v>
      </c>
      <c r="C129" s="1" t="s">
        <v>3</v>
      </c>
      <c r="E129" s="1">
        <v>18.7</v>
      </c>
      <c r="F129" s="1">
        <f t="array" ref="F129">SUM(IF($A$2:$A$3999=E129,1,0))</f>
        <v>0</v>
      </c>
      <c r="G129" s="1">
        <v>139.0</v>
      </c>
      <c r="H129" s="1">
        <v>14.0</v>
      </c>
      <c r="AP129" s="1">
        <v>139.0</v>
      </c>
      <c r="AQ129" s="1">
        <v>2.0</v>
      </c>
      <c r="AR129" s="1">
        <v>12.0</v>
      </c>
      <c r="AS129" s="1">
        <f t="shared" si="2"/>
        <v>14</v>
      </c>
      <c r="AU129" s="132"/>
      <c r="AV129" s="133"/>
      <c r="AW129" s="133"/>
      <c r="AX129" s="133"/>
      <c r="AY129" s="133"/>
    </row>
    <row r="130" ht="15.75" customHeight="1">
      <c r="A130" s="1">
        <v>8.9</v>
      </c>
      <c r="B130" s="1">
        <v>43.0</v>
      </c>
      <c r="C130" s="1" t="s">
        <v>3</v>
      </c>
      <c r="E130" s="1">
        <v>18.8</v>
      </c>
      <c r="F130" s="1">
        <f t="array" ref="F130">SUM(IF($A$2:$A$3999=E130,1,0))</f>
        <v>0</v>
      </c>
      <c r="G130" s="1">
        <v>140.0</v>
      </c>
      <c r="H130" s="1">
        <v>19.0</v>
      </c>
      <c r="AP130" s="1">
        <v>140.0</v>
      </c>
      <c r="AQ130" s="1">
        <v>2.0</v>
      </c>
      <c r="AR130" s="1">
        <v>17.0</v>
      </c>
      <c r="AS130" s="1">
        <f t="shared" si="2"/>
        <v>19</v>
      </c>
      <c r="AU130" s="132"/>
      <c r="AV130" s="133"/>
      <c r="AW130" s="133"/>
      <c r="AX130" s="133"/>
      <c r="AY130" s="133"/>
    </row>
    <row r="131" ht="15.75" customHeight="1">
      <c r="A131" s="1">
        <v>8.9</v>
      </c>
      <c r="B131" s="1">
        <v>41.0</v>
      </c>
      <c r="C131" s="1" t="s">
        <v>3</v>
      </c>
      <c r="E131" s="1">
        <v>18.9</v>
      </c>
      <c r="F131" s="1">
        <f t="array" ref="F131">SUM(IF($A$2:$A$3999=E131,1,0))</f>
        <v>0</v>
      </c>
      <c r="G131" s="1">
        <v>141.0</v>
      </c>
      <c r="H131" s="1">
        <v>20.0</v>
      </c>
      <c r="AP131" s="1">
        <v>141.0</v>
      </c>
      <c r="AQ131" s="1">
        <v>2.0</v>
      </c>
      <c r="AR131" s="1">
        <v>18.0</v>
      </c>
      <c r="AS131" s="1">
        <f t="shared" si="2"/>
        <v>20</v>
      </c>
      <c r="AU131" s="132"/>
      <c r="AV131" s="133"/>
      <c r="AW131" s="133"/>
      <c r="AX131" s="133"/>
      <c r="AY131" s="133"/>
    </row>
    <row r="132" ht="15.75" customHeight="1">
      <c r="A132" s="1">
        <v>8.9</v>
      </c>
      <c r="B132" s="1">
        <v>43.0</v>
      </c>
      <c r="C132" s="1" t="s">
        <v>3</v>
      </c>
      <c r="E132" s="1">
        <v>19.0</v>
      </c>
      <c r="F132" s="1">
        <f t="array" ref="F132">SUM(IF($A$2:$A$3999=E132,1,0))</f>
        <v>1</v>
      </c>
      <c r="G132" s="1">
        <v>142.0</v>
      </c>
      <c r="H132" s="1">
        <v>24.0</v>
      </c>
      <c r="AP132" s="1">
        <v>142.0</v>
      </c>
      <c r="AQ132" s="1">
        <v>9.0</v>
      </c>
      <c r="AR132" s="1">
        <v>15.0</v>
      </c>
      <c r="AS132" s="1">
        <f t="shared" si="2"/>
        <v>24</v>
      </c>
      <c r="AU132" s="132"/>
      <c r="AV132" s="133"/>
      <c r="AW132" s="133"/>
      <c r="AX132" s="133"/>
      <c r="AY132" s="133"/>
    </row>
    <row r="133" ht="15.75" customHeight="1">
      <c r="A133" s="1">
        <v>8.9</v>
      </c>
      <c r="B133" s="1">
        <v>39.0</v>
      </c>
      <c r="C133" s="1" t="s">
        <v>3</v>
      </c>
      <c r="E133" s="1">
        <v>19.1</v>
      </c>
      <c r="F133" s="1">
        <f t="array" ref="F133">SUM(IF($A$2:$A$3999=E133,1,0))</f>
        <v>0</v>
      </c>
      <c r="G133" s="1">
        <v>143.0</v>
      </c>
      <c r="H133" s="1">
        <v>24.0</v>
      </c>
      <c r="AP133" s="1">
        <v>143.0</v>
      </c>
      <c r="AQ133" s="1">
        <v>5.0</v>
      </c>
      <c r="AR133" s="1">
        <v>19.0</v>
      </c>
      <c r="AS133" s="1">
        <f t="shared" si="2"/>
        <v>24</v>
      </c>
      <c r="AU133" s="132"/>
      <c r="AV133" s="133"/>
      <c r="AW133" s="133"/>
      <c r="AX133" s="133"/>
      <c r="AY133" s="133"/>
    </row>
    <row r="134" ht="15.75" customHeight="1">
      <c r="A134" s="1">
        <v>8.9</v>
      </c>
      <c r="B134" s="1">
        <v>42.0</v>
      </c>
      <c r="C134" s="1" t="s">
        <v>3</v>
      </c>
      <c r="E134" s="1">
        <v>19.2</v>
      </c>
      <c r="F134" s="1">
        <f t="array" ref="F134">SUM(IF($A$2:$A$3999=E134,1,0))</f>
        <v>0</v>
      </c>
      <c r="G134" s="1">
        <v>144.0</v>
      </c>
      <c r="H134" s="1">
        <v>20.0</v>
      </c>
      <c r="AP134" s="1">
        <v>144.0</v>
      </c>
      <c r="AQ134" s="1">
        <v>2.0</v>
      </c>
      <c r="AR134" s="1">
        <v>18.0</v>
      </c>
      <c r="AS134" s="1">
        <f t="shared" si="2"/>
        <v>20</v>
      </c>
      <c r="AU134" s="132"/>
      <c r="AV134" s="133"/>
      <c r="AW134" s="133"/>
      <c r="AX134" s="133"/>
      <c r="AY134" s="133"/>
    </row>
    <row r="135" ht="15.75" customHeight="1">
      <c r="A135" s="1">
        <v>8.9</v>
      </c>
      <c r="B135" s="1">
        <v>38.0</v>
      </c>
      <c r="C135" s="1" t="s">
        <v>3</v>
      </c>
      <c r="E135" s="1">
        <v>19.3</v>
      </c>
      <c r="F135" s="1">
        <f t="array" ref="F135">SUM(IF($A$2:$A$3999=E135,1,0))</f>
        <v>1</v>
      </c>
      <c r="G135" s="1">
        <v>145.0</v>
      </c>
      <c r="H135" s="1">
        <v>21.0</v>
      </c>
      <c r="AP135" s="1">
        <v>145.0</v>
      </c>
      <c r="AQ135" s="1">
        <v>5.0</v>
      </c>
      <c r="AR135" s="1">
        <v>16.0</v>
      </c>
      <c r="AS135" s="1">
        <f t="shared" si="2"/>
        <v>21</v>
      </c>
      <c r="AU135" s="132"/>
      <c r="AV135" s="133"/>
      <c r="AW135" s="133"/>
      <c r="AX135" s="133"/>
      <c r="AY135" s="133"/>
    </row>
    <row r="136" ht="15.75" customHeight="1">
      <c r="A136" s="1">
        <v>8.9</v>
      </c>
      <c r="B136" s="1">
        <v>39.0</v>
      </c>
      <c r="C136" s="1" t="s">
        <v>3</v>
      </c>
      <c r="E136" s="1">
        <v>19.4</v>
      </c>
      <c r="F136" s="1">
        <f t="array" ref="F136">SUM(IF($A$2:$A$3999=E136,1,0))</f>
        <v>0</v>
      </c>
      <c r="G136" s="1">
        <v>146.0</v>
      </c>
      <c r="H136" s="1">
        <v>12.0</v>
      </c>
      <c r="AP136" s="1">
        <v>146.0</v>
      </c>
      <c r="AQ136" s="1">
        <v>3.0</v>
      </c>
      <c r="AR136" s="1">
        <v>9.0</v>
      </c>
      <c r="AS136" s="1">
        <f t="shared" si="2"/>
        <v>12</v>
      </c>
      <c r="AU136" s="132"/>
      <c r="AV136" s="133"/>
      <c r="AW136" s="133"/>
      <c r="AX136" s="133"/>
      <c r="AY136" s="133"/>
    </row>
    <row r="137" ht="15.75" customHeight="1">
      <c r="A137" s="1">
        <v>8.9</v>
      </c>
      <c r="B137" s="1">
        <v>32.0</v>
      </c>
      <c r="C137" s="1" t="s">
        <v>3</v>
      </c>
      <c r="E137" s="1">
        <v>19.5</v>
      </c>
      <c r="F137" s="1">
        <f t="array" ref="F137">SUM(IF($A$2:$A$3999=E137,1,0))</f>
        <v>0</v>
      </c>
      <c r="G137" s="1">
        <v>147.0</v>
      </c>
      <c r="H137" s="1">
        <v>29.0</v>
      </c>
      <c r="AP137" s="1">
        <v>147.0</v>
      </c>
      <c r="AQ137" s="1">
        <v>6.0</v>
      </c>
      <c r="AR137" s="1">
        <v>23.0</v>
      </c>
      <c r="AS137" s="1">
        <f t="shared" si="2"/>
        <v>29</v>
      </c>
      <c r="AU137" s="132"/>
      <c r="AV137" s="133"/>
      <c r="AW137" s="133"/>
      <c r="AX137" s="133"/>
      <c r="AY137" s="133"/>
    </row>
    <row r="138" ht="15.75" customHeight="1">
      <c r="A138" s="1">
        <v>8.9</v>
      </c>
      <c r="B138" s="1">
        <v>45.0</v>
      </c>
      <c r="C138" s="1" t="s">
        <v>3</v>
      </c>
      <c r="E138" s="1">
        <v>19.6</v>
      </c>
      <c r="F138" s="1">
        <f t="array" ref="F138">SUM(IF($A$2:$A$3999=E138,1,0))</f>
        <v>1</v>
      </c>
      <c r="G138" s="1">
        <v>148.0</v>
      </c>
      <c r="H138" s="1">
        <v>21.0</v>
      </c>
      <c r="AP138" s="1">
        <v>148.0</v>
      </c>
      <c r="AQ138" s="1">
        <v>6.0</v>
      </c>
      <c r="AR138" s="1">
        <v>15.0</v>
      </c>
      <c r="AS138" s="1">
        <f t="shared" si="2"/>
        <v>21</v>
      </c>
      <c r="AU138" s="132"/>
      <c r="AV138" s="133"/>
      <c r="AW138" s="133"/>
      <c r="AX138" s="133"/>
      <c r="AY138" s="133"/>
    </row>
    <row r="139" ht="15.75" customHeight="1">
      <c r="A139" s="1">
        <v>8.9</v>
      </c>
      <c r="B139" s="1">
        <v>39.0</v>
      </c>
      <c r="C139" s="1" t="s">
        <v>3</v>
      </c>
      <c r="E139" s="1">
        <v>19.7</v>
      </c>
      <c r="F139" s="1">
        <f t="array" ref="F139">SUM(IF($A$2:$A$3999=E139,1,0))</f>
        <v>0</v>
      </c>
      <c r="G139" s="1">
        <v>149.0</v>
      </c>
      <c r="H139" s="1">
        <v>19.0</v>
      </c>
      <c r="AP139" s="1">
        <v>149.0</v>
      </c>
      <c r="AQ139" s="1">
        <v>5.0</v>
      </c>
      <c r="AR139" s="1">
        <v>14.0</v>
      </c>
      <c r="AS139" s="1">
        <f t="shared" si="2"/>
        <v>19</v>
      </c>
      <c r="AU139" s="132"/>
      <c r="AV139" s="133"/>
      <c r="AW139" s="133"/>
      <c r="AX139" s="133"/>
      <c r="AY139" s="133"/>
    </row>
    <row r="140" ht="15.75" customHeight="1">
      <c r="A140" s="1">
        <v>8.9</v>
      </c>
      <c r="B140" s="1">
        <v>50.0</v>
      </c>
      <c r="C140" s="1" t="s">
        <v>3</v>
      </c>
      <c r="E140" s="1">
        <v>19.8</v>
      </c>
      <c r="F140" s="1">
        <f t="array" ref="F140">SUM(IF($A$2:$A$3999=E140,1,0))</f>
        <v>0</v>
      </c>
      <c r="G140" s="1">
        <v>150.0</v>
      </c>
      <c r="H140" s="1">
        <v>21.0</v>
      </c>
      <c r="AP140" s="1">
        <v>150.0</v>
      </c>
      <c r="AQ140" s="1">
        <v>8.0</v>
      </c>
      <c r="AR140" s="1">
        <v>13.0</v>
      </c>
      <c r="AS140" s="1">
        <f t="shared" si="2"/>
        <v>21</v>
      </c>
      <c r="AU140" s="132"/>
      <c r="AV140" s="133"/>
      <c r="AW140" s="133"/>
      <c r="AX140" s="133"/>
      <c r="AY140" s="133"/>
    </row>
    <row r="141" ht="15.75" customHeight="1">
      <c r="A141" s="1">
        <v>8.9</v>
      </c>
      <c r="B141" s="1">
        <v>47.0</v>
      </c>
      <c r="C141" s="1" t="s">
        <v>3</v>
      </c>
      <c r="E141" s="1">
        <v>19.9</v>
      </c>
      <c r="F141" s="1">
        <f t="array" ref="F141">SUM(IF($A$2:$A$3999=E141,1,0))</f>
        <v>0</v>
      </c>
      <c r="G141" s="1">
        <v>151.0</v>
      </c>
      <c r="H141" s="1">
        <v>9.0</v>
      </c>
      <c r="AP141" s="1">
        <v>151.0</v>
      </c>
      <c r="AQ141" s="1">
        <v>1.0</v>
      </c>
      <c r="AR141" s="1">
        <v>8.0</v>
      </c>
      <c r="AS141" s="1">
        <f t="shared" si="2"/>
        <v>9</v>
      </c>
      <c r="AU141" s="132"/>
      <c r="AV141" s="133"/>
      <c r="AW141" s="133"/>
      <c r="AX141" s="133"/>
      <c r="AY141" s="133"/>
    </row>
    <row r="142" ht="15.75" customHeight="1">
      <c r="A142" s="1">
        <v>9.0</v>
      </c>
      <c r="B142" s="1">
        <v>42.0</v>
      </c>
      <c r="C142" s="1" t="s">
        <v>3</v>
      </c>
      <c r="E142" s="1">
        <v>20.0</v>
      </c>
      <c r="F142" s="1">
        <f t="array" ref="F142">SUM(IF($A$2:$A$3999=E142,1,0))</f>
        <v>0</v>
      </c>
      <c r="G142" s="1">
        <v>152.0</v>
      </c>
      <c r="H142" s="1">
        <v>18.0</v>
      </c>
      <c r="AP142" s="1">
        <v>152.0</v>
      </c>
      <c r="AQ142" s="1">
        <v>6.0</v>
      </c>
      <c r="AR142" s="1">
        <v>12.0</v>
      </c>
      <c r="AS142" s="1">
        <f t="shared" si="2"/>
        <v>18</v>
      </c>
      <c r="AU142" s="132"/>
      <c r="AV142" s="133"/>
      <c r="AW142" s="133"/>
      <c r="AX142" s="133"/>
      <c r="AY142" s="133"/>
    </row>
    <row r="143" ht="15.75" customHeight="1">
      <c r="A143" s="1">
        <v>9.0</v>
      </c>
      <c r="B143" s="1">
        <v>46.0</v>
      </c>
      <c r="C143" s="1" t="s">
        <v>3</v>
      </c>
      <c r="G143" s="1">
        <v>153.0</v>
      </c>
      <c r="H143" s="1">
        <v>17.0</v>
      </c>
      <c r="AP143" s="1">
        <v>153.0</v>
      </c>
      <c r="AQ143" s="1">
        <v>3.0</v>
      </c>
      <c r="AR143" s="1">
        <v>14.0</v>
      </c>
      <c r="AS143" s="1">
        <f t="shared" si="2"/>
        <v>17</v>
      </c>
      <c r="AU143" s="132"/>
      <c r="AV143" s="133"/>
      <c r="AW143" s="133"/>
      <c r="AX143" s="133"/>
      <c r="AY143" s="133"/>
    </row>
    <row r="144" ht="15.75" customHeight="1">
      <c r="A144" s="1">
        <v>9.0</v>
      </c>
      <c r="B144" s="1">
        <v>48.0</v>
      </c>
      <c r="C144" s="1" t="s">
        <v>3</v>
      </c>
      <c r="G144" s="1">
        <v>154.0</v>
      </c>
      <c r="H144" s="1">
        <v>25.0</v>
      </c>
      <c r="AP144" s="1">
        <v>154.0</v>
      </c>
      <c r="AQ144" s="1">
        <v>9.0</v>
      </c>
      <c r="AR144" s="1">
        <v>16.0</v>
      </c>
      <c r="AS144" s="1">
        <f t="shared" si="2"/>
        <v>25</v>
      </c>
      <c r="AU144" s="132"/>
      <c r="AV144" s="133"/>
      <c r="AW144" s="133"/>
      <c r="AX144" s="133"/>
      <c r="AY144" s="133"/>
    </row>
    <row r="145" ht="15.75" customHeight="1">
      <c r="A145" s="1">
        <v>9.0</v>
      </c>
      <c r="B145" s="1">
        <v>48.0</v>
      </c>
      <c r="C145" s="1" t="s">
        <v>3</v>
      </c>
      <c r="G145" s="1">
        <v>155.0</v>
      </c>
      <c r="H145" s="1">
        <v>25.0</v>
      </c>
      <c r="AP145" s="1">
        <v>155.0</v>
      </c>
      <c r="AQ145" s="1">
        <v>4.0</v>
      </c>
      <c r="AR145" s="1">
        <v>21.0</v>
      </c>
      <c r="AS145" s="1">
        <f t="shared" si="2"/>
        <v>25</v>
      </c>
      <c r="AU145" s="132"/>
      <c r="AV145" s="133"/>
      <c r="AW145" s="133"/>
      <c r="AX145" s="133"/>
      <c r="AY145" s="133"/>
    </row>
    <row r="146" ht="15.75" customHeight="1">
      <c r="A146" s="1">
        <v>9.0</v>
      </c>
      <c r="B146" s="1">
        <v>49.0</v>
      </c>
      <c r="C146" s="1" t="s">
        <v>3</v>
      </c>
      <c r="G146" s="1">
        <v>156.0</v>
      </c>
      <c r="H146" s="1">
        <v>23.0</v>
      </c>
      <c r="AP146" s="1">
        <v>156.0</v>
      </c>
      <c r="AQ146" s="1">
        <v>6.0</v>
      </c>
      <c r="AR146" s="1">
        <v>17.0</v>
      </c>
      <c r="AS146" s="1">
        <f t="shared" si="2"/>
        <v>23</v>
      </c>
      <c r="AU146" s="132"/>
      <c r="AV146" s="133"/>
      <c r="AW146" s="133"/>
      <c r="AX146" s="133"/>
      <c r="AY146" s="133"/>
    </row>
    <row r="147" ht="15.75" customHeight="1">
      <c r="A147" s="1">
        <v>9.0</v>
      </c>
      <c r="B147" s="1">
        <v>42.0</v>
      </c>
      <c r="C147" s="1" t="s">
        <v>3</v>
      </c>
      <c r="G147" s="1">
        <v>157.0</v>
      </c>
      <c r="H147" s="1">
        <v>31.0</v>
      </c>
      <c r="AP147" s="1">
        <v>157.0</v>
      </c>
      <c r="AQ147" s="1">
        <v>6.0</v>
      </c>
      <c r="AR147" s="1">
        <v>25.0</v>
      </c>
      <c r="AS147" s="1">
        <f t="shared" si="2"/>
        <v>31</v>
      </c>
      <c r="AU147" s="132"/>
      <c r="AV147" s="133"/>
      <c r="AW147" s="133"/>
      <c r="AX147" s="133"/>
      <c r="AY147" s="133"/>
    </row>
    <row r="148" ht="15.75" customHeight="1">
      <c r="A148" s="1">
        <v>9.0</v>
      </c>
      <c r="B148" s="1">
        <v>48.0</v>
      </c>
      <c r="C148" s="1" t="s">
        <v>3</v>
      </c>
      <c r="G148" s="1">
        <v>158.0</v>
      </c>
      <c r="H148" s="1">
        <v>23.0</v>
      </c>
      <c r="AP148" s="1">
        <v>158.0</v>
      </c>
      <c r="AQ148" s="1">
        <v>7.0</v>
      </c>
      <c r="AR148" s="1">
        <v>16.0</v>
      </c>
      <c r="AS148" s="1">
        <f t="shared" si="2"/>
        <v>23</v>
      </c>
      <c r="AU148" s="132"/>
      <c r="AV148" s="133"/>
      <c r="AW148" s="133"/>
      <c r="AX148" s="133"/>
      <c r="AY148" s="133"/>
    </row>
    <row r="149" ht="15.75" customHeight="1">
      <c r="A149" s="1">
        <v>9.0</v>
      </c>
      <c r="B149" s="1">
        <v>43.0</v>
      </c>
      <c r="C149" s="1" t="s">
        <v>3</v>
      </c>
      <c r="G149" s="1">
        <v>159.0</v>
      </c>
      <c r="H149" s="1">
        <v>10.0</v>
      </c>
      <c r="AP149" s="1">
        <v>159.0</v>
      </c>
      <c r="AQ149" s="1">
        <v>4.0</v>
      </c>
      <c r="AR149" s="1">
        <v>6.0</v>
      </c>
      <c r="AS149" s="1">
        <f t="shared" si="2"/>
        <v>10</v>
      </c>
      <c r="AU149" s="132"/>
      <c r="AV149" s="133"/>
      <c r="AW149" s="133"/>
      <c r="AX149" s="133"/>
      <c r="AY149" s="133"/>
    </row>
    <row r="150" ht="15.75" customHeight="1">
      <c r="A150" s="1">
        <v>9.0</v>
      </c>
      <c r="B150" s="1">
        <v>45.0</v>
      </c>
      <c r="C150" s="1" t="s">
        <v>3</v>
      </c>
      <c r="G150" s="1">
        <v>160.0</v>
      </c>
      <c r="H150" s="1">
        <v>24.0</v>
      </c>
      <c r="AP150" s="1">
        <v>160.0</v>
      </c>
      <c r="AQ150" s="1">
        <v>5.0</v>
      </c>
      <c r="AR150" s="1">
        <v>19.0</v>
      </c>
      <c r="AS150" s="1">
        <f t="shared" si="2"/>
        <v>24</v>
      </c>
      <c r="AU150" s="132"/>
      <c r="AV150" s="133"/>
      <c r="AW150" s="133"/>
      <c r="AX150" s="133"/>
      <c r="AY150" s="133"/>
    </row>
    <row r="151" ht="15.75" customHeight="1">
      <c r="A151" s="1">
        <v>9.0</v>
      </c>
      <c r="B151" s="1">
        <v>44.0</v>
      </c>
      <c r="C151" s="1" t="s">
        <v>3</v>
      </c>
      <c r="G151" s="1">
        <v>161.0</v>
      </c>
      <c r="H151" s="1">
        <v>16.0</v>
      </c>
      <c r="AP151" s="1">
        <v>161.0</v>
      </c>
      <c r="AQ151" s="1">
        <v>4.0</v>
      </c>
      <c r="AR151" s="1">
        <v>12.0</v>
      </c>
      <c r="AS151" s="1">
        <f t="shared" si="2"/>
        <v>16</v>
      </c>
      <c r="AU151" s="132"/>
      <c r="AV151" s="133"/>
      <c r="AW151" s="133"/>
      <c r="AX151" s="133"/>
      <c r="AY151" s="133"/>
    </row>
    <row r="152" ht="15.75" customHeight="1">
      <c r="A152" s="1">
        <v>9.0</v>
      </c>
      <c r="B152" s="1">
        <v>40.0</v>
      </c>
      <c r="C152" s="1" t="s">
        <v>3</v>
      </c>
      <c r="G152" s="1">
        <v>162.0</v>
      </c>
      <c r="H152" s="1">
        <v>11.0</v>
      </c>
      <c r="AP152" s="1">
        <v>162.0</v>
      </c>
      <c r="AQ152" s="1">
        <v>6.0</v>
      </c>
      <c r="AR152" s="1">
        <v>5.0</v>
      </c>
      <c r="AS152" s="1">
        <f t="shared" si="2"/>
        <v>11</v>
      </c>
      <c r="AU152" s="132"/>
      <c r="AV152" s="133"/>
      <c r="AW152" s="133"/>
      <c r="AX152" s="133"/>
      <c r="AY152" s="133"/>
    </row>
    <row r="153" ht="15.75" customHeight="1">
      <c r="A153" s="1">
        <v>9.0</v>
      </c>
      <c r="B153" s="1">
        <v>37.0</v>
      </c>
      <c r="C153" s="1" t="s">
        <v>3</v>
      </c>
      <c r="G153" s="1">
        <v>163.0</v>
      </c>
      <c r="H153" s="1">
        <v>20.0</v>
      </c>
      <c r="AP153" s="1">
        <v>163.0</v>
      </c>
      <c r="AQ153" s="1">
        <v>4.0</v>
      </c>
      <c r="AR153" s="1">
        <v>16.0</v>
      </c>
      <c r="AS153" s="1">
        <f t="shared" si="2"/>
        <v>20</v>
      </c>
      <c r="AU153" s="132"/>
      <c r="AV153" s="133"/>
      <c r="AW153" s="133"/>
      <c r="AX153" s="133"/>
      <c r="AY153" s="133"/>
    </row>
    <row r="154" ht="15.75" customHeight="1">
      <c r="A154" s="1">
        <v>9.0</v>
      </c>
      <c r="B154" s="1">
        <v>37.0</v>
      </c>
      <c r="C154" s="1" t="s">
        <v>3</v>
      </c>
      <c r="G154" s="1">
        <v>164.0</v>
      </c>
      <c r="H154" s="1">
        <v>19.0</v>
      </c>
      <c r="AP154" s="1">
        <v>164.0</v>
      </c>
      <c r="AQ154" s="1">
        <v>8.0</v>
      </c>
      <c r="AR154" s="1">
        <v>11.0</v>
      </c>
      <c r="AS154" s="1">
        <f t="shared" si="2"/>
        <v>19</v>
      </c>
      <c r="AU154" s="132"/>
      <c r="AV154" s="133"/>
      <c r="AW154" s="133"/>
      <c r="AX154" s="133"/>
      <c r="AY154" s="133"/>
    </row>
    <row r="155" ht="15.75" customHeight="1">
      <c r="A155" s="1">
        <v>9.0</v>
      </c>
      <c r="B155" s="1">
        <v>48.0</v>
      </c>
      <c r="C155" s="1" t="s">
        <v>3</v>
      </c>
      <c r="G155" s="1">
        <v>165.0</v>
      </c>
      <c r="H155" s="1">
        <v>22.0</v>
      </c>
      <c r="AP155" s="1">
        <v>165.0</v>
      </c>
      <c r="AQ155" s="1">
        <v>7.0</v>
      </c>
      <c r="AR155" s="1">
        <v>15.0</v>
      </c>
      <c r="AS155" s="1">
        <f t="shared" si="2"/>
        <v>22</v>
      </c>
      <c r="AU155" s="132"/>
      <c r="AV155" s="133"/>
      <c r="AW155" s="133"/>
      <c r="AX155" s="133"/>
      <c r="AY155" s="133"/>
    </row>
    <row r="156" ht="15.75" customHeight="1">
      <c r="A156" s="1">
        <v>9.0</v>
      </c>
      <c r="B156" s="1">
        <v>42.0</v>
      </c>
      <c r="C156" s="1" t="s">
        <v>3</v>
      </c>
      <c r="G156" s="1">
        <v>166.0</v>
      </c>
      <c r="H156" s="1">
        <v>18.0</v>
      </c>
      <c r="AP156" s="1">
        <v>166.0</v>
      </c>
      <c r="AQ156" s="1">
        <v>8.0</v>
      </c>
      <c r="AR156" s="1">
        <v>10.0</v>
      </c>
      <c r="AS156" s="1">
        <f t="shared" si="2"/>
        <v>18</v>
      </c>
      <c r="AU156" s="132"/>
      <c r="AV156" s="133"/>
      <c r="AW156" s="133"/>
      <c r="AX156" s="133"/>
      <c r="AY156" s="133"/>
    </row>
    <row r="157" ht="15.75" customHeight="1">
      <c r="A157" s="1">
        <v>9.0</v>
      </c>
      <c r="B157" s="1">
        <v>45.0</v>
      </c>
      <c r="C157" s="1" t="s">
        <v>3</v>
      </c>
      <c r="G157" s="1">
        <v>167.0</v>
      </c>
      <c r="H157" s="1">
        <v>32.0</v>
      </c>
      <c r="AP157" s="1">
        <v>167.0</v>
      </c>
      <c r="AQ157" s="1">
        <v>15.0</v>
      </c>
      <c r="AR157" s="1">
        <v>17.0</v>
      </c>
      <c r="AS157" s="1">
        <f t="shared" si="2"/>
        <v>32</v>
      </c>
      <c r="AU157" s="132"/>
      <c r="AV157" s="133"/>
      <c r="AW157" s="133"/>
      <c r="AX157" s="133"/>
      <c r="AY157" s="133"/>
    </row>
    <row r="158" ht="15.75" customHeight="1">
      <c r="A158" s="1">
        <v>9.0</v>
      </c>
      <c r="B158" s="1">
        <v>59.0</v>
      </c>
      <c r="C158" s="1" t="s">
        <v>3</v>
      </c>
      <c r="G158" s="1">
        <v>168.0</v>
      </c>
      <c r="H158" s="1">
        <v>16.0</v>
      </c>
      <c r="AP158" s="1">
        <v>168.0</v>
      </c>
      <c r="AQ158" s="1">
        <v>10.0</v>
      </c>
      <c r="AR158" s="1">
        <v>6.0</v>
      </c>
      <c r="AS158" s="1">
        <f t="shared" si="2"/>
        <v>16</v>
      </c>
      <c r="AU158" s="132"/>
      <c r="AV158" s="133"/>
      <c r="AW158" s="133"/>
      <c r="AX158" s="133"/>
      <c r="AY158" s="133"/>
    </row>
    <row r="159" ht="15.75" customHeight="1">
      <c r="A159" s="1">
        <v>9.0</v>
      </c>
      <c r="B159" s="1">
        <v>40.0</v>
      </c>
      <c r="C159" s="1" t="s">
        <v>3</v>
      </c>
      <c r="G159" s="1">
        <v>169.0</v>
      </c>
      <c r="H159" s="1">
        <v>16.0</v>
      </c>
      <c r="AP159" s="1">
        <v>169.0</v>
      </c>
      <c r="AQ159" s="1">
        <v>5.0</v>
      </c>
      <c r="AR159" s="1">
        <v>11.0</v>
      </c>
      <c r="AS159" s="1">
        <f t="shared" si="2"/>
        <v>16</v>
      </c>
      <c r="AU159" s="132"/>
      <c r="AV159" s="133"/>
      <c r="AW159" s="133"/>
      <c r="AX159" s="133"/>
      <c r="AY159" s="133"/>
    </row>
    <row r="160" ht="15.75" customHeight="1">
      <c r="A160" s="1">
        <v>9.0</v>
      </c>
      <c r="B160" s="1">
        <v>49.0</v>
      </c>
      <c r="C160" s="1" t="s">
        <v>3</v>
      </c>
      <c r="G160" s="1">
        <v>170.0</v>
      </c>
      <c r="H160" s="1">
        <v>20.0</v>
      </c>
      <c r="AP160" s="1">
        <v>170.0</v>
      </c>
      <c r="AQ160" s="1">
        <v>5.0</v>
      </c>
      <c r="AR160" s="1">
        <v>15.0</v>
      </c>
      <c r="AS160" s="1">
        <f t="shared" si="2"/>
        <v>20</v>
      </c>
      <c r="AU160" s="132"/>
      <c r="AV160" s="133"/>
      <c r="AW160" s="133"/>
      <c r="AX160" s="133"/>
      <c r="AY160" s="133"/>
    </row>
    <row r="161" ht="15.75" customHeight="1">
      <c r="A161" s="1">
        <v>9.0</v>
      </c>
      <c r="B161" s="1">
        <v>37.0</v>
      </c>
      <c r="C161" s="1" t="s">
        <v>3</v>
      </c>
      <c r="G161" s="1">
        <v>171.0</v>
      </c>
      <c r="H161" s="1">
        <v>11.0</v>
      </c>
      <c r="AP161" s="1">
        <v>171.0</v>
      </c>
      <c r="AQ161" s="1">
        <v>5.0</v>
      </c>
      <c r="AR161" s="1">
        <v>6.0</v>
      </c>
      <c r="AS161" s="1">
        <f t="shared" si="2"/>
        <v>11</v>
      </c>
      <c r="AU161" s="132"/>
      <c r="AV161" s="133"/>
      <c r="AW161" s="133"/>
      <c r="AX161" s="133"/>
      <c r="AY161" s="133"/>
    </row>
    <row r="162" ht="15.75" customHeight="1">
      <c r="A162" s="1">
        <v>9.0</v>
      </c>
      <c r="B162" s="1">
        <v>46.0</v>
      </c>
      <c r="C162" s="1" t="s">
        <v>3</v>
      </c>
      <c r="G162" s="1">
        <v>172.0</v>
      </c>
      <c r="H162" s="1">
        <v>19.0</v>
      </c>
      <c r="AP162" s="1">
        <v>172.0</v>
      </c>
      <c r="AQ162" s="1">
        <v>8.0</v>
      </c>
      <c r="AR162" s="1">
        <v>11.0</v>
      </c>
      <c r="AS162" s="1">
        <f t="shared" si="2"/>
        <v>19</v>
      </c>
      <c r="AU162" s="132"/>
      <c r="AV162" s="133"/>
      <c r="AW162" s="133"/>
      <c r="AX162" s="133"/>
      <c r="AY162" s="133"/>
    </row>
    <row r="163" ht="15.75" customHeight="1">
      <c r="A163" s="1">
        <v>9.0</v>
      </c>
      <c r="B163" s="1">
        <v>47.0</v>
      </c>
      <c r="C163" s="1" t="s">
        <v>3</v>
      </c>
      <c r="G163" s="1">
        <v>173.0</v>
      </c>
      <c r="H163" s="1">
        <v>11.0</v>
      </c>
      <c r="AP163" s="1">
        <v>173.0</v>
      </c>
      <c r="AQ163" s="1">
        <v>6.0</v>
      </c>
      <c r="AR163" s="1">
        <v>5.0</v>
      </c>
      <c r="AS163" s="1">
        <f t="shared" si="2"/>
        <v>11</v>
      </c>
      <c r="AU163" s="132"/>
      <c r="AV163" s="133"/>
      <c r="AW163" s="133"/>
      <c r="AX163" s="133"/>
      <c r="AY163" s="133"/>
    </row>
    <row r="164" ht="15.75" customHeight="1">
      <c r="A164" s="1">
        <v>9.0</v>
      </c>
      <c r="B164" s="1">
        <v>49.0</v>
      </c>
      <c r="C164" s="1" t="s">
        <v>3</v>
      </c>
      <c r="G164" s="1">
        <v>174.0</v>
      </c>
      <c r="H164" s="1">
        <v>16.0</v>
      </c>
      <c r="AP164" s="1">
        <v>174.0</v>
      </c>
      <c r="AQ164" s="1">
        <v>4.0</v>
      </c>
      <c r="AR164" s="1">
        <v>12.0</v>
      </c>
      <c r="AS164" s="1">
        <f t="shared" si="2"/>
        <v>16</v>
      </c>
      <c r="AU164" s="132"/>
      <c r="AV164" s="133"/>
      <c r="AW164" s="133"/>
      <c r="AX164" s="133"/>
      <c r="AY164" s="133"/>
    </row>
    <row r="165" ht="15.75" customHeight="1">
      <c r="A165" s="1">
        <v>9.0</v>
      </c>
      <c r="B165" s="1">
        <v>43.0</v>
      </c>
      <c r="C165" s="1" t="s">
        <v>3</v>
      </c>
      <c r="G165" s="1">
        <v>175.0</v>
      </c>
      <c r="H165" s="1">
        <v>7.0</v>
      </c>
      <c r="AP165" s="1">
        <v>175.0</v>
      </c>
      <c r="AQ165" s="1">
        <v>3.0</v>
      </c>
      <c r="AR165" s="1">
        <v>4.0</v>
      </c>
      <c r="AS165" s="1">
        <f t="shared" si="2"/>
        <v>7</v>
      </c>
      <c r="AU165" s="132"/>
      <c r="AV165" s="133"/>
      <c r="AW165" s="133"/>
      <c r="AX165" s="133"/>
      <c r="AY165" s="133"/>
    </row>
    <row r="166" ht="15.75" customHeight="1">
      <c r="A166" s="1">
        <v>9.0</v>
      </c>
      <c r="B166" s="1">
        <v>50.0</v>
      </c>
      <c r="C166" s="1" t="s">
        <v>3</v>
      </c>
      <c r="G166" s="1">
        <v>176.0</v>
      </c>
      <c r="H166" s="1">
        <v>17.0</v>
      </c>
      <c r="AP166" s="1">
        <v>176.0</v>
      </c>
      <c r="AQ166" s="1">
        <v>9.0</v>
      </c>
      <c r="AR166" s="1">
        <v>8.0</v>
      </c>
      <c r="AS166" s="1">
        <f t="shared" si="2"/>
        <v>17</v>
      </c>
      <c r="AU166" s="132"/>
      <c r="AV166" s="133"/>
      <c r="AW166" s="133"/>
      <c r="AX166" s="133"/>
      <c r="AY166" s="133"/>
    </row>
    <row r="167" ht="15.75" customHeight="1">
      <c r="A167" s="1">
        <v>9.0</v>
      </c>
      <c r="B167" s="1">
        <v>41.0</v>
      </c>
      <c r="C167" s="1" t="s">
        <v>3</v>
      </c>
      <c r="G167" s="1">
        <v>177.0</v>
      </c>
      <c r="H167" s="1">
        <v>7.0</v>
      </c>
      <c r="AP167" s="1">
        <v>177.0</v>
      </c>
      <c r="AQ167" s="1">
        <v>3.0</v>
      </c>
      <c r="AR167" s="1">
        <v>4.0</v>
      </c>
      <c r="AS167" s="1">
        <f t="shared" si="2"/>
        <v>7</v>
      </c>
      <c r="AU167" s="132"/>
      <c r="AV167" s="133"/>
      <c r="AW167" s="133"/>
      <c r="AX167" s="133"/>
      <c r="AY167" s="133"/>
    </row>
    <row r="168" ht="15.75" customHeight="1">
      <c r="A168" s="1">
        <v>9.0</v>
      </c>
      <c r="B168" s="1">
        <v>50.0</v>
      </c>
      <c r="C168" s="1" t="s">
        <v>3</v>
      </c>
      <c r="G168" s="1">
        <v>178.0</v>
      </c>
      <c r="H168" s="1">
        <v>14.0</v>
      </c>
      <c r="AP168" s="1">
        <v>178.0</v>
      </c>
      <c r="AQ168" s="1">
        <v>11.0</v>
      </c>
      <c r="AR168" s="1">
        <v>3.0</v>
      </c>
      <c r="AS168" s="1">
        <f t="shared" si="2"/>
        <v>14</v>
      </c>
      <c r="AU168" s="132"/>
      <c r="AV168" s="133"/>
      <c r="AW168" s="133"/>
      <c r="AX168" s="133"/>
      <c r="AY168" s="133"/>
    </row>
    <row r="169" ht="15.75" customHeight="1">
      <c r="A169" s="1">
        <v>9.0</v>
      </c>
      <c r="B169" s="1">
        <v>50.0</v>
      </c>
      <c r="C169" s="1" t="s">
        <v>3</v>
      </c>
      <c r="G169" s="1">
        <v>179.0</v>
      </c>
      <c r="H169" s="1">
        <v>15.0</v>
      </c>
      <c r="AP169" s="1">
        <v>179.0</v>
      </c>
      <c r="AQ169" s="1">
        <v>4.0</v>
      </c>
      <c r="AR169" s="1">
        <v>11.0</v>
      </c>
      <c r="AS169" s="1">
        <f t="shared" si="2"/>
        <v>15</v>
      </c>
      <c r="AU169" s="132"/>
      <c r="AV169" s="133"/>
      <c r="AW169" s="133"/>
      <c r="AX169" s="133"/>
      <c r="AY169" s="133"/>
    </row>
    <row r="170" ht="15.75" customHeight="1">
      <c r="A170" s="1">
        <v>9.0</v>
      </c>
      <c r="B170" s="1">
        <v>41.0</v>
      </c>
      <c r="C170" s="1" t="s">
        <v>3</v>
      </c>
      <c r="G170" s="1">
        <v>180.0</v>
      </c>
      <c r="H170" s="1">
        <v>22.0</v>
      </c>
      <c r="AP170" s="1">
        <v>180.0</v>
      </c>
      <c r="AQ170" s="1">
        <v>9.0</v>
      </c>
      <c r="AR170" s="1">
        <v>13.0</v>
      </c>
      <c r="AS170" s="1">
        <f t="shared" si="2"/>
        <v>22</v>
      </c>
      <c r="AU170" s="132"/>
      <c r="AV170" s="133"/>
      <c r="AW170" s="133"/>
      <c r="AX170" s="133"/>
      <c r="AY170" s="133"/>
    </row>
    <row r="171" ht="15.75" customHeight="1">
      <c r="A171" s="1">
        <v>9.0</v>
      </c>
      <c r="B171" s="1">
        <v>45.0</v>
      </c>
      <c r="C171" s="1" t="s">
        <v>3</v>
      </c>
      <c r="G171" s="1">
        <v>181.0</v>
      </c>
      <c r="H171" s="1">
        <v>14.0</v>
      </c>
      <c r="AP171" s="1">
        <v>181.0</v>
      </c>
      <c r="AQ171" s="1">
        <v>8.0</v>
      </c>
      <c r="AR171" s="1">
        <v>6.0</v>
      </c>
      <c r="AS171" s="1">
        <f t="shared" si="2"/>
        <v>14</v>
      </c>
      <c r="AU171" s="132"/>
      <c r="AV171" s="133"/>
      <c r="AW171" s="133"/>
      <c r="AX171" s="133"/>
      <c r="AY171" s="133"/>
    </row>
    <row r="172" ht="15.75" customHeight="1">
      <c r="A172" s="1">
        <v>9.0</v>
      </c>
      <c r="B172" s="1">
        <v>43.0</v>
      </c>
      <c r="C172" s="1" t="s">
        <v>3</v>
      </c>
      <c r="G172" s="1">
        <v>182.0</v>
      </c>
      <c r="H172" s="1">
        <v>25.0</v>
      </c>
      <c r="AP172" s="1">
        <v>182.0</v>
      </c>
      <c r="AQ172" s="1">
        <v>14.0</v>
      </c>
      <c r="AR172" s="1">
        <v>11.0</v>
      </c>
      <c r="AS172" s="1">
        <f t="shared" si="2"/>
        <v>25</v>
      </c>
      <c r="AU172" s="132"/>
      <c r="AV172" s="133"/>
      <c r="AW172" s="133"/>
      <c r="AX172" s="133"/>
      <c r="AY172" s="133"/>
    </row>
    <row r="173" ht="15.75" customHeight="1">
      <c r="A173" s="1">
        <v>9.0</v>
      </c>
      <c r="B173" s="1">
        <v>41.0</v>
      </c>
      <c r="C173" s="1" t="s">
        <v>3</v>
      </c>
      <c r="G173" s="1">
        <v>183.0</v>
      </c>
      <c r="H173" s="1">
        <v>19.0</v>
      </c>
      <c r="AP173" s="1">
        <v>183.0</v>
      </c>
      <c r="AQ173" s="1">
        <v>13.0</v>
      </c>
      <c r="AR173" s="1">
        <v>6.0</v>
      </c>
      <c r="AS173" s="1">
        <f t="shared" si="2"/>
        <v>19</v>
      </c>
      <c r="AU173" s="132"/>
      <c r="AV173" s="133"/>
      <c r="AW173" s="133"/>
      <c r="AX173" s="133"/>
      <c r="AY173" s="133"/>
    </row>
    <row r="174" ht="15.75" customHeight="1">
      <c r="A174" s="1">
        <v>9.0</v>
      </c>
      <c r="B174" s="1">
        <v>44.0</v>
      </c>
      <c r="C174" s="1" t="s">
        <v>3</v>
      </c>
      <c r="G174" s="1">
        <v>184.0</v>
      </c>
      <c r="H174" s="1">
        <v>20.0</v>
      </c>
      <c r="AP174" s="1">
        <v>184.0</v>
      </c>
      <c r="AQ174" s="1">
        <v>11.0</v>
      </c>
      <c r="AR174" s="1">
        <v>9.0</v>
      </c>
      <c r="AS174" s="1">
        <f t="shared" si="2"/>
        <v>20</v>
      </c>
      <c r="AU174" s="132"/>
      <c r="AV174" s="133"/>
      <c r="AW174" s="133"/>
      <c r="AX174" s="133"/>
      <c r="AY174" s="133"/>
    </row>
    <row r="175" ht="15.75" customHeight="1">
      <c r="A175" s="1">
        <v>9.0</v>
      </c>
      <c r="B175" s="1">
        <v>40.0</v>
      </c>
      <c r="C175" s="1" t="s">
        <v>3</v>
      </c>
      <c r="G175" s="1">
        <v>185.0</v>
      </c>
      <c r="H175" s="1">
        <v>9.0</v>
      </c>
      <c r="AP175" s="1">
        <v>185.0</v>
      </c>
      <c r="AQ175" s="1">
        <v>6.0</v>
      </c>
      <c r="AR175" s="1">
        <v>3.0</v>
      </c>
      <c r="AS175" s="1">
        <f t="shared" si="2"/>
        <v>9</v>
      </c>
      <c r="AU175" s="132"/>
      <c r="AV175" s="133"/>
      <c r="AW175" s="133"/>
      <c r="AX175" s="133"/>
      <c r="AY175" s="133"/>
    </row>
    <row r="176" ht="15.75" customHeight="1">
      <c r="A176" s="1">
        <v>9.0</v>
      </c>
      <c r="B176" s="1">
        <v>45.0</v>
      </c>
      <c r="C176" s="1" t="s">
        <v>3</v>
      </c>
      <c r="G176" s="1">
        <v>186.0</v>
      </c>
      <c r="H176" s="1">
        <v>10.0</v>
      </c>
      <c r="AP176" s="1">
        <v>186.0</v>
      </c>
      <c r="AQ176" s="1">
        <v>5.0</v>
      </c>
      <c r="AR176" s="1">
        <v>5.0</v>
      </c>
      <c r="AS176" s="1">
        <f t="shared" si="2"/>
        <v>10</v>
      </c>
      <c r="AU176" s="132"/>
      <c r="AV176" s="133"/>
      <c r="AW176" s="133"/>
      <c r="AX176" s="133"/>
      <c r="AY176" s="133"/>
    </row>
    <row r="177" ht="15.75" customHeight="1">
      <c r="A177" s="1">
        <v>9.0</v>
      </c>
      <c r="B177" s="1">
        <v>51.0</v>
      </c>
      <c r="C177" s="1" t="s">
        <v>3</v>
      </c>
      <c r="G177" s="1">
        <v>187.0</v>
      </c>
      <c r="H177" s="1">
        <v>17.0</v>
      </c>
      <c r="AP177" s="1">
        <v>187.0</v>
      </c>
      <c r="AQ177" s="1">
        <v>5.0</v>
      </c>
      <c r="AR177" s="1">
        <v>12.0</v>
      </c>
      <c r="AS177" s="1">
        <f t="shared" si="2"/>
        <v>17</v>
      </c>
      <c r="AU177" s="132"/>
      <c r="AV177" s="133"/>
      <c r="AW177" s="133"/>
      <c r="AX177" s="133"/>
      <c r="AY177" s="133"/>
    </row>
    <row r="178" ht="15.75" customHeight="1">
      <c r="A178" s="1">
        <v>9.0</v>
      </c>
      <c r="B178" s="1">
        <v>44.0</v>
      </c>
      <c r="C178" s="1" t="s">
        <v>3</v>
      </c>
      <c r="G178" s="1">
        <v>188.0</v>
      </c>
      <c r="H178" s="1">
        <v>12.0</v>
      </c>
      <c r="AP178" s="1">
        <v>188.0</v>
      </c>
      <c r="AQ178" s="1">
        <v>5.0</v>
      </c>
      <c r="AR178" s="1">
        <v>7.0</v>
      </c>
      <c r="AS178" s="1">
        <f t="shared" si="2"/>
        <v>12</v>
      </c>
      <c r="AU178" s="132"/>
      <c r="AV178" s="133"/>
      <c r="AW178" s="133"/>
      <c r="AX178" s="133"/>
      <c r="AY178" s="133"/>
    </row>
    <row r="179" ht="15.75" customHeight="1">
      <c r="A179" s="1">
        <v>9.0</v>
      </c>
      <c r="B179" s="1">
        <v>41.0</v>
      </c>
      <c r="C179" s="1" t="s">
        <v>3</v>
      </c>
      <c r="G179" s="1">
        <v>189.0</v>
      </c>
      <c r="H179" s="1">
        <v>11.0</v>
      </c>
      <c r="AP179" s="1">
        <v>189.0</v>
      </c>
      <c r="AQ179" s="1">
        <v>6.0</v>
      </c>
      <c r="AR179" s="1">
        <v>5.0</v>
      </c>
      <c r="AS179" s="1">
        <f t="shared" si="2"/>
        <v>11</v>
      </c>
      <c r="AU179" s="132"/>
      <c r="AV179" s="133"/>
      <c r="AW179" s="133"/>
      <c r="AX179" s="133"/>
      <c r="AY179" s="133"/>
    </row>
    <row r="180" ht="15.75" customHeight="1">
      <c r="A180" s="1">
        <v>9.0</v>
      </c>
      <c r="B180" s="1">
        <v>42.0</v>
      </c>
      <c r="C180" s="1" t="s">
        <v>3</v>
      </c>
      <c r="G180" s="1">
        <v>190.0</v>
      </c>
      <c r="H180" s="1">
        <v>15.0</v>
      </c>
      <c r="AP180" s="1">
        <v>190.0</v>
      </c>
      <c r="AQ180" s="1">
        <v>6.0</v>
      </c>
      <c r="AR180" s="1">
        <v>9.0</v>
      </c>
      <c r="AS180" s="1">
        <f t="shared" si="2"/>
        <v>15</v>
      </c>
      <c r="AU180" s="132"/>
      <c r="AV180" s="133"/>
      <c r="AW180" s="133"/>
      <c r="AX180" s="133"/>
      <c r="AY180" s="133"/>
    </row>
    <row r="181" ht="15.75" customHeight="1">
      <c r="A181" s="1">
        <v>9.0</v>
      </c>
      <c r="B181" s="1">
        <v>53.0</v>
      </c>
      <c r="C181" s="1" t="s">
        <v>3</v>
      </c>
      <c r="G181" s="1">
        <v>191.0</v>
      </c>
      <c r="H181" s="1">
        <v>10.0</v>
      </c>
      <c r="AP181" s="1">
        <v>191.0</v>
      </c>
      <c r="AQ181" s="1">
        <v>2.0</v>
      </c>
      <c r="AR181" s="1">
        <v>8.0</v>
      </c>
      <c r="AS181" s="1">
        <f t="shared" si="2"/>
        <v>10</v>
      </c>
      <c r="AU181" s="132"/>
      <c r="AV181" s="133"/>
      <c r="AW181" s="133"/>
      <c r="AX181" s="133"/>
      <c r="AY181" s="133"/>
    </row>
    <row r="182" ht="15.75" customHeight="1">
      <c r="A182" s="1">
        <v>9.0</v>
      </c>
      <c r="B182" s="1">
        <v>38.0</v>
      </c>
      <c r="C182" s="1" t="s">
        <v>3</v>
      </c>
      <c r="G182" s="1">
        <v>192.0</v>
      </c>
      <c r="H182" s="1">
        <v>17.0</v>
      </c>
      <c r="AP182" s="1">
        <v>192.0</v>
      </c>
      <c r="AQ182" s="1">
        <v>10.0</v>
      </c>
      <c r="AR182" s="1">
        <v>7.0</v>
      </c>
      <c r="AS182" s="1">
        <f t="shared" si="2"/>
        <v>17</v>
      </c>
      <c r="AU182" s="132"/>
      <c r="AV182" s="133"/>
      <c r="AW182" s="133"/>
      <c r="AX182" s="133"/>
      <c r="AY182" s="133"/>
    </row>
    <row r="183" ht="15.75" customHeight="1">
      <c r="A183" s="1">
        <v>9.0</v>
      </c>
      <c r="B183" s="1">
        <v>42.0</v>
      </c>
      <c r="C183" s="1" t="s">
        <v>3</v>
      </c>
      <c r="G183" s="1">
        <v>193.0</v>
      </c>
      <c r="H183" s="1">
        <v>20.0</v>
      </c>
      <c r="AP183" s="1">
        <v>193.0</v>
      </c>
      <c r="AQ183" s="1">
        <v>12.0</v>
      </c>
      <c r="AR183" s="1">
        <v>8.0</v>
      </c>
      <c r="AS183" s="1">
        <f t="shared" si="2"/>
        <v>20</v>
      </c>
      <c r="AU183" s="132"/>
      <c r="AV183" s="133"/>
      <c r="AW183" s="133"/>
      <c r="AX183" s="133"/>
      <c r="AY183" s="133"/>
    </row>
    <row r="184" ht="15.75" customHeight="1">
      <c r="A184" s="1">
        <v>9.0</v>
      </c>
      <c r="B184" s="1">
        <v>198.0</v>
      </c>
      <c r="C184" s="1" t="s">
        <v>2</v>
      </c>
      <c r="G184" s="1">
        <v>194.0</v>
      </c>
      <c r="H184" s="1">
        <v>9.0</v>
      </c>
      <c r="AP184" s="1">
        <v>194.0</v>
      </c>
      <c r="AQ184" s="1">
        <v>7.0</v>
      </c>
      <c r="AR184" s="1">
        <v>2.0</v>
      </c>
      <c r="AS184" s="1">
        <f t="shared" si="2"/>
        <v>9</v>
      </c>
      <c r="AU184" s="132"/>
      <c r="AV184" s="133"/>
      <c r="AW184" s="133"/>
      <c r="AX184" s="133"/>
      <c r="AY184" s="133"/>
    </row>
    <row r="185" ht="15.75" customHeight="1">
      <c r="A185" s="1">
        <v>9.0</v>
      </c>
      <c r="B185" s="1">
        <v>198.0</v>
      </c>
      <c r="C185" s="1" t="s">
        <v>2</v>
      </c>
      <c r="G185" s="1">
        <v>195.0</v>
      </c>
      <c r="H185" s="1">
        <v>5.0</v>
      </c>
      <c r="AP185" s="1">
        <v>195.0</v>
      </c>
      <c r="AQ185" s="1">
        <v>3.0</v>
      </c>
      <c r="AR185" s="1">
        <v>2.0</v>
      </c>
      <c r="AS185" s="1">
        <f t="shared" si="2"/>
        <v>5</v>
      </c>
      <c r="AU185" s="132"/>
      <c r="AV185" s="133"/>
      <c r="AW185" s="133"/>
      <c r="AX185" s="133"/>
      <c r="AY185" s="133"/>
    </row>
    <row r="186" ht="15.75" customHeight="1">
      <c r="A186" s="1">
        <v>9.0</v>
      </c>
      <c r="B186" s="1">
        <v>100.0</v>
      </c>
      <c r="C186" s="1" t="s">
        <v>2</v>
      </c>
      <c r="G186" s="1">
        <v>196.0</v>
      </c>
      <c r="H186" s="1">
        <v>9.0</v>
      </c>
      <c r="AP186" s="1">
        <v>196.0</v>
      </c>
      <c r="AQ186" s="1">
        <v>5.0</v>
      </c>
      <c r="AR186" s="1">
        <v>4.0</v>
      </c>
      <c r="AS186" s="1">
        <f t="shared" si="2"/>
        <v>9</v>
      </c>
      <c r="AU186" s="132"/>
      <c r="AV186" s="133"/>
      <c r="AW186" s="133"/>
      <c r="AX186" s="133"/>
      <c r="AY186" s="133"/>
    </row>
    <row r="187" ht="15.75" customHeight="1">
      <c r="A187" s="1">
        <v>9.1</v>
      </c>
      <c r="B187" s="1">
        <v>52.0</v>
      </c>
      <c r="C187" s="1" t="s">
        <v>3</v>
      </c>
      <c r="G187" s="1">
        <v>197.0</v>
      </c>
      <c r="H187" s="1">
        <v>10.0</v>
      </c>
      <c r="AP187" s="1">
        <v>197.0</v>
      </c>
      <c r="AQ187" s="1">
        <v>5.0</v>
      </c>
      <c r="AR187" s="1">
        <v>5.0</v>
      </c>
      <c r="AS187" s="1">
        <f t="shared" si="2"/>
        <v>10</v>
      </c>
      <c r="AU187" s="132"/>
      <c r="AV187" s="133"/>
      <c r="AW187" s="133"/>
      <c r="AX187" s="133"/>
      <c r="AY187" s="133"/>
    </row>
    <row r="188" ht="15.75" customHeight="1">
      <c r="A188" s="1">
        <v>9.1</v>
      </c>
      <c r="B188" s="1">
        <v>52.0</v>
      </c>
      <c r="C188" s="1" t="s">
        <v>3</v>
      </c>
      <c r="G188" s="1">
        <v>198.0</v>
      </c>
      <c r="H188" s="1">
        <v>7.0</v>
      </c>
      <c r="AP188" s="1">
        <v>198.0</v>
      </c>
      <c r="AQ188" s="1">
        <v>4.0</v>
      </c>
      <c r="AR188" s="1">
        <v>3.0</v>
      </c>
      <c r="AS188" s="1">
        <f t="shared" si="2"/>
        <v>7</v>
      </c>
      <c r="AU188" s="132"/>
      <c r="AV188" s="133"/>
      <c r="AW188" s="133"/>
      <c r="AX188" s="133"/>
      <c r="AY188" s="133"/>
    </row>
    <row r="189" ht="15.75" customHeight="1">
      <c r="A189" s="1">
        <v>9.1</v>
      </c>
      <c r="B189" s="1">
        <v>41.0</v>
      </c>
      <c r="C189" s="1" t="s">
        <v>3</v>
      </c>
      <c r="G189" s="1">
        <v>199.0</v>
      </c>
      <c r="H189" s="1">
        <v>10.0</v>
      </c>
      <c r="AP189" s="1">
        <v>199.0</v>
      </c>
      <c r="AQ189" s="1">
        <v>4.0</v>
      </c>
      <c r="AR189" s="1">
        <v>6.0</v>
      </c>
      <c r="AS189" s="1">
        <f t="shared" si="2"/>
        <v>10</v>
      </c>
      <c r="AU189" s="132"/>
      <c r="AV189" s="133"/>
      <c r="AW189" s="133"/>
      <c r="AX189" s="133"/>
      <c r="AY189" s="133"/>
    </row>
    <row r="190" ht="15.75" customHeight="1">
      <c r="A190" s="1">
        <v>9.1</v>
      </c>
      <c r="B190" s="1">
        <v>46.0</v>
      </c>
      <c r="C190" s="1" t="s">
        <v>3</v>
      </c>
      <c r="G190" s="1">
        <v>200.0</v>
      </c>
      <c r="H190" s="1">
        <v>10.0</v>
      </c>
      <c r="AP190" s="1">
        <v>200.0</v>
      </c>
      <c r="AQ190" s="1">
        <v>4.0</v>
      </c>
      <c r="AR190" s="1">
        <v>6.0</v>
      </c>
      <c r="AS190" s="1">
        <f t="shared" si="2"/>
        <v>10</v>
      </c>
      <c r="AU190" s="132"/>
      <c r="AV190" s="133"/>
      <c r="AW190" s="133"/>
      <c r="AX190" s="133"/>
      <c r="AY190" s="133"/>
    </row>
    <row r="191" ht="15.75" customHeight="1">
      <c r="A191" s="1">
        <v>9.1</v>
      </c>
      <c r="B191" s="1">
        <v>47.0</v>
      </c>
      <c r="C191" s="1" t="s">
        <v>3</v>
      </c>
      <c r="G191" s="1">
        <v>201.0</v>
      </c>
      <c r="H191" s="1">
        <v>13.0</v>
      </c>
      <c r="AP191" s="1">
        <v>201.0</v>
      </c>
      <c r="AQ191" s="1">
        <v>4.0</v>
      </c>
      <c r="AR191" s="1">
        <v>9.0</v>
      </c>
      <c r="AS191" s="1">
        <f t="shared" si="2"/>
        <v>13</v>
      </c>
      <c r="AU191" s="132"/>
      <c r="AV191" s="133"/>
      <c r="AW191" s="133"/>
      <c r="AX191" s="133"/>
      <c r="AY191" s="133"/>
    </row>
    <row r="192" ht="15.75" customHeight="1">
      <c r="A192" s="1">
        <v>9.1</v>
      </c>
      <c r="B192" s="1">
        <v>54.0</v>
      </c>
      <c r="C192" s="1" t="s">
        <v>3</v>
      </c>
      <c r="G192" s="1">
        <v>202.0</v>
      </c>
      <c r="H192" s="1">
        <v>5.0</v>
      </c>
      <c r="AP192" s="1">
        <v>202.0</v>
      </c>
      <c r="AR192" s="1">
        <v>5.0</v>
      </c>
      <c r="AS192" s="1">
        <f t="shared" si="2"/>
        <v>5</v>
      </c>
      <c r="AU192" s="132"/>
      <c r="AV192" s="133"/>
      <c r="AW192" s="133"/>
      <c r="AX192" s="133"/>
      <c r="AY192" s="133"/>
    </row>
    <row r="193" ht="15.75" customHeight="1">
      <c r="A193" s="1">
        <v>9.1</v>
      </c>
      <c r="B193" s="1">
        <v>51.0</v>
      </c>
      <c r="C193" s="1" t="s">
        <v>3</v>
      </c>
      <c r="G193" s="1">
        <v>203.0</v>
      </c>
      <c r="H193" s="1">
        <v>6.0</v>
      </c>
      <c r="AP193" s="1">
        <v>203.0</v>
      </c>
      <c r="AQ193" s="1">
        <v>3.0</v>
      </c>
      <c r="AR193" s="1">
        <v>3.0</v>
      </c>
      <c r="AS193" s="1">
        <f t="shared" si="2"/>
        <v>6</v>
      </c>
      <c r="AU193" s="132"/>
      <c r="AV193" s="133"/>
      <c r="AW193" s="133"/>
      <c r="AX193" s="133"/>
      <c r="AY193" s="133"/>
    </row>
    <row r="194" ht="15.75" customHeight="1">
      <c r="A194" s="1">
        <v>9.1</v>
      </c>
      <c r="B194" s="1">
        <v>53.0</v>
      </c>
      <c r="C194" s="1" t="s">
        <v>3</v>
      </c>
      <c r="G194" s="1">
        <v>204.0</v>
      </c>
      <c r="H194" s="1">
        <v>7.0</v>
      </c>
      <c r="AP194" s="1">
        <v>204.0</v>
      </c>
      <c r="AQ194" s="1">
        <v>3.0</v>
      </c>
      <c r="AR194" s="1">
        <v>4.0</v>
      </c>
      <c r="AS194" s="1">
        <f t="shared" si="2"/>
        <v>7</v>
      </c>
      <c r="AU194" s="132"/>
      <c r="AV194" s="133"/>
      <c r="AW194" s="133"/>
      <c r="AX194" s="133"/>
      <c r="AY194" s="133"/>
    </row>
    <row r="195" ht="15.75" customHeight="1">
      <c r="A195" s="1">
        <v>9.1</v>
      </c>
      <c r="B195" s="1">
        <v>53.0</v>
      </c>
      <c r="C195" s="1" t="s">
        <v>3</v>
      </c>
      <c r="G195" s="1">
        <v>205.0</v>
      </c>
      <c r="H195" s="1">
        <v>8.0</v>
      </c>
      <c r="AP195" s="1">
        <v>205.0</v>
      </c>
      <c r="AQ195" s="1">
        <v>4.0</v>
      </c>
      <c r="AR195" s="1">
        <v>4.0</v>
      </c>
      <c r="AS195" s="1">
        <f t="shared" si="2"/>
        <v>8</v>
      </c>
      <c r="AU195" s="132"/>
      <c r="AV195" s="133"/>
      <c r="AW195" s="133"/>
      <c r="AX195" s="133"/>
      <c r="AY195" s="133"/>
    </row>
    <row r="196" ht="15.75" customHeight="1">
      <c r="A196" s="1">
        <v>9.1</v>
      </c>
      <c r="B196" s="1">
        <v>46.0</v>
      </c>
      <c r="C196" s="1" t="s">
        <v>3</v>
      </c>
      <c r="G196" s="1">
        <v>206.0</v>
      </c>
      <c r="H196" s="1">
        <v>11.0</v>
      </c>
      <c r="AP196" s="1">
        <v>206.0</v>
      </c>
      <c r="AQ196" s="1">
        <v>6.0</v>
      </c>
      <c r="AR196" s="1">
        <v>5.0</v>
      </c>
      <c r="AS196" s="1">
        <f t="shared" si="2"/>
        <v>11</v>
      </c>
      <c r="AU196" s="132"/>
      <c r="AV196" s="133"/>
      <c r="AW196" s="133"/>
      <c r="AX196" s="133"/>
      <c r="AY196" s="133"/>
    </row>
    <row r="197" ht="15.75" customHeight="1">
      <c r="A197" s="1">
        <v>9.1</v>
      </c>
      <c r="B197" s="1">
        <v>52.0</v>
      </c>
      <c r="C197" s="1" t="s">
        <v>3</v>
      </c>
      <c r="G197" s="1">
        <v>207.0</v>
      </c>
      <c r="H197" s="1">
        <v>12.0</v>
      </c>
      <c r="AP197" s="1">
        <v>207.0</v>
      </c>
      <c r="AQ197" s="1">
        <v>5.0</v>
      </c>
      <c r="AR197" s="1">
        <v>7.0</v>
      </c>
      <c r="AS197" s="1">
        <f t="shared" si="2"/>
        <v>12</v>
      </c>
      <c r="AU197" s="132"/>
      <c r="AV197" s="133"/>
      <c r="AW197" s="133"/>
      <c r="AX197" s="133"/>
      <c r="AY197" s="133"/>
    </row>
    <row r="198" ht="15.75" customHeight="1">
      <c r="A198" s="1">
        <v>9.1</v>
      </c>
      <c r="B198" s="1">
        <v>44.0</v>
      </c>
      <c r="C198" s="1" t="s">
        <v>3</v>
      </c>
      <c r="G198" s="1">
        <v>208.0</v>
      </c>
      <c r="H198" s="1">
        <v>9.0</v>
      </c>
      <c r="AP198" s="1">
        <v>208.0</v>
      </c>
      <c r="AQ198" s="1">
        <v>5.0</v>
      </c>
      <c r="AR198" s="1">
        <v>4.0</v>
      </c>
      <c r="AS198" s="1">
        <f t="shared" si="2"/>
        <v>9</v>
      </c>
      <c r="AU198" s="132"/>
      <c r="AV198" s="133"/>
      <c r="AW198" s="133"/>
      <c r="AX198" s="133"/>
      <c r="AY198" s="133"/>
    </row>
    <row r="199" ht="15.75" customHeight="1">
      <c r="A199" s="1">
        <v>9.1</v>
      </c>
      <c r="B199" s="1">
        <v>60.0</v>
      </c>
      <c r="C199" s="1" t="s">
        <v>3</v>
      </c>
      <c r="G199" s="1">
        <v>209.0</v>
      </c>
      <c r="H199" s="1">
        <v>11.0</v>
      </c>
      <c r="AP199" s="1">
        <v>209.0</v>
      </c>
      <c r="AQ199" s="1">
        <v>4.0</v>
      </c>
      <c r="AR199" s="1">
        <v>7.0</v>
      </c>
      <c r="AS199" s="1">
        <f t="shared" si="2"/>
        <v>11</v>
      </c>
      <c r="AU199" s="132"/>
      <c r="AV199" s="133"/>
      <c r="AW199" s="133"/>
      <c r="AX199" s="133"/>
      <c r="AY199" s="133"/>
    </row>
    <row r="200" ht="15.75" customHeight="1">
      <c r="A200" s="1">
        <v>9.1</v>
      </c>
      <c r="B200" s="1">
        <v>44.0</v>
      </c>
      <c r="C200" s="1" t="s">
        <v>3</v>
      </c>
      <c r="G200" s="1">
        <v>210.0</v>
      </c>
      <c r="H200" s="1">
        <v>7.0</v>
      </c>
      <c r="AP200" s="1">
        <v>210.0</v>
      </c>
      <c r="AQ200" s="1">
        <v>3.0</v>
      </c>
      <c r="AR200" s="1">
        <v>4.0</v>
      </c>
      <c r="AS200" s="1">
        <f t="shared" si="2"/>
        <v>7</v>
      </c>
      <c r="AU200" s="132"/>
      <c r="AV200" s="133"/>
      <c r="AW200" s="133"/>
      <c r="AX200" s="133"/>
      <c r="AY200" s="133"/>
    </row>
    <row r="201" ht="15.75" customHeight="1">
      <c r="A201" s="1">
        <v>9.1</v>
      </c>
      <c r="B201" s="1">
        <v>42.0</v>
      </c>
      <c r="C201" s="1" t="s">
        <v>3</v>
      </c>
      <c r="G201" s="1">
        <v>211.0</v>
      </c>
      <c r="H201" s="1">
        <v>6.0</v>
      </c>
      <c r="AP201" s="1">
        <v>211.0</v>
      </c>
      <c r="AQ201" s="1">
        <v>2.0</v>
      </c>
      <c r="AR201" s="1">
        <v>4.0</v>
      </c>
      <c r="AS201" s="1">
        <f t="shared" si="2"/>
        <v>6</v>
      </c>
      <c r="AU201" s="132"/>
      <c r="AV201" s="133"/>
      <c r="AW201" s="133"/>
      <c r="AX201" s="133"/>
      <c r="AY201" s="133"/>
    </row>
    <row r="202" ht="15.75" customHeight="1">
      <c r="A202" s="1">
        <v>9.1</v>
      </c>
      <c r="B202" s="1">
        <v>43.0</v>
      </c>
      <c r="C202" s="1" t="s">
        <v>3</v>
      </c>
      <c r="G202" s="1">
        <v>212.0</v>
      </c>
      <c r="H202" s="1">
        <v>3.0</v>
      </c>
      <c r="AP202" s="1">
        <v>212.0</v>
      </c>
      <c r="AR202" s="1">
        <v>3.0</v>
      </c>
      <c r="AS202" s="1">
        <f t="shared" si="2"/>
        <v>3</v>
      </c>
      <c r="AU202" s="132"/>
      <c r="AV202" s="133"/>
      <c r="AW202" s="133"/>
      <c r="AX202" s="133"/>
      <c r="AY202" s="133"/>
    </row>
    <row r="203" ht="15.75" customHeight="1">
      <c r="A203" s="1">
        <v>9.1</v>
      </c>
      <c r="B203" s="1">
        <v>49.0</v>
      </c>
      <c r="C203" s="1" t="s">
        <v>3</v>
      </c>
      <c r="G203" s="1">
        <v>213.0</v>
      </c>
      <c r="H203" s="1">
        <v>5.0</v>
      </c>
      <c r="AP203" s="1">
        <v>213.0</v>
      </c>
      <c r="AQ203" s="1">
        <v>2.0</v>
      </c>
      <c r="AR203" s="1">
        <v>3.0</v>
      </c>
      <c r="AS203" s="1">
        <f t="shared" si="2"/>
        <v>5</v>
      </c>
      <c r="AU203" s="132"/>
      <c r="AV203" s="133"/>
      <c r="AW203" s="133"/>
      <c r="AX203" s="133"/>
      <c r="AY203" s="133"/>
    </row>
    <row r="204" ht="15.75" customHeight="1">
      <c r="A204" s="1">
        <v>9.1</v>
      </c>
      <c r="B204" s="1">
        <v>46.0</v>
      </c>
      <c r="C204" s="1" t="s">
        <v>3</v>
      </c>
      <c r="G204" s="1">
        <v>214.0</v>
      </c>
      <c r="H204" s="1">
        <v>3.0</v>
      </c>
      <c r="AP204" s="1">
        <v>214.0</v>
      </c>
      <c r="AR204" s="1">
        <v>3.0</v>
      </c>
      <c r="AS204" s="1">
        <f t="shared" si="2"/>
        <v>3</v>
      </c>
      <c r="AU204" s="132"/>
      <c r="AV204" s="133"/>
      <c r="AW204" s="133"/>
      <c r="AX204" s="133"/>
      <c r="AY204" s="133"/>
    </row>
    <row r="205" ht="15.75" customHeight="1">
      <c r="A205" s="1">
        <v>9.1</v>
      </c>
      <c r="B205" s="1">
        <v>52.0</v>
      </c>
      <c r="C205" s="1" t="s">
        <v>3</v>
      </c>
      <c r="G205" s="1">
        <v>215.0</v>
      </c>
      <c r="H205" s="1">
        <v>8.0</v>
      </c>
      <c r="AP205" s="1">
        <v>215.0</v>
      </c>
      <c r="AR205" s="1">
        <v>8.0</v>
      </c>
      <c r="AS205" s="1">
        <f t="shared" si="2"/>
        <v>8</v>
      </c>
      <c r="AU205" s="132"/>
      <c r="AV205" s="133"/>
      <c r="AW205" s="133"/>
      <c r="AX205" s="133"/>
      <c r="AY205" s="133"/>
    </row>
    <row r="206" ht="15.75" customHeight="1">
      <c r="A206" s="1">
        <v>9.1</v>
      </c>
      <c r="B206" s="1">
        <v>39.0</v>
      </c>
      <c r="C206" s="1" t="s">
        <v>3</v>
      </c>
      <c r="G206" s="1">
        <v>216.0</v>
      </c>
      <c r="H206" s="1">
        <v>4.0</v>
      </c>
      <c r="AP206" s="1">
        <v>216.0</v>
      </c>
      <c r="AR206" s="1">
        <v>4.0</v>
      </c>
      <c r="AS206" s="1">
        <f t="shared" si="2"/>
        <v>4</v>
      </c>
      <c r="AU206" s="132"/>
      <c r="AV206" s="133"/>
      <c r="AW206" s="133"/>
      <c r="AX206" s="133"/>
      <c r="AY206" s="133"/>
    </row>
    <row r="207" ht="15.75" customHeight="1">
      <c r="A207" s="1">
        <v>9.2</v>
      </c>
      <c r="B207" s="1">
        <v>44.0</v>
      </c>
      <c r="C207" s="1" t="s">
        <v>3</v>
      </c>
      <c r="G207" s="1">
        <v>217.0</v>
      </c>
      <c r="H207" s="1">
        <v>7.0</v>
      </c>
      <c r="AP207" s="1">
        <v>217.0</v>
      </c>
      <c r="AQ207" s="1">
        <v>1.0</v>
      </c>
      <c r="AR207" s="1">
        <v>6.0</v>
      </c>
      <c r="AS207" s="1">
        <f t="shared" si="2"/>
        <v>7</v>
      </c>
      <c r="AU207" s="132"/>
      <c r="AV207" s="133"/>
      <c r="AW207" s="133"/>
      <c r="AX207" s="133"/>
      <c r="AY207" s="133"/>
    </row>
    <row r="208" ht="15.75" customHeight="1">
      <c r="A208" s="1">
        <v>9.2</v>
      </c>
      <c r="B208" s="1">
        <v>42.0</v>
      </c>
      <c r="C208" s="1" t="s">
        <v>3</v>
      </c>
      <c r="G208" s="1">
        <v>218.0</v>
      </c>
      <c r="H208" s="1">
        <v>6.0</v>
      </c>
      <c r="AP208" s="1">
        <v>218.0</v>
      </c>
      <c r="AQ208" s="1">
        <v>2.0</v>
      </c>
      <c r="AR208" s="1">
        <v>4.0</v>
      </c>
      <c r="AS208" s="1">
        <f t="shared" si="2"/>
        <v>6</v>
      </c>
      <c r="AU208" s="132"/>
      <c r="AV208" s="133"/>
      <c r="AW208" s="133"/>
      <c r="AX208" s="133"/>
      <c r="AY208" s="133"/>
    </row>
    <row r="209" ht="15.75" customHeight="1">
      <c r="A209" s="1">
        <v>9.2</v>
      </c>
      <c r="B209" s="1">
        <v>44.0</v>
      </c>
      <c r="C209" s="1" t="s">
        <v>3</v>
      </c>
      <c r="G209" s="1">
        <v>219.0</v>
      </c>
      <c r="H209" s="1">
        <v>6.0</v>
      </c>
      <c r="AP209" s="1">
        <v>219.0</v>
      </c>
      <c r="AQ209" s="1">
        <v>1.0</v>
      </c>
      <c r="AR209" s="1">
        <v>5.0</v>
      </c>
      <c r="AS209" s="1">
        <f t="shared" si="2"/>
        <v>6</v>
      </c>
      <c r="AU209" s="132"/>
      <c r="AV209" s="133"/>
      <c r="AW209" s="133"/>
      <c r="AX209" s="133"/>
      <c r="AY209" s="133"/>
    </row>
    <row r="210" ht="15.75" customHeight="1">
      <c r="A210" s="1">
        <v>9.2</v>
      </c>
      <c r="B210" s="1">
        <v>49.0</v>
      </c>
      <c r="C210" s="1" t="s">
        <v>3</v>
      </c>
      <c r="G210" s="1">
        <v>220.0</v>
      </c>
      <c r="H210" s="1">
        <v>3.0</v>
      </c>
      <c r="AP210" s="1">
        <v>220.0</v>
      </c>
      <c r="AQ210" s="1">
        <v>1.0</v>
      </c>
      <c r="AR210" s="1">
        <v>2.0</v>
      </c>
      <c r="AS210" s="1">
        <f t="shared" si="2"/>
        <v>3</v>
      </c>
      <c r="AU210" s="132"/>
      <c r="AV210" s="133"/>
      <c r="AW210" s="133"/>
      <c r="AX210" s="133"/>
      <c r="AY210" s="133"/>
    </row>
    <row r="211" ht="15.75" customHeight="1">
      <c r="A211" s="1">
        <v>9.2</v>
      </c>
      <c r="B211" s="1">
        <v>40.0</v>
      </c>
      <c r="C211" s="1" t="s">
        <v>3</v>
      </c>
      <c r="G211" s="1">
        <v>221.0</v>
      </c>
      <c r="H211" s="1">
        <v>3.0</v>
      </c>
      <c r="AP211" s="1">
        <v>221.0</v>
      </c>
      <c r="AR211" s="1">
        <v>3.0</v>
      </c>
      <c r="AS211" s="1">
        <f t="shared" si="2"/>
        <v>3</v>
      </c>
      <c r="AU211" s="132"/>
      <c r="AV211" s="133"/>
      <c r="AW211" s="133"/>
      <c r="AX211" s="133"/>
      <c r="AY211" s="133"/>
    </row>
    <row r="212" ht="15.75" customHeight="1">
      <c r="A212" s="1">
        <v>9.2</v>
      </c>
      <c r="B212" s="1">
        <v>51.0</v>
      </c>
      <c r="C212" s="1" t="s">
        <v>3</v>
      </c>
      <c r="G212" s="1">
        <v>222.0</v>
      </c>
      <c r="H212" s="1">
        <v>3.0</v>
      </c>
      <c r="AP212" s="1">
        <v>222.0</v>
      </c>
      <c r="AR212" s="1">
        <v>3.0</v>
      </c>
      <c r="AS212" s="1">
        <f t="shared" si="2"/>
        <v>3</v>
      </c>
      <c r="AU212" s="132"/>
      <c r="AV212" s="133"/>
      <c r="AW212" s="133"/>
      <c r="AX212" s="133"/>
      <c r="AY212" s="133"/>
    </row>
    <row r="213" ht="15.75" customHeight="1">
      <c r="A213" s="1">
        <v>9.2</v>
      </c>
      <c r="B213" s="1">
        <v>48.0</v>
      </c>
      <c r="C213" s="1" t="s">
        <v>3</v>
      </c>
      <c r="G213" s="1">
        <v>223.0</v>
      </c>
      <c r="H213" s="1">
        <v>5.0</v>
      </c>
      <c r="AP213" s="1">
        <v>223.0</v>
      </c>
      <c r="AQ213" s="1">
        <v>1.0</v>
      </c>
      <c r="AR213" s="1">
        <v>4.0</v>
      </c>
      <c r="AS213" s="1">
        <f t="shared" si="2"/>
        <v>5</v>
      </c>
      <c r="AU213" s="132"/>
      <c r="AV213" s="133"/>
      <c r="AW213" s="133"/>
      <c r="AX213" s="133"/>
      <c r="AY213" s="133"/>
    </row>
    <row r="214" ht="15.75" customHeight="1">
      <c r="A214" s="1">
        <v>9.2</v>
      </c>
      <c r="B214" s="1">
        <v>49.0</v>
      </c>
      <c r="C214" s="1" t="s">
        <v>3</v>
      </c>
      <c r="G214" s="1">
        <v>224.0</v>
      </c>
      <c r="H214" s="1">
        <v>2.0</v>
      </c>
      <c r="AP214" s="1">
        <v>224.0</v>
      </c>
      <c r="AR214" s="1">
        <v>2.0</v>
      </c>
      <c r="AS214" s="1">
        <f t="shared" si="2"/>
        <v>2</v>
      </c>
      <c r="AU214" s="132"/>
      <c r="AV214" s="133"/>
      <c r="AW214" s="133"/>
      <c r="AX214" s="133"/>
      <c r="AY214" s="133"/>
    </row>
    <row r="215" ht="15.75" customHeight="1">
      <c r="A215" s="1">
        <v>9.2</v>
      </c>
      <c r="B215" s="1">
        <v>49.0</v>
      </c>
      <c r="C215" s="1" t="s">
        <v>3</v>
      </c>
      <c r="G215" s="1">
        <v>225.0</v>
      </c>
      <c r="H215" s="1">
        <v>2.0</v>
      </c>
      <c r="AP215" s="1">
        <v>225.0</v>
      </c>
      <c r="AQ215" s="1">
        <v>1.0</v>
      </c>
      <c r="AR215" s="1">
        <v>1.0</v>
      </c>
      <c r="AS215" s="1">
        <f t="shared" si="2"/>
        <v>2</v>
      </c>
      <c r="AU215" s="132"/>
      <c r="AV215" s="133"/>
      <c r="AW215" s="133"/>
      <c r="AX215" s="133"/>
      <c r="AY215" s="133"/>
    </row>
    <row r="216" ht="15.75" customHeight="1">
      <c r="A216" s="1">
        <v>9.2</v>
      </c>
      <c r="B216" s="1">
        <v>49.0</v>
      </c>
      <c r="C216" s="1" t="s">
        <v>3</v>
      </c>
      <c r="G216" s="1">
        <v>226.0</v>
      </c>
      <c r="H216" s="1">
        <v>5.0</v>
      </c>
      <c r="AP216" s="1">
        <v>226.0</v>
      </c>
      <c r="AR216" s="1">
        <v>5.0</v>
      </c>
      <c r="AS216" s="1">
        <f t="shared" si="2"/>
        <v>5</v>
      </c>
      <c r="AU216" s="132"/>
      <c r="AV216" s="133"/>
      <c r="AW216" s="133"/>
      <c r="AX216" s="133"/>
      <c r="AY216" s="133"/>
    </row>
    <row r="217" ht="15.75" customHeight="1">
      <c r="A217" s="1">
        <v>9.2</v>
      </c>
      <c r="B217" s="1">
        <v>48.0</v>
      </c>
      <c r="C217" s="1" t="s">
        <v>3</v>
      </c>
      <c r="G217" s="1">
        <v>227.0</v>
      </c>
      <c r="H217" s="1">
        <v>3.0</v>
      </c>
      <c r="AP217" s="1">
        <v>227.0</v>
      </c>
      <c r="AR217" s="1">
        <v>3.0</v>
      </c>
      <c r="AS217" s="1">
        <f t="shared" si="2"/>
        <v>3</v>
      </c>
      <c r="AU217" s="132"/>
      <c r="AV217" s="133"/>
      <c r="AW217" s="133"/>
      <c r="AX217" s="133"/>
      <c r="AY217" s="133"/>
    </row>
    <row r="218" ht="15.75" customHeight="1">
      <c r="A218" s="1">
        <v>9.2</v>
      </c>
      <c r="B218" s="1">
        <v>47.0</v>
      </c>
      <c r="C218" s="1" t="s">
        <v>3</v>
      </c>
      <c r="G218" s="1">
        <v>228.0</v>
      </c>
      <c r="H218" s="1">
        <v>1.0</v>
      </c>
      <c r="AP218" s="1">
        <v>228.0</v>
      </c>
      <c r="AR218" s="1">
        <v>1.0</v>
      </c>
      <c r="AS218" s="1">
        <f t="shared" si="2"/>
        <v>1</v>
      </c>
      <c r="AU218" s="132"/>
      <c r="AV218" s="133"/>
      <c r="AW218" s="133"/>
      <c r="AX218" s="133"/>
      <c r="AY218" s="133"/>
    </row>
    <row r="219" ht="15.75" customHeight="1">
      <c r="A219" s="1">
        <v>9.2</v>
      </c>
      <c r="B219" s="1">
        <v>44.0</v>
      </c>
      <c r="C219" s="1" t="s">
        <v>3</v>
      </c>
      <c r="G219" s="1">
        <v>229.0</v>
      </c>
      <c r="H219" s="1">
        <v>3.0</v>
      </c>
      <c r="AP219" s="1">
        <v>229.0</v>
      </c>
      <c r="AR219" s="1">
        <v>3.0</v>
      </c>
      <c r="AS219" s="1">
        <f t="shared" si="2"/>
        <v>3</v>
      </c>
      <c r="AU219" s="132"/>
      <c r="AV219" s="133"/>
      <c r="AW219" s="133"/>
      <c r="AX219" s="133"/>
      <c r="AY219" s="133"/>
    </row>
    <row r="220" ht="15.75" customHeight="1">
      <c r="A220" s="1">
        <v>9.2</v>
      </c>
      <c r="B220" s="1">
        <v>53.0</v>
      </c>
      <c r="C220" s="1" t="s">
        <v>3</v>
      </c>
      <c r="G220" s="1">
        <v>230.0</v>
      </c>
      <c r="H220" s="1">
        <v>2.0</v>
      </c>
      <c r="AP220" s="1">
        <v>230.0</v>
      </c>
      <c r="AR220" s="1">
        <v>2.0</v>
      </c>
      <c r="AS220" s="1">
        <f t="shared" si="2"/>
        <v>2</v>
      </c>
      <c r="AU220" s="132"/>
      <c r="AV220" s="133"/>
      <c r="AW220" s="133"/>
      <c r="AX220" s="133"/>
      <c r="AY220" s="133"/>
    </row>
    <row r="221" ht="15.75" customHeight="1">
      <c r="A221" s="1">
        <v>9.2</v>
      </c>
      <c r="B221" s="1">
        <v>47.0</v>
      </c>
      <c r="C221" s="1" t="s">
        <v>3</v>
      </c>
      <c r="G221" s="1">
        <v>231.0</v>
      </c>
      <c r="H221" s="1">
        <v>5.0</v>
      </c>
      <c r="AP221" s="1">
        <v>231.0</v>
      </c>
      <c r="AQ221" s="1">
        <v>2.0</v>
      </c>
      <c r="AR221" s="1">
        <v>3.0</v>
      </c>
      <c r="AS221" s="1">
        <f t="shared" si="2"/>
        <v>5</v>
      </c>
      <c r="AU221" s="132"/>
      <c r="AV221" s="133"/>
      <c r="AW221" s="133"/>
      <c r="AX221" s="133"/>
      <c r="AY221" s="133"/>
    </row>
    <row r="222" ht="15.75" customHeight="1">
      <c r="A222" s="1">
        <v>9.2</v>
      </c>
      <c r="B222" s="1">
        <v>42.0</v>
      </c>
      <c r="C222" s="1" t="s">
        <v>3</v>
      </c>
      <c r="G222" s="1">
        <v>232.0</v>
      </c>
      <c r="H222" s="1">
        <v>1.0</v>
      </c>
      <c r="AP222" s="1">
        <v>232.0</v>
      </c>
      <c r="AQ222" s="1">
        <v>1.0</v>
      </c>
      <c r="AS222" s="1">
        <f t="shared" si="2"/>
        <v>1</v>
      </c>
      <c r="AU222" s="132"/>
      <c r="AV222" s="133"/>
      <c r="AW222" s="133"/>
      <c r="AX222" s="133"/>
      <c r="AY222" s="133"/>
    </row>
    <row r="223" ht="15.75" customHeight="1">
      <c r="A223" s="1">
        <v>9.2</v>
      </c>
      <c r="B223" s="1">
        <v>48.0</v>
      </c>
      <c r="C223" s="1" t="s">
        <v>3</v>
      </c>
      <c r="G223" s="1">
        <v>235.0</v>
      </c>
      <c r="H223" s="1">
        <v>3.0</v>
      </c>
      <c r="AP223" s="1">
        <v>235.0</v>
      </c>
      <c r="AR223" s="1">
        <v>3.0</v>
      </c>
      <c r="AS223" s="1">
        <f t="shared" si="2"/>
        <v>3</v>
      </c>
      <c r="AU223" s="132"/>
      <c r="AV223" s="133"/>
      <c r="AW223" s="133"/>
      <c r="AX223" s="133"/>
      <c r="AY223" s="133"/>
    </row>
    <row r="224" ht="15.75" customHeight="1">
      <c r="A224" s="1">
        <v>9.2</v>
      </c>
      <c r="B224" s="1">
        <v>43.0</v>
      </c>
      <c r="C224" s="1" t="s">
        <v>3</v>
      </c>
      <c r="G224" s="1">
        <v>236.0</v>
      </c>
      <c r="H224" s="1">
        <v>5.0</v>
      </c>
      <c r="AP224" s="1">
        <v>236.0</v>
      </c>
      <c r="AQ224" s="1">
        <v>1.0</v>
      </c>
      <c r="AR224" s="1">
        <v>4.0</v>
      </c>
      <c r="AS224" s="1">
        <f t="shared" si="2"/>
        <v>5</v>
      </c>
      <c r="AU224" s="132"/>
      <c r="AV224" s="133"/>
      <c r="AW224" s="133"/>
      <c r="AX224" s="133"/>
      <c r="AY224" s="133"/>
    </row>
    <row r="225" ht="15.75" customHeight="1">
      <c r="A225" s="1">
        <v>9.2</v>
      </c>
      <c r="B225" s="1">
        <v>44.0</v>
      </c>
      <c r="C225" s="1" t="s">
        <v>3</v>
      </c>
      <c r="G225" s="1">
        <v>237.0</v>
      </c>
      <c r="H225" s="1">
        <v>1.0</v>
      </c>
      <c r="AP225" s="1">
        <v>237.0</v>
      </c>
      <c r="AQ225" s="1">
        <v>1.0</v>
      </c>
      <c r="AS225" s="1">
        <f t="shared" si="2"/>
        <v>1</v>
      </c>
      <c r="AU225" s="132"/>
      <c r="AV225" s="133"/>
      <c r="AW225" s="133"/>
      <c r="AX225" s="133"/>
      <c r="AY225" s="133"/>
    </row>
    <row r="226" ht="15.75" customHeight="1">
      <c r="A226" s="1">
        <v>9.2</v>
      </c>
      <c r="B226" s="1">
        <v>47.0</v>
      </c>
      <c r="C226" s="1" t="s">
        <v>3</v>
      </c>
      <c r="G226" s="1">
        <v>238.0</v>
      </c>
      <c r="H226" s="1">
        <v>5.0</v>
      </c>
      <c r="AP226" s="1">
        <v>238.0</v>
      </c>
      <c r="AQ226" s="1">
        <v>1.0</v>
      </c>
      <c r="AR226" s="1">
        <v>4.0</v>
      </c>
      <c r="AS226" s="1">
        <f t="shared" si="2"/>
        <v>5</v>
      </c>
      <c r="AU226" s="132"/>
      <c r="AV226" s="133"/>
      <c r="AW226" s="133"/>
      <c r="AX226" s="133"/>
      <c r="AY226" s="133"/>
    </row>
    <row r="227" ht="15.75" customHeight="1">
      <c r="A227" s="1">
        <v>9.3</v>
      </c>
      <c r="B227" s="1">
        <v>52.0</v>
      </c>
      <c r="C227" s="1" t="s">
        <v>3</v>
      </c>
      <c r="G227" s="1">
        <v>240.0</v>
      </c>
      <c r="H227" s="1">
        <v>2.0</v>
      </c>
      <c r="AP227" s="1">
        <v>240.0</v>
      </c>
      <c r="AR227" s="1">
        <v>2.0</v>
      </c>
      <c r="AS227" s="1">
        <f t="shared" si="2"/>
        <v>2</v>
      </c>
      <c r="AU227" s="132"/>
      <c r="AV227" s="133"/>
      <c r="AW227" s="133"/>
      <c r="AX227" s="133"/>
      <c r="AY227" s="133"/>
    </row>
    <row r="228" ht="15.75" customHeight="1">
      <c r="A228" s="1">
        <v>9.3</v>
      </c>
      <c r="B228" s="1">
        <v>57.0</v>
      </c>
      <c r="C228" s="1" t="s">
        <v>3</v>
      </c>
      <c r="G228" s="1">
        <v>241.0</v>
      </c>
      <c r="H228" s="1">
        <v>4.0</v>
      </c>
      <c r="AP228" s="1">
        <v>241.0</v>
      </c>
      <c r="AQ228" s="1">
        <v>1.0</v>
      </c>
      <c r="AR228" s="1">
        <v>3.0</v>
      </c>
      <c r="AS228" s="1">
        <f t="shared" si="2"/>
        <v>4</v>
      </c>
      <c r="AU228" s="132"/>
      <c r="AV228" s="133"/>
      <c r="AW228" s="133"/>
      <c r="AX228" s="133"/>
      <c r="AY228" s="133"/>
    </row>
    <row r="229" ht="15.75" customHeight="1">
      <c r="A229" s="1">
        <v>9.3</v>
      </c>
      <c r="B229" s="1">
        <v>48.0</v>
      </c>
      <c r="C229" s="1" t="s">
        <v>3</v>
      </c>
      <c r="G229" s="1">
        <v>242.0</v>
      </c>
      <c r="H229" s="1">
        <v>3.0</v>
      </c>
      <c r="AP229" s="1">
        <v>242.0</v>
      </c>
      <c r="AQ229" s="1">
        <v>1.0</v>
      </c>
      <c r="AR229" s="1">
        <v>2.0</v>
      </c>
      <c r="AS229" s="1">
        <f t="shared" si="2"/>
        <v>3</v>
      </c>
      <c r="AU229" s="132"/>
      <c r="AV229" s="133"/>
      <c r="AW229" s="133"/>
      <c r="AX229" s="133"/>
      <c r="AY229" s="133"/>
    </row>
    <row r="230" ht="15.75" customHeight="1">
      <c r="A230" s="1">
        <v>9.3</v>
      </c>
      <c r="B230" s="1">
        <v>54.0</v>
      </c>
      <c r="C230" s="1" t="s">
        <v>3</v>
      </c>
      <c r="G230" s="1">
        <v>243.0</v>
      </c>
      <c r="H230" s="1">
        <v>4.0</v>
      </c>
      <c r="AP230" s="1">
        <v>243.0</v>
      </c>
      <c r="AQ230" s="1">
        <v>2.0</v>
      </c>
      <c r="AR230" s="1">
        <v>2.0</v>
      </c>
      <c r="AS230" s="1">
        <f t="shared" si="2"/>
        <v>4</v>
      </c>
      <c r="AU230" s="132"/>
      <c r="AV230" s="133"/>
      <c r="AW230" s="133"/>
      <c r="AX230" s="133"/>
      <c r="AY230" s="133"/>
    </row>
    <row r="231" ht="15.75" customHeight="1">
      <c r="A231" s="1">
        <v>9.3</v>
      </c>
      <c r="B231" s="1">
        <v>43.0</v>
      </c>
      <c r="C231" s="1" t="s">
        <v>3</v>
      </c>
      <c r="G231" s="1">
        <v>244.0</v>
      </c>
      <c r="H231" s="1">
        <v>3.0</v>
      </c>
      <c r="AP231" s="1">
        <v>244.0</v>
      </c>
      <c r="AQ231" s="1">
        <v>1.0</v>
      </c>
      <c r="AR231" s="1">
        <v>2.0</v>
      </c>
      <c r="AS231" s="1">
        <f t="shared" si="2"/>
        <v>3</v>
      </c>
      <c r="AU231" s="132"/>
      <c r="AV231" s="133"/>
      <c r="AW231" s="133"/>
      <c r="AX231" s="133"/>
      <c r="AY231" s="133"/>
    </row>
    <row r="232" ht="15.75" customHeight="1">
      <c r="A232" s="1">
        <v>9.3</v>
      </c>
      <c r="B232" s="1">
        <v>56.0</v>
      </c>
      <c r="C232" s="1" t="s">
        <v>3</v>
      </c>
      <c r="G232" s="1">
        <v>245.0</v>
      </c>
      <c r="H232" s="1">
        <v>2.0</v>
      </c>
      <c r="AP232" s="1">
        <v>245.0</v>
      </c>
      <c r="AQ232" s="1">
        <v>1.0</v>
      </c>
      <c r="AR232" s="1">
        <v>1.0</v>
      </c>
      <c r="AS232" s="1">
        <f t="shared" si="2"/>
        <v>2</v>
      </c>
      <c r="AU232" s="132"/>
      <c r="AV232" s="133"/>
      <c r="AW232" s="133"/>
      <c r="AX232" s="133"/>
      <c r="AY232" s="133"/>
    </row>
    <row r="233" ht="15.75" customHeight="1">
      <c r="A233" s="1">
        <v>9.3</v>
      </c>
      <c r="B233" s="1">
        <v>54.0</v>
      </c>
      <c r="C233" s="1" t="s">
        <v>3</v>
      </c>
      <c r="G233" s="1">
        <v>247.0</v>
      </c>
      <c r="H233" s="1">
        <v>3.0</v>
      </c>
      <c r="AP233" s="1">
        <v>247.0</v>
      </c>
      <c r="AQ233" s="1">
        <v>1.0</v>
      </c>
      <c r="AR233" s="1">
        <v>2.0</v>
      </c>
      <c r="AS233" s="1">
        <f t="shared" si="2"/>
        <v>3</v>
      </c>
      <c r="AU233" s="132"/>
      <c r="AV233" s="133"/>
      <c r="AW233" s="133"/>
      <c r="AX233" s="133"/>
      <c r="AY233" s="133"/>
    </row>
    <row r="234" ht="15.75" customHeight="1">
      <c r="A234" s="1">
        <v>9.3</v>
      </c>
      <c r="B234" s="1">
        <v>44.0</v>
      </c>
      <c r="C234" s="1" t="s">
        <v>3</v>
      </c>
      <c r="G234" s="1">
        <v>248.0</v>
      </c>
      <c r="H234" s="1">
        <v>3.0</v>
      </c>
      <c r="AP234" s="1">
        <v>248.0</v>
      </c>
      <c r="AQ234" s="1">
        <v>1.0</v>
      </c>
      <c r="AR234" s="1">
        <v>2.0</v>
      </c>
      <c r="AS234" s="1">
        <f t="shared" si="2"/>
        <v>3</v>
      </c>
      <c r="AU234" s="132"/>
      <c r="AV234" s="133"/>
      <c r="AW234" s="133"/>
      <c r="AX234" s="133"/>
      <c r="AY234" s="133"/>
    </row>
    <row r="235" ht="15.75" customHeight="1">
      <c r="A235" s="1">
        <v>9.3</v>
      </c>
      <c r="B235" s="1">
        <v>47.0</v>
      </c>
      <c r="C235" s="1" t="s">
        <v>3</v>
      </c>
      <c r="G235" s="1">
        <v>249.0</v>
      </c>
      <c r="H235" s="1">
        <v>2.0</v>
      </c>
      <c r="AP235" s="1">
        <v>249.0</v>
      </c>
      <c r="AR235" s="1">
        <v>2.0</v>
      </c>
      <c r="AS235" s="1">
        <f t="shared" si="2"/>
        <v>2</v>
      </c>
      <c r="AU235" s="132"/>
      <c r="AV235" s="133"/>
      <c r="AW235" s="133"/>
      <c r="AX235" s="133"/>
      <c r="AY235" s="133"/>
    </row>
    <row r="236" ht="15.75" customHeight="1">
      <c r="A236" s="1">
        <v>9.3</v>
      </c>
      <c r="B236" s="1">
        <v>51.0</v>
      </c>
      <c r="C236" s="1" t="s">
        <v>3</v>
      </c>
      <c r="G236" s="1">
        <v>250.0</v>
      </c>
      <c r="H236" s="1">
        <v>2.0</v>
      </c>
      <c r="AP236" s="1">
        <v>250.0</v>
      </c>
      <c r="AR236" s="1">
        <v>2.0</v>
      </c>
      <c r="AS236" s="1">
        <f t="shared" si="2"/>
        <v>2</v>
      </c>
      <c r="AU236" s="132"/>
      <c r="AV236" s="133"/>
      <c r="AW236" s="133"/>
      <c r="AX236" s="133"/>
      <c r="AY236" s="133"/>
    </row>
    <row r="237" ht="15.75" customHeight="1">
      <c r="A237" s="1">
        <v>9.3</v>
      </c>
      <c r="B237" s="1">
        <v>54.0</v>
      </c>
      <c r="C237" s="1" t="s">
        <v>3</v>
      </c>
      <c r="G237" s="1">
        <v>251.0</v>
      </c>
      <c r="H237" s="1">
        <v>1.0</v>
      </c>
      <c r="AP237" s="1">
        <v>251.0</v>
      </c>
      <c r="AR237" s="1">
        <v>1.0</v>
      </c>
      <c r="AS237" s="1">
        <f t="shared" si="2"/>
        <v>1</v>
      </c>
      <c r="AU237" s="132"/>
      <c r="AV237" s="133"/>
      <c r="AW237" s="133"/>
      <c r="AX237" s="133"/>
      <c r="AY237" s="133"/>
    </row>
    <row r="238" ht="15.75" customHeight="1">
      <c r="A238" s="1">
        <v>9.3</v>
      </c>
      <c r="B238" s="1">
        <v>49.0</v>
      </c>
      <c r="C238" s="1" t="s">
        <v>3</v>
      </c>
      <c r="G238" s="1">
        <v>252.0</v>
      </c>
      <c r="H238" s="1">
        <v>2.0</v>
      </c>
      <c r="AP238" s="1">
        <v>252.0</v>
      </c>
      <c r="AR238" s="1">
        <v>2.0</v>
      </c>
      <c r="AS238" s="1">
        <f t="shared" si="2"/>
        <v>2</v>
      </c>
      <c r="AU238" s="132"/>
      <c r="AV238" s="133"/>
      <c r="AW238" s="133"/>
      <c r="AX238" s="133"/>
      <c r="AY238" s="133"/>
    </row>
    <row r="239" ht="15.75" customHeight="1">
      <c r="A239" s="1">
        <v>9.3</v>
      </c>
      <c r="B239" s="1">
        <v>49.0</v>
      </c>
      <c r="C239" s="1" t="s">
        <v>3</v>
      </c>
      <c r="G239" s="1">
        <v>254.0</v>
      </c>
      <c r="H239" s="1">
        <v>1.0</v>
      </c>
      <c r="AP239" s="1">
        <v>254.0</v>
      </c>
      <c r="AR239" s="1">
        <v>1.0</v>
      </c>
      <c r="AS239" s="1">
        <f t="shared" si="2"/>
        <v>1</v>
      </c>
      <c r="AU239" s="132"/>
      <c r="AV239" s="133"/>
      <c r="AW239" s="133"/>
      <c r="AX239" s="133"/>
      <c r="AY239" s="133"/>
    </row>
    <row r="240" ht="15.75" customHeight="1">
      <c r="A240" s="1">
        <v>9.3</v>
      </c>
      <c r="B240" s="1">
        <v>45.0</v>
      </c>
      <c r="C240" s="1" t="s">
        <v>3</v>
      </c>
      <c r="G240" s="1">
        <v>255.0</v>
      </c>
      <c r="H240" s="1">
        <v>1.0</v>
      </c>
      <c r="AP240" s="1">
        <v>255.0</v>
      </c>
      <c r="AR240" s="1">
        <v>1.0</v>
      </c>
      <c r="AS240" s="1">
        <f t="shared" si="2"/>
        <v>1</v>
      </c>
      <c r="AU240" s="132"/>
      <c r="AV240" s="133"/>
      <c r="AW240" s="133"/>
      <c r="AX240" s="133"/>
      <c r="AY240" s="133"/>
    </row>
    <row r="241" ht="15.75" customHeight="1">
      <c r="A241" s="1">
        <v>9.3</v>
      </c>
      <c r="B241" s="1">
        <v>46.0</v>
      </c>
      <c r="C241" s="1" t="s">
        <v>3</v>
      </c>
      <c r="G241" s="1">
        <v>256.0</v>
      </c>
      <c r="H241" s="1">
        <v>2.0</v>
      </c>
      <c r="AP241" s="1">
        <v>256.0</v>
      </c>
      <c r="AQ241" s="1">
        <v>1.0</v>
      </c>
      <c r="AR241" s="1">
        <v>1.0</v>
      </c>
      <c r="AS241" s="1">
        <f t="shared" si="2"/>
        <v>2</v>
      </c>
      <c r="AU241" s="132"/>
      <c r="AV241" s="133"/>
      <c r="AW241" s="133"/>
      <c r="AX241" s="133"/>
      <c r="AY241" s="133"/>
    </row>
    <row r="242" ht="15.75" customHeight="1">
      <c r="A242" s="1">
        <v>9.3</v>
      </c>
      <c r="B242" s="1">
        <v>47.0</v>
      </c>
      <c r="C242" s="1" t="s">
        <v>3</v>
      </c>
      <c r="G242" s="1">
        <v>257.0</v>
      </c>
      <c r="H242" s="1">
        <v>1.0</v>
      </c>
      <c r="AP242" s="1">
        <v>257.0</v>
      </c>
      <c r="AR242" s="1">
        <v>1.0</v>
      </c>
      <c r="AS242" s="1">
        <f t="shared" si="2"/>
        <v>1</v>
      </c>
      <c r="AU242" s="132"/>
      <c r="AV242" s="133"/>
      <c r="AW242" s="133"/>
      <c r="AX242" s="133"/>
      <c r="AY242" s="133"/>
    </row>
    <row r="243" ht="15.75" customHeight="1">
      <c r="A243" s="1">
        <v>9.3</v>
      </c>
      <c r="B243" s="1">
        <v>43.0</v>
      </c>
      <c r="C243" s="1" t="s">
        <v>3</v>
      </c>
      <c r="G243" s="1">
        <v>258.0</v>
      </c>
      <c r="H243" s="1">
        <v>3.0</v>
      </c>
      <c r="AP243" s="1">
        <v>258.0</v>
      </c>
      <c r="AR243" s="1">
        <v>3.0</v>
      </c>
      <c r="AS243" s="1">
        <f t="shared" si="2"/>
        <v>3</v>
      </c>
      <c r="AU243" s="132"/>
      <c r="AV243" s="133"/>
      <c r="AW243" s="133"/>
      <c r="AX243" s="133"/>
      <c r="AY243" s="133"/>
    </row>
    <row r="244" ht="15.75" customHeight="1">
      <c r="A244" s="1">
        <v>9.3</v>
      </c>
      <c r="B244" s="1">
        <v>47.0</v>
      </c>
      <c r="C244" s="1" t="s">
        <v>3</v>
      </c>
      <c r="G244" s="1">
        <v>260.0</v>
      </c>
      <c r="H244" s="1">
        <v>4.0</v>
      </c>
      <c r="AP244" s="1">
        <v>260.0</v>
      </c>
      <c r="AQ244" s="1">
        <v>1.0</v>
      </c>
      <c r="AR244" s="1">
        <v>3.0</v>
      </c>
      <c r="AS244" s="1">
        <f t="shared" si="2"/>
        <v>4</v>
      </c>
      <c r="AU244" s="132"/>
      <c r="AV244" s="133"/>
      <c r="AW244" s="133"/>
      <c r="AX244" s="133"/>
      <c r="AY244" s="133"/>
    </row>
    <row r="245" ht="15.75" customHeight="1">
      <c r="A245" s="1">
        <v>9.3</v>
      </c>
      <c r="B245" s="1">
        <v>46.0</v>
      </c>
      <c r="C245" s="1" t="s">
        <v>3</v>
      </c>
      <c r="G245" s="1">
        <v>261.0</v>
      </c>
      <c r="H245" s="1">
        <v>1.0</v>
      </c>
      <c r="AP245" s="1">
        <v>261.0</v>
      </c>
      <c r="AR245" s="1">
        <v>1.0</v>
      </c>
      <c r="AS245" s="1">
        <f t="shared" si="2"/>
        <v>1</v>
      </c>
      <c r="AU245" s="132"/>
      <c r="AV245" s="133"/>
      <c r="AW245" s="133"/>
      <c r="AX245" s="133"/>
      <c r="AY245" s="133"/>
    </row>
    <row r="246" ht="15.75" customHeight="1">
      <c r="A246" s="1">
        <v>9.3</v>
      </c>
      <c r="B246" s="1">
        <v>45.0</v>
      </c>
      <c r="C246" s="1" t="s">
        <v>3</v>
      </c>
      <c r="G246" s="1">
        <v>262.0</v>
      </c>
      <c r="H246" s="1">
        <v>4.0</v>
      </c>
      <c r="AP246" s="1">
        <v>262.0</v>
      </c>
      <c r="AQ246" s="1">
        <v>1.0</v>
      </c>
      <c r="AR246" s="1">
        <v>3.0</v>
      </c>
      <c r="AS246" s="1">
        <f t="shared" si="2"/>
        <v>4</v>
      </c>
      <c r="AU246" s="132"/>
      <c r="AV246" s="133"/>
      <c r="AW246" s="133"/>
      <c r="AX246" s="133"/>
      <c r="AY246" s="133"/>
    </row>
    <row r="247" ht="15.75" customHeight="1">
      <c r="A247" s="1">
        <v>9.3</v>
      </c>
      <c r="B247" s="1">
        <v>95.0</v>
      </c>
      <c r="C247" s="1" t="s">
        <v>3</v>
      </c>
      <c r="G247" s="1">
        <v>263.0</v>
      </c>
      <c r="H247" s="1">
        <v>3.0</v>
      </c>
      <c r="AP247" s="1">
        <v>263.0</v>
      </c>
      <c r="AR247" s="1">
        <v>3.0</v>
      </c>
      <c r="AS247" s="1">
        <f t="shared" si="2"/>
        <v>3</v>
      </c>
      <c r="AU247" s="132"/>
      <c r="AV247" s="133"/>
      <c r="AW247" s="133"/>
      <c r="AX247" s="133"/>
      <c r="AY247" s="133"/>
    </row>
    <row r="248" ht="15.75" customHeight="1">
      <c r="A248" s="1">
        <v>9.3</v>
      </c>
      <c r="B248" s="1">
        <v>43.0</v>
      </c>
      <c r="C248" s="1" t="s">
        <v>3</v>
      </c>
      <c r="G248" s="1">
        <v>264.0</v>
      </c>
      <c r="H248" s="1">
        <v>1.0</v>
      </c>
      <c r="AP248" s="1">
        <v>264.0</v>
      </c>
      <c r="AR248" s="1">
        <v>1.0</v>
      </c>
      <c r="AS248" s="1">
        <f t="shared" si="2"/>
        <v>1</v>
      </c>
      <c r="AU248" s="132"/>
      <c r="AV248" s="133"/>
      <c r="AW248" s="133"/>
      <c r="AX248" s="133"/>
      <c r="AY248" s="133"/>
    </row>
    <row r="249" ht="15.75" customHeight="1">
      <c r="A249" s="1">
        <v>9.3</v>
      </c>
      <c r="B249" s="1">
        <v>44.0</v>
      </c>
      <c r="C249" s="1" t="s">
        <v>3</v>
      </c>
      <c r="G249" s="1">
        <v>265.0</v>
      </c>
      <c r="H249" s="1">
        <v>1.0</v>
      </c>
      <c r="AP249" s="1">
        <v>265.0</v>
      </c>
      <c r="AR249" s="1">
        <v>1.0</v>
      </c>
      <c r="AS249" s="1">
        <f t="shared" si="2"/>
        <v>1</v>
      </c>
      <c r="AU249" s="132"/>
      <c r="AV249" s="133"/>
      <c r="AW249" s="133"/>
      <c r="AX249" s="133"/>
      <c r="AY249" s="133"/>
    </row>
    <row r="250" ht="15.75" customHeight="1">
      <c r="A250" s="1">
        <v>9.4</v>
      </c>
      <c r="B250" s="1">
        <v>53.0</v>
      </c>
      <c r="C250" s="1" t="s">
        <v>3</v>
      </c>
      <c r="G250" s="1">
        <v>266.0</v>
      </c>
      <c r="H250" s="1">
        <v>2.0</v>
      </c>
      <c r="AP250" s="1">
        <v>266.0</v>
      </c>
      <c r="AR250" s="1">
        <v>2.0</v>
      </c>
      <c r="AS250" s="1">
        <f t="shared" si="2"/>
        <v>2</v>
      </c>
      <c r="AU250" s="132"/>
      <c r="AV250" s="133"/>
      <c r="AW250" s="133"/>
      <c r="AX250" s="133"/>
      <c r="AY250" s="133"/>
    </row>
    <row r="251" ht="15.75" customHeight="1">
      <c r="A251" s="1">
        <v>9.4</v>
      </c>
      <c r="B251" s="1">
        <v>49.0</v>
      </c>
      <c r="C251" s="1" t="s">
        <v>3</v>
      </c>
      <c r="G251" s="1">
        <v>267.0</v>
      </c>
      <c r="H251" s="1">
        <v>2.0</v>
      </c>
      <c r="AP251" s="1">
        <v>267.0</v>
      </c>
      <c r="AR251" s="1">
        <v>2.0</v>
      </c>
      <c r="AS251" s="1">
        <f t="shared" si="2"/>
        <v>2</v>
      </c>
      <c r="AU251" s="132"/>
      <c r="AV251" s="133"/>
      <c r="AW251" s="133"/>
      <c r="AX251" s="133"/>
      <c r="AY251" s="133"/>
    </row>
    <row r="252" ht="15.75" customHeight="1">
      <c r="A252" s="1">
        <v>9.4</v>
      </c>
      <c r="B252" s="1">
        <v>47.0</v>
      </c>
      <c r="C252" s="1" t="s">
        <v>3</v>
      </c>
      <c r="G252" s="1">
        <v>268.0</v>
      </c>
      <c r="H252" s="1">
        <v>1.0</v>
      </c>
      <c r="AP252" s="1">
        <v>268.0</v>
      </c>
      <c r="AQ252" s="1">
        <v>1.0</v>
      </c>
      <c r="AS252" s="1">
        <f t="shared" si="2"/>
        <v>1</v>
      </c>
      <c r="AU252" s="132"/>
      <c r="AV252" s="133"/>
      <c r="AW252" s="133"/>
      <c r="AX252" s="133"/>
      <c r="AY252" s="133"/>
    </row>
    <row r="253" ht="15.75" customHeight="1">
      <c r="A253" s="1">
        <v>9.4</v>
      </c>
      <c r="B253" s="1">
        <v>48.0</v>
      </c>
      <c r="C253" s="1" t="s">
        <v>3</v>
      </c>
      <c r="G253" s="1">
        <v>269.0</v>
      </c>
      <c r="H253" s="1">
        <v>1.0</v>
      </c>
      <c r="AP253" s="1">
        <v>269.0</v>
      </c>
      <c r="AR253" s="1">
        <v>1.0</v>
      </c>
      <c r="AS253" s="1">
        <f t="shared" si="2"/>
        <v>1</v>
      </c>
      <c r="AU253" s="132"/>
      <c r="AV253" s="133"/>
      <c r="AW253" s="133"/>
      <c r="AX253" s="133"/>
      <c r="AY253" s="133"/>
    </row>
    <row r="254" ht="15.75" customHeight="1">
      <c r="A254" s="1">
        <v>9.4</v>
      </c>
      <c r="B254" s="1">
        <v>46.0</v>
      </c>
      <c r="C254" s="1" t="s">
        <v>3</v>
      </c>
      <c r="G254" s="1">
        <v>270.0</v>
      </c>
      <c r="H254" s="1">
        <v>3.0</v>
      </c>
      <c r="AP254" s="1">
        <v>270.0</v>
      </c>
      <c r="AR254" s="1">
        <v>3.0</v>
      </c>
      <c r="AS254" s="1">
        <f t="shared" si="2"/>
        <v>3</v>
      </c>
      <c r="AU254" s="132"/>
      <c r="AV254" s="133"/>
      <c r="AW254" s="133"/>
      <c r="AX254" s="133"/>
      <c r="AY254" s="133"/>
    </row>
    <row r="255" ht="15.75" customHeight="1">
      <c r="A255" s="1">
        <v>9.4</v>
      </c>
      <c r="B255" s="1">
        <v>58.0</v>
      </c>
      <c r="C255" s="1" t="s">
        <v>3</v>
      </c>
      <c r="G255" s="1">
        <v>271.0</v>
      </c>
      <c r="H255" s="1">
        <v>4.0</v>
      </c>
      <c r="AP255" s="1">
        <v>271.0</v>
      </c>
      <c r="AQ255" s="1">
        <v>1.0</v>
      </c>
      <c r="AR255" s="1">
        <v>3.0</v>
      </c>
      <c r="AS255" s="1">
        <f t="shared" si="2"/>
        <v>4</v>
      </c>
      <c r="AU255" s="132"/>
      <c r="AV255" s="133"/>
      <c r="AW255" s="133"/>
      <c r="AX255" s="133"/>
      <c r="AY255" s="133"/>
    </row>
    <row r="256" ht="15.75" customHeight="1">
      <c r="A256" s="1">
        <v>9.4</v>
      </c>
      <c r="B256" s="1">
        <v>50.0</v>
      </c>
      <c r="C256" s="1" t="s">
        <v>3</v>
      </c>
      <c r="G256" s="1">
        <v>273.0</v>
      </c>
      <c r="H256" s="1">
        <v>2.0</v>
      </c>
      <c r="AP256" s="1">
        <v>273.0</v>
      </c>
      <c r="AR256" s="1">
        <v>2.0</v>
      </c>
      <c r="AS256" s="1">
        <f t="shared" si="2"/>
        <v>2</v>
      </c>
      <c r="AU256" s="132"/>
      <c r="AV256" s="133"/>
      <c r="AW256" s="133"/>
      <c r="AX256" s="133"/>
      <c r="AY256" s="133"/>
    </row>
    <row r="257" ht="15.75" customHeight="1">
      <c r="A257" s="1">
        <v>9.4</v>
      </c>
      <c r="B257" s="1">
        <v>54.0</v>
      </c>
      <c r="C257" s="1" t="s">
        <v>3</v>
      </c>
      <c r="G257" s="1">
        <v>274.0</v>
      </c>
      <c r="H257" s="1">
        <v>2.0</v>
      </c>
      <c r="AP257" s="1">
        <v>274.0</v>
      </c>
      <c r="AR257" s="1">
        <v>2.0</v>
      </c>
      <c r="AS257" s="1">
        <f t="shared" si="2"/>
        <v>2</v>
      </c>
      <c r="AU257" s="132"/>
      <c r="AV257" s="133"/>
      <c r="AW257" s="133"/>
      <c r="AX257" s="133"/>
      <c r="AY257" s="133"/>
    </row>
    <row r="258" ht="15.75" customHeight="1">
      <c r="A258" s="1">
        <v>9.4</v>
      </c>
      <c r="B258" s="1">
        <v>57.0</v>
      </c>
      <c r="C258" s="1" t="s">
        <v>3</v>
      </c>
      <c r="G258" s="1">
        <v>275.0</v>
      </c>
      <c r="H258" s="1">
        <v>5.0</v>
      </c>
      <c r="AP258" s="1">
        <v>275.0</v>
      </c>
      <c r="AR258" s="1">
        <v>5.0</v>
      </c>
      <c r="AS258" s="1">
        <f t="shared" si="2"/>
        <v>5</v>
      </c>
      <c r="AU258" s="132"/>
      <c r="AV258" s="133"/>
      <c r="AW258" s="133"/>
      <c r="AX258" s="133"/>
      <c r="AY258" s="133"/>
    </row>
    <row r="259" ht="15.75" customHeight="1">
      <c r="A259" s="1">
        <v>9.4</v>
      </c>
      <c r="B259" s="1">
        <v>58.0</v>
      </c>
      <c r="C259" s="1" t="s">
        <v>3</v>
      </c>
      <c r="G259" s="1">
        <v>276.0</v>
      </c>
      <c r="H259" s="1">
        <v>3.0</v>
      </c>
      <c r="AP259" s="1">
        <v>276.0</v>
      </c>
      <c r="AQ259" s="1">
        <v>2.0</v>
      </c>
      <c r="AR259" s="1">
        <v>1.0</v>
      </c>
      <c r="AS259" s="1">
        <f t="shared" si="2"/>
        <v>3</v>
      </c>
      <c r="AU259" s="132"/>
      <c r="AV259" s="133"/>
      <c r="AW259" s="133"/>
      <c r="AX259" s="133"/>
      <c r="AY259" s="133"/>
    </row>
    <row r="260" ht="15.75" customHeight="1">
      <c r="A260" s="1">
        <v>9.4</v>
      </c>
      <c r="B260" s="1">
        <v>54.0</v>
      </c>
      <c r="C260" s="1" t="s">
        <v>3</v>
      </c>
      <c r="G260" s="1">
        <v>278.0</v>
      </c>
      <c r="H260" s="1">
        <v>2.0</v>
      </c>
      <c r="AP260" s="1">
        <v>278.0</v>
      </c>
      <c r="AQ260" s="1">
        <v>1.0</v>
      </c>
      <c r="AR260" s="1">
        <v>1.0</v>
      </c>
      <c r="AS260" s="1">
        <f t="shared" si="2"/>
        <v>2</v>
      </c>
      <c r="AU260" s="132"/>
      <c r="AV260" s="133"/>
      <c r="AW260" s="133"/>
      <c r="AX260" s="133"/>
      <c r="AY260" s="133"/>
    </row>
    <row r="261" ht="15.75" customHeight="1">
      <c r="A261" s="1">
        <v>9.4</v>
      </c>
      <c r="B261" s="1">
        <v>53.0</v>
      </c>
      <c r="C261" s="1" t="s">
        <v>3</v>
      </c>
      <c r="G261" s="1">
        <v>279.0</v>
      </c>
      <c r="H261" s="1">
        <v>2.0</v>
      </c>
      <c r="AP261" s="1">
        <v>279.0</v>
      </c>
      <c r="AR261" s="1">
        <v>2.0</v>
      </c>
      <c r="AS261" s="1">
        <f t="shared" si="2"/>
        <v>2</v>
      </c>
      <c r="AU261" s="132"/>
      <c r="AV261" s="133"/>
      <c r="AW261" s="133"/>
      <c r="AX261" s="133"/>
      <c r="AY261" s="133"/>
    </row>
    <row r="262" ht="15.75" customHeight="1">
      <c r="A262" s="1">
        <v>9.5</v>
      </c>
      <c r="B262" s="1">
        <v>51.0</v>
      </c>
      <c r="C262" s="1" t="s">
        <v>3</v>
      </c>
      <c r="G262" s="1">
        <v>280.0</v>
      </c>
      <c r="H262" s="1">
        <v>2.0</v>
      </c>
      <c r="AP262" s="1">
        <v>280.0</v>
      </c>
      <c r="AR262" s="1">
        <v>2.0</v>
      </c>
      <c r="AS262" s="1">
        <f t="shared" si="2"/>
        <v>2</v>
      </c>
      <c r="AU262" s="132"/>
      <c r="AV262" s="133"/>
      <c r="AW262" s="133"/>
      <c r="AX262" s="133"/>
      <c r="AY262" s="133"/>
    </row>
    <row r="263" ht="15.75" customHeight="1">
      <c r="A263" s="1">
        <v>9.5</v>
      </c>
      <c r="B263" s="1">
        <v>54.0</v>
      </c>
      <c r="C263" s="1" t="s">
        <v>3</v>
      </c>
      <c r="G263" s="1">
        <v>282.0</v>
      </c>
      <c r="H263" s="1">
        <v>1.0</v>
      </c>
      <c r="AP263" s="1">
        <v>282.0</v>
      </c>
      <c r="AR263" s="1">
        <v>1.0</v>
      </c>
      <c r="AS263" s="1">
        <f t="shared" si="2"/>
        <v>1</v>
      </c>
      <c r="AU263" s="132"/>
      <c r="AV263" s="133"/>
      <c r="AW263" s="133"/>
      <c r="AX263" s="133"/>
      <c r="AY263" s="133"/>
    </row>
    <row r="264" ht="15.75" customHeight="1">
      <c r="A264" s="1">
        <v>9.5</v>
      </c>
      <c r="B264" s="1">
        <v>55.0</v>
      </c>
      <c r="C264" s="1" t="s">
        <v>3</v>
      </c>
      <c r="G264" s="1">
        <v>283.0</v>
      </c>
      <c r="H264" s="1">
        <v>1.0</v>
      </c>
      <c r="AP264" s="1">
        <v>283.0</v>
      </c>
      <c r="AR264" s="1">
        <v>1.0</v>
      </c>
      <c r="AS264" s="1">
        <f t="shared" si="2"/>
        <v>1</v>
      </c>
      <c r="AU264" s="132"/>
      <c r="AV264" s="133"/>
      <c r="AW264" s="133"/>
      <c r="AX264" s="133"/>
      <c r="AY264" s="133"/>
    </row>
    <row r="265" ht="15.75" customHeight="1">
      <c r="A265" s="1">
        <v>9.5</v>
      </c>
      <c r="B265" s="1">
        <v>45.0</v>
      </c>
      <c r="C265" s="1" t="s">
        <v>3</v>
      </c>
      <c r="G265" s="1">
        <v>284.0</v>
      </c>
      <c r="H265" s="1">
        <v>1.0</v>
      </c>
      <c r="AP265" s="1">
        <v>284.0</v>
      </c>
      <c r="AR265" s="1">
        <v>1.0</v>
      </c>
      <c r="AS265" s="1">
        <f t="shared" si="2"/>
        <v>1</v>
      </c>
      <c r="AU265" s="132"/>
      <c r="AV265" s="133"/>
      <c r="AW265" s="133"/>
      <c r="AX265" s="133"/>
      <c r="AY265" s="133"/>
    </row>
    <row r="266" ht="15.75" customHeight="1">
      <c r="A266" s="1">
        <v>9.5</v>
      </c>
      <c r="B266" s="1">
        <v>51.0</v>
      </c>
      <c r="C266" s="1" t="s">
        <v>3</v>
      </c>
      <c r="G266" s="1">
        <v>285.0</v>
      </c>
      <c r="H266" s="1">
        <v>2.0</v>
      </c>
      <c r="AP266" s="1">
        <v>285.0</v>
      </c>
      <c r="AR266" s="1">
        <v>2.0</v>
      </c>
      <c r="AS266" s="1">
        <f t="shared" si="2"/>
        <v>2</v>
      </c>
      <c r="AU266" s="132"/>
      <c r="AV266" s="133"/>
      <c r="AW266" s="133"/>
      <c r="AX266" s="133"/>
      <c r="AY266" s="133"/>
    </row>
    <row r="267" ht="15.75" customHeight="1">
      <c r="A267" s="1">
        <v>9.5</v>
      </c>
      <c r="B267" s="1">
        <v>48.0</v>
      </c>
      <c r="C267" s="1" t="s">
        <v>3</v>
      </c>
      <c r="G267" s="1">
        <v>287.0</v>
      </c>
      <c r="H267" s="1">
        <v>1.0</v>
      </c>
      <c r="AP267" s="1">
        <v>287.0</v>
      </c>
      <c r="AR267" s="1">
        <v>1.0</v>
      </c>
      <c r="AS267" s="1">
        <f t="shared" si="2"/>
        <v>1</v>
      </c>
      <c r="AU267" s="132"/>
      <c r="AV267" s="133"/>
      <c r="AW267" s="133"/>
      <c r="AX267" s="133"/>
      <c r="AY267" s="133"/>
    </row>
    <row r="268" ht="15.75" customHeight="1">
      <c r="A268" s="1">
        <v>9.5</v>
      </c>
      <c r="B268" s="1">
        <v>47.0</v>
      </c>
      <c r="C268" s="1" t="s">
        <v>3</v>
      </c>
      <c r="G268" s="1">
        <v>288.0</v>
      </c>
      <c r="H268" s="1">
        <v>1.0</v>
      </c>
      <c r="AP268" s="1">
        <v>288.0</v>
      </c>
      <c r="AR268" s="1">
        <v>1.0</v>
      </c>
      <c r="AS268" s="1">
        <f t="shared" si="2"/>
        <v>1</v>
      </c>
      <c r="AU268" s="132"/>
      <c r="AV268" s="133"/>
      <c r="AW268" s="133"/>
      <c r="AX268" s="133"/>
      <c r="AY268" s="133"/>
    </row>
    <row r="269" ht="15.75" customHeight="1">
      <c r="A269" s="1">
        <v>9.5</v>
      </c>
      <c r="B269" s="1">
        <v>47.0</v>
      </c>
      <c r="C269" s="1" t="s">
        <v>3</v>
      </c>
      <c r="G269" s="1">
        <v>289.0</v>
      </c>
      <c r="H269" s="1">
        <v>2.0</v>
      </c>
      <c r="AP269" s="1">
        <v>289.0</v>
      </c>
      <c r="AQ269" s="1">
        <v>2.0</v>
      </c>
      <c r="AS269" s="1">
        <f t="shared" si="2"/>
        <v>2</v>
      </c>
      <c r="AU269" s="132"/>
      <c r="AV269" s="133"/>
      <c r="AW269" s="133"/>
      <c r="AX269" s="133"/>
      <c r="AY269" s="133"/>
    </row>
    <row r="270" ht="15.75" customHeight="1">
      <c r="A270" s="1">
        <v>9.5</v>
      </c>
      <c r="B270" s="1">
        <v>50.0</v>
      </c>
      <c r="C270" s="1" t="s">
        <v>3</v>
      </c>
      <c r="G270" s="1">
        <v>290.0</v>
      </c>
      <c r="H270" s="1">
        <v>2.0</v>
      </c>
      <c r="AP270" s="1">
        <v>290.0</v>
      </c>
      <c r="AR270" s="1">
        <v>2.0</v>
      </c>
      <c r="AS270" s="1">
        <f t="shared" si="2"/>
        <v>2</v>
      </c>
      <c r="AU270" s="132"/>
      <c r="AV270" s="133"/>
      <c r="AW270" s="133"/>
      <c r="AX270" s="133"/>
      <c r="AY270" s="133"/>
    </row>
    <row r="271" ht="15.75" customHeight="1">
      <c r="A271" s="1">
        <v>9.5</v>
      </c>
      <c r="B271" s="1">
        <v>57.0</v>
      </c>
      <c r="C271" s="1" t="s">
        <v>3</v>
      </c>
      <c r="G271" s="1">
        <v>293.0</v>
      </c>
      <c r="H271" s="1">
        <v>1.0</v>
      </c>
      <c r="AP271" s="1">
        <v>293.0</v>
      </c>
      <c r="AR271" s="1">
        <v>1.0</v>
      </c>
      <c r="AS271" s="1">
        <f t="shared" si="2"/>
        <v>1</v>
      </c>
      <c r="AU271" s="132"/>
      <c r="AV271" s="133"/>
      <c r="AW271" s="133"/>
      <c r="AX271" s="133"/>
      <c r="AY271" s="133"/>
    </row>
    <row r="272" ht="15.75" customHeight="1">
      <c r="A272" s="1">
        <v>9.5</v>
      </c>
      <c r="B272" s="1">
        <v>64.0</v>
      </c>
      <c r="C272" s="1" t="s">
        <v>3</v>
      </c>
      <c r="G272" s="1">
        <v>294.0</v>
      </c>
      <c r="H272" s="1">
        <v>1.0</v>
      </c>
      <c r="AP272" s="1">
        <v>294.0</v>
      </c>
      <c r="AR272" s="1">
        <v>1.0</v>
      </c>
      <c r="AS272" s="1">
        <f t="shared" si="2"/>
        <v>1</v>
      </c>
      <c r="AU272" s="132"/>
      <c r="AV272" s="133"/>
      <c r="AW272" s="133"/>
      <c r="AX272" s="133"/>
      <c r="AY272" s="133"/>
    </row>
    <row r="273" ht="15.75" customHeight="1">
      <c r="A273" s="1">
        <v>9.5</v>
      </c>
      <c r="B273" s="1">
        <v>48.0</v>
      </c>
      <c r="C273" s="1" t="s">
        <v>3</v>
      </c>
      <c r="G273" s="1">
        <v>296.0</v>
      </c>
      <c r="H273" s="1">
        <v>3.0</v>
      </c>
      <c r="AP273" s="1">
        <v>296.0</v>
      </c>
      <c r="AQ273" s="1">
        <v>1.0</v>
      </c>
      <c r="AR273" s="1">
        <v>2.0</v>
      </c>
      <c r="AS273" s="1">
        <f t="shared" si="2"/>
        <v>3</v>
      </c>
      <c r="AU273" s="132"/>
      <c r="AV273" s="133"/>
      <c r="AW273" s="133"/>
      <c r="AX273" s="133"/>
      <c r="AY273" s="133"/>
    </row>
    <row r="274" ht="15.75" customHeight="1">
      <c r="A274" s="1">
        <v>9.5</v>
      </c>
      <c r="B274" s="1">
        <v>55.0</v>
      </c>
      <c r="C274" s="1" t="s">
        <v>3</v>
      </c>
      <c r="G274" s="1">
        <v>297.0</v>
      </c>
      <c r="H274" s="1">
        <v>3.0</v>
      </c>
      <c r="AP274" s="1">
        <v>297.0</v>
      </c>
      <c r="AR274" s="1">
        <v>3.0</v>
      </c>
      <c r="AS274" s="1">
        <f t="shared" si="2"/>
        <v>3</v>
      </c>
      <c r="AU274" s="132"/>
      <c r="AV274" s="133"/>
      <c r="AW274" s="133"/>
      <c r="AX274" s="133"/>
      <c r="AY274" s="133"/>
    </row>
    <row r="275" ht="15.75" customHeight="1">
      <c r="A275" s="1">
        <v>9.5</v>
      </c>
      <c r="B275" s="1">
        <v>51.0</v>
      </c>
      <c r="C275" s="1" t="s">
        <v>3</v>
      </c>
      <c r="G275" s="1">
        <v>298.0</v>
      </c>
      <c r="H275" s="1">
        <v>2.0</v>
      </c>
      <c r="AP275" s="1">
        <v>298.0</v>
      </c>
      <c r="AR275" s="1">
        <v>2.0</v>
      </c>
      <c r="AS275" s="1">
        <f t="shared" si="2"/>
        <v>2</v>
      </c>
      <c r="AU275" s="132"/>
      <c r="AV275" s="133"/>
      <c r="AW275" s="133"/>
      <c r="AX275" s="133"/>
      <c r="AY275" s="133"/>
    </row>
    <row r="276" ht="15.75" customHeight="1">
      <c r="A276" s="1">
        <v>9.5</v>
      </c>
      <c r="B276" s="1">
        <v>64.0</v>
      </c>
      <c r="C276" s="1" t="s">
        <v>3</v>
      </c>
      <c r="G276" s="1">
        <v>300.0</v>
      </c>
      <c r="H276" s="1">
        <v>1.0</v>
      </c>
      <c r="AP276" s="1">
        <v>300.0</v>
      </c>
      <c r="AR276" s="1">
        <v>1.0</v>
      </c>
      <c r="AS276" s="1">
        <f t="shared" si="2"/>
        <v>1</v>
      </c>
      <c r="AU276" s="132"/>
      <c r="AV276" s="133"/>
      <c r="AW276" s="133"/>
      <c r="AX276" s="133"/>
      <c r="AY276" s="133"/>
    </row>
    <row r="277" ht="15.75" customHeight="1">
      <c r="A277" s="1">
        <v>9.5</v>
      </c>
      <c r="B277" s="1">
        <v>59.0</v>
      </c>
      <c r="C277" s="1" t="s">
        <v>3</v>
      </c>
      <c r="G277" s="1">
        <v>301.0</v>
      </c>
      <c r="H277" s="1">
        <v>3.0</v>
      </c>
      <c r="AP277" s="1">
        <v>301.0</v>
      </c>
      <c r="AR277" s="1">
        <v>3.0</v>
      </c>
      <c r="AS277" s="1">
        <f t="shared" si="2"/>
        <v>3</v>
      </c>
      <c r="AU277" s="132"/>
      <c r="AV277" s="133"/>
      <c r="AW277" s="133"/>
      <c r="AX277" s="133"/>
      <c r="AY277" s="133"/>
    </row>
    <row r="278" ht="15.75" customHeight="1">
      <c r="A278" s="1">
        <v>9.5</v>
      </c>
      <c r="B278" s="1">
        <v>45.0</v>
      </c>
      <c r="C278" s="1" t="s">
        <v>3</v>
      </c>
      <c r="G278" s="1">
        <v>305.0</v>
      </c>
      <c r="H278" s="1">
        <v>1.0</v>
      </c>
      <c r="AP278" s="1">
        <v>305.0</v>
      </c>
      <c r="AR278" s="1">
        <v>1.0</v>
      </c>
      <c r="AS278" s="1">
        <f t="shared" si="2"/>
        <v>1</v>
      </c>
      <c r="AU278" s="132"/>
      <c r="AV278" s="133"/>
      <c r="AW278" s="133"/>
      <c r="AX278" s="133"/>
      <c r="AY278" s="133"/>
    </row>
    <row r="279" ht="15.75" customHeight="1">
      <c r="A279" s="1">
        <v>9.5</v>
      </c>
      <c r="B279" s="1">
        <v>53.0</v>
      </c>
      <c r="C279" s="1" t="s">
        <v>3</v>
      </c>
      <c r="G279" s="1">
        <v>306.0</v>
      </c>
      <c r="H279" s="1">
        <v>1.0</v>
      </c>
      <c r="AP279" s="1">
        <v>306.0</v>
      </c>
      <c r="AR279" s="1">
        <v>1.0</v>
      </c>
      <c r="AS279" s="1">
        <f t="shared" si="2"/>
        <v>1</v>
      </c>
      <c r="AU279" s="132"/>
      <c r="AV279" s="133"/>
      <c r="AW279" s="133"/>
      <c r="AX279" s="133"/>
      <c r="AY279" s="133"/>
    </row>
    <row r="280" ht="15.75" customHeight="1">
      <c r="A280" s="1">
        <v>9.5</v>
      </c>
      <c r="B280" s="1">
        <v>53.0</v>
      </c>
      <c r="C280" s="1" t="s">
        <v>3</v>
      </c>
      <c r="G280" s="1">
        <v>307.0</v>
      </c>
      <c r="H280" s="1">
        <v>1.0</v>
      </c>
      <c r="AP280" s="1">
        <v>307.0</v>
      </c>
      <c r="AR280" s="1">
        <v>1.0</v>
      </c>
      <c r="AS280" s="1">
        <f t="shared" si="2"/>
        <v>1</v>
      </c>
      <c r="AU280" s="132"/>
      <c r="AV280" s="133"/>
      <c r="AW280" s="133"/>
      <c r="AX280" s="133"/>
      <c r="AY280" s="133"/>
    </row>
    <row r="281" ht="15.75" customHeight="1">
      <c r="A281" s="1">
        <v>9.5</v>
      </c>
      <c r="B281" s="1">
        <v>54.0</v>
      </c>
      <c r="C281" s="1" t="s">
        <v>3</v>
      </c>
      <c r="G281" s="1">
        <v>308.0</v>
      </c>
      <c r="H281" s="1">
        <v>1.0</v>
      </c>
      <c r="AP281" s="1">
        <v>308.0</v>
      </c>
      <c r="AR281" s="1">
        <v>1.0</v>
      </c>
      <c r="AS281" s="1">
        <f t="shared" si="2"/>
        <v>1</v>
      </c>
      <c r="AU281" s="132"/>
      <c r="AV281" s="133"/>
      <c r="AW281" s="133"/>
      <c r="AX281" s="133"/>
      <c r="AY281" s="133"/>
    </row>
    <row r="282" ht="15.75" customHeight="1">
      <c r="A282" s="1">
        <v>9.5</v>
      </c>
      <c r="B282" s="1">
        <v>59.0</v>
      </c>
      <c r="C282" s="1" t="s">
        <v>3</v>
      </c>
      <c r="G282" s="1">
        <v>309.0</v>
      </c>
      <c r="H282" s="1">
        <v>4.0</v>
      </c>
      <c r="AP282" s="1">
        <v>309.0</v>
      </c>
      <c r="AR282" s="1">
        <v>4.0</v>
      </c>
      <c r="AS282" s="1">
        <f t="shared" si="2"/>
        <v>4</v>
      </c>
      <c r="AU282" s="132"/>
      <c r="AV282" s="133"/>
      <c r="AW282" s="133"/>
      <c r="AX282" s="133"/>
      <c r="AY282" s="133"/>
    </row>
    <row r="283" ht="15.75" customHeight="1">
      <c r="A283" s="1">
        <v>9.5</v>
      </c>
      <c r="B283" s="1">
        <v>54.0</v>
      </c>
      <c r="C283" s="1" t="s">
        <v>3</v>
      </c>
      <c r="G283" s="1">
        <v>310.0</v>
      </c>
      <c r="H283" s="1">
        <v>2.0</v>
      </c>
      <c r="AP283" s="1">
        <v>310.0</v>
      </c>
      <c r="AR283" s="1">
        <v>2.0</v>
      </c>
      <c r="AS283" s="1">
        <f t="shared" si="2"/>
        <v>2</v>
      </c>
      <c r="AU283" s="132"/>
      <c r="AV283" s="133"/>
      <c r="AW283" s="133"/>
      <c r="AX283" s="133"/>
      <c r="AY283" s="133"/>
    </row>
    <row r="284" ht="15.75" customHeight="1">
      <c r="A284" s="1">
        <v>9.5</v>
      </c>
      <c r="B284" s="1">
        <v>49.0</v>
      </c>
      <c r="C284" s="1" t="s">
        <v>3</v>
      </c>
      <c r="G284" s="1">
        <v>312.0</v>
      </c>
      <c r="H284" s="1">
        <v>1.0</v>
      </c>
      <c r="AP284" s="1">
        <v>312.0</v>
      </c>
      <c r="AR284" s="1">
        <v>1.0</v>
      </c>
      <c r="AS284" s="1">
        <f t="shared" si="2"/>
        <v>1</v>
      </c>
      <c r="AU284" s="132"/>
      <c r="AV284" s="133"/>
      <c r="AW284" s="133"/>
      <c r="AX284" s="133"/>
      <c r="AY284" s="133"/>
    </row>
    <row r="285" ht="15.75" customHeight="1">
      <c r="A285" s="1">
        <v>9.5</v>
      </c>
      <c r="B285" s="1">
        <v>48.0</v>
      </c>
      <c r="C285" s="1" t="s">
        <v>3</v>
      </c>
      <c r="G285" s="1">
        <v>313.0</v>
      </c>
      <c r="H285" s="1">
        <v>2.0</v>
      </c>
      <c r="AP285" s="1">
        <v>313.0</v>
      </c>
      <c r="AR285" s="1">
        <v>2.0</v>
      </c>
      <c r="AS285" s="1">
        <f t="shared" si="2"/>
        <v>2</v>
      </c>
      <c r="AU285" s="132"/>
      <c r="AV285" s="133"/>
      <c r="AW285" s="133"/>
      <c r="AX285" s="133"/>
      <c r="AY285" s="133"/>
    </row>
    <row r="286" ht="15.75" customHeight="1">
      <c r="A286" s="1">
        <v>9.5</v>
      </c>
      <c r="B286" s="1">
        <v>53.0</v>
      </c>
      <c r="C286" s="1" t="s">
        <v>3</v>
      </c>
      <c r="G286" s="1">
        <v>314.0</v>
      </c>
      <c r="H286" s="1">
        <v>1.0</v>
      </c>
      <c r="AP286" s="1">
        <v>314.0</v>
      </c>
      <c r="AR286" s="1">
        <v>1.0</v>
      </c>
      <c r="AS286" s="1">
        <f t="shared" si="2"/>
        <v>1</v>
      </c>
      <c r="AU286" s="132"/>
      <c r="AV286" s="133"/>
      <c r="AW286" s="133"/>
      <c r="AX286" s="133"/>
      <c r="AY286" s="133"/>
    </row>
    <row r="287" ht="15.75" customHeight="1">
      <c r="A287" s="1">
        <v>9.5</v>
      </c>
      <c r="B287" s="1">
        <v>54.0</v>
      </c>
      <c r="C287" s="1" t="s">
        <v>3</v>
      </c>
      <c r="G287" s="1">
        <v>317.0</v>
      </c>
      <c r="H287" s="1">
        <v>1.0</v>
      </c>
      <c r="AP287" s="1">
        <v>317.0</v>
      </c>
      <c r="AR287" s="1">
        <v>1.0</v>
      </c>
      <c r="AS287" s="1">
        <f t="shared" si="2"/>
        <v>1</v>
      </c>
      <c r="AU287" s="132"/>
      <c r="AV287" s="133"/>
      <c r="AW287" s="133"/>
      <c r="AX287" s="133"/>
      <c r="AY287" s="133"/>
    </row>
    <row r="288" ht="15.75" customHeight="1">
      <c r="A288" s="1">
        <v>9.5</v>
      </c>
      <c r="B288" s="1">
        <v>85.0</v>
      </c>
      <c r="C288" s="1" t="s">
        <v>3</v>
      </c>
      <c r="G288" s="1">
        <v>318.0</v>
      </c>
      <c r="H288" s="1">
        <v>1.0</v>
      </c>
      <c r="AP288" s="1">
        <v>318.0</v>
      </c>
      <c r="AR288" s="1">
        <v>1.0</v>
      </c>
      <c r="AS288" s="1">
        <f t="shared" si="2"/>
        <v>1</v>
      </c>
      <c r="AU288" s="132"/>
      <c r="AV288" s="133"/>
      <c r="AW288" s="133"/>
      <c r="AX288" s="133"/>
      <c r="AY288" s="133"/>
    </row>
    <row r="289" ht="15.75" customHeight="1">
      <c r="A289" s="1">
        <v>9.5</v>
      </c>
      <c r="B289" s="1">
        <v>55.0</v>
      </c>
      <c r="C289" s="1" t="s">
        <v>3</v>
      </c>
      <c r="G289" s="1">
        <v>319.0</v>
      </c>
      <c r="H289" s="1">
        <v>1.0</v>
      </c>
      <c r="AP289" s="1">
        <v>319.0</v>
      </c>
      <c r="AR289" s="1">
        <v>1.0</v>
      </c>
      <c r="AS289" s="1">
        <f t="shared" si="2"/>
        <v>1</v>
      </c>
      <c r="AU289" s="132"/>
      <c r="AV289" s="133"/>
      <c r="AW289" s="133"/>
      <c r="AX289" s="133"/>
      <c r="AY289" s="133"/>
    </row>
    <row r="290" ht="15.75" customHeight="1">
      <c r="A290" s="1">
        <v>9.5</v>
      </c>
      <c r="B290" s="1">
        <v>55.0</v>
      </c>
      <c r="C290" s="1" t="s">
        <v>3</v>
      </c>
      <c r="G290" s="1">
        <v>320.0</v>
      </c>
      <c r="H290" s="1">
        <v>3.0</v>
      </c>
      <c r="AP290" s="1">
        <v>320.0</v>
      </c>
      <c r="AR290" s="1">
        <v>3.0</v>
      </c>
      <c r="AS290" s="1">
        <f t="shared" si="2"/>
        <v>3</v>
      </c>
      <c r="AU290" s="132"/>
      <c r="AV290" s="133"/>
      <c r="AW290" s="133"/>
      <c r="AX290" s="133"/>
      <c r="AY290" s="133"/>
    </row>
    <row r="291" ht="15.75" customHeight="1">
      <c r="A291" s="1">
        <v>9.5</v>
      </c>
      <c r="B291" s="1">
        <v>55.0</v>
      </c>
      <c r="C291" s="1" t="s">
        <v>3</v>
      </c>
      <c r="G291" s="1">
        <v>321.0</v>
      </c>
      <c r="H291" s="1">
        <v>2.0</v>
      </c>
      <c r="AP291" s="1">
        <v>321.0</v>
      </c>
      <c r="AR291" s="1">
        <v>2.0</v>
      </c>
      <c r="AS291" s="1">
        <f t="shared" si="2"/>
        <v>2</v>
      </c>
      <c r="AU291" s="132"/>
      <c r="AV291" s="133"/>
      <c r="AW291" s="133"/>
      <c r="AX291" s="133"/>
      <c r="AY291" s="133"/>
    </row>
    <row r="292" ht="15.75" customHeight="1">
      <c r="A292" s="1">
        <v>9.5</v>
      </c>
      <c r="B292" s="1">
        <v>62.0</v>
      </c>
      <c r="C292" s="1" t="s">
        <v>3</v>
      </c>
      <c r="G292" s="1">
        <v>322.0</v>
      </c>
      <c r="H292" s="1">
        <v>1.0</v>
      </c>
      <c r="AP292" s="1">
        <v>322.0</v>
      </c>
      <c r="AR292" s="1">
        <v>1.0</v>
      </c>
      <c r="AS292" s="1">
        <f t="shared" si="2"/>
        <v>1</v>
      </c>
      <c r="AU292" s="132"/>
      <c r="AV292" s="133"/>
      <c r="AW292" s="133"/>
      <c r="AX292" s="133"/>
      <c r="AY292" s="133"/>
    </row>
    <row r="293" ht="15.75" customHeight="1">
      <c r="A293" s="1">
        <v>9.5</v>
      </c>
      <c r="B293" s="1">
        <v>54.0</v>
      </c>
      <c r="C293" s="1" t="s">
        <v>3</v>
      </c>
      <c r="G293" s="1">
        <v>324.0</v>
      </c>
      <c r="H293" s="1">
        <v>5.0</v>
      </c>
      <c r="AP293" s="1">
        <v>324.0</v>
      </c>
      <c r="AR293" s="1">
        <v>5.0</v>
      </c>
      <c r="AS293" s="1">
        <f t="shared" si="2"/>
        <v>5</v>
      </c>
      <c r="AU293" s="132"/>
      <c r="AV293" s="133"/>
      <c r="AW293" s="133"/>
      <c r="AX293" s="133"/>
      <c r="AY293" s="133"/>
    </row>
    <row r="294" ht="15.75" customHeight="1">
      <c r="A294" s="1">
        <v>9.5</v>
      </c>
      <c r="B294" s="1">
        <v>67.0</v>
      </c>
      <c r="C294" s="1" t="s">
        <v>3</v>
      </c>
      <c r="G294" s="1">
        <v>326.0</v>
      </c>
      <c r="H294" s="1">
        <v>1.0</v>
      </c>
      <c r="AP294" s="1">
        <v>326.0</v>
      </c>
      <c r="AR294" s="1">
        <v>1.0</v>
      </c>
      <c r="AS294" s="1">
        <f t="shared" si="2"/>
        <v>1</v>
      </c>
      <c r="AU294" s="132"/>
      <c r="AV294" s="133"/>
      <c r="AW294" s="133"/>
      <c r="AX294" s="133"/>
      <c r="AY294" s="133"/>
    </row>
    <row r="295" ht="15.75" customHeight="1">
      <c r="A295" s="1">
        <v>9.5</v>
      </c>
      <c r="B295" s="1">
        <v>56.0</v>
      </c>
      <c r="C295" s="1" t="s">
        <v>3</v>
      </c>
      <c r="G295" s="1">
        <v>327.0</v>
      </c>
      <c r="H295" s="1">
        <v>1.0</v>
      </c>
      <c r="AP295" s="1">
        <v>327.0</v>
      </c>
      <c r="AR295" s="1">
        <v>1.0</v>
      </c>
      <c r="AS295" s="1">
        <f t="shared" si="2"/>
        <v>1</v>
      </c>
      <c r="AU295" s="132"/>
      <c r="AV295" s="133"/>
      <c r="AW295" s="133"/>
      <c r="AX295" s="133"/>
      <c r="AY295" s="133"/>
    </row>
    <row r="296" ht="15.75" customHeight="1">
      <c r="A296" s="1">
        <v>9.5</v>
      </c>
      <c r="B296" s="1">
        <v>59.0</v>
      </c>
      <c r="C296" s="1" t="s">
        <v>3</v>
      </c>
      <c r="G296" s="1">
        <v>328.0</v>
      </c>
      <c r="H296" s="1">
        <v>1.0</v>
      </c>
      <c r="AP296" s="1">
        <v>328.0</v>
      </c>
      <c r="AR296" s="1">
        <v>1.0</v>
      </c>
      <c r="AS296" s="1">
        <f t="shared" si="2"/>
        <v>1</v>
      </c>
      <c r="AU296" s="132"/>
      <c r="AV296" s="133"/>
      <c r="AW296" s="133"/>
      <c r="AX296" s="133"/>
      <c r="AY296" s="133"/>
    </row>
    <row r="297" ht="15.75" customHeight="1">
      <c r="A297" s="1">
        <v>9.5</v>
      </c>
      <c r="B297" s="1">
        <v>69.0</v>
      </c>
      <c r="C297" s="1" t="s">
        <v>3</v>
      </c>
      <c r="G297" s="1">
        <v>329.0</v>
      </c>
      <c r="H297" s="1">
        <v>1.0</v>
      </c>
      <c r="AP297" s="1">
        <v>329.0</v>
      </c>
      <c r="AR297" s="1">
        <v>1.0</v>
      </c>
      <c r="AS297" s="1">
        <f t="shared" si="2"/>
        <v>1</v>
      </c>
      <c r="AU297" s="132"/>
      <c r="AV297" s="133"/>
      <c r="AW297" s="133"/>
      <c r="AX297" s="133"/>
      <c r="AY297" s="133"/>
    </row>
    <row r="298" ht="15.75" customHeight="1">
      <c r="A298" s="1">
        <v>9.5</v>
      </c>
      <c r="B298" s="1">
        <v>52.0</v>
      </c>
      <c r="C298" s="1" t="s">
        <v>3</v>
      </c>
      <c r="G298" s="1">
        <v>330.0</v>
      </c>
      <c r="H298" s="1">
        <v>1.0</v>
      </c>
      <c r="AP298" s="1">
        <v>330.0</v>
      </c>
      <c r="AR298" s="1">
        <v>1.0</v>
      </c>
      <c r="AS298" s="1">
        <f t="shared" si="2"/>
        <v>1</v>
      </c>
      <c r="AU298" s="132"/>
      <c r="AV298" s="133"/>
      <c r="AW298" s="133"/>
      <c r="AX298" s="133"/>
      <c r="AY298" s="133"/>
    </row>
    <row r="299" ht="15.75" customHeight="1">
      <c r="A299" s="1">
        <v>9.5</v>
      </c>
      <c r="B299" s="1">
        <v>52.0</v>
      </c>
      <c r="C299" s="1" t="s">
        <v>3</v>
      </c>
      <c r="G299" s="1">
        <v>332.0</v>
      </c>
      <c r="H299" s="1">
        <v>3.0</v>
      </c>
      <c r="AP299" s="1">
        <v>332.0</v>
      </c>
      <c r="AR299" s="1">
        <v>3.0</v>
      </c>
      <c r="AS299" s="1">
        <f t="shared" si="2"/>
        <v>3</v>
      </c>
      <c r="AU299" s="132"/>
      <c r="AV299" s="133"/>
      <c r="AW299" s="133"/>
      <c r="AX299" s="133"/>
      <c r="AY299" s="133"/>
    </row>
    <row r="300" ht="15.75" customHeight="1">
      <c r="A300" s="1">
        <v>9.5</v>
      </c>
      <c r="B300" s="1">
        <v>50.0</v>
      </c>
      <c r="C300" s="1" t="s">
        <v>3</v>
      </c>
      <c r="G300" s="1">
        <v>334.0</v>
      </c>
      <c r="H300" s="1">
        <v>3.0</v>
      </c>
      <c r="AP300" s="1">
        <v>334.0</v>
      </c>
      <c r="AR300" s="1">
        <v>3.0</v>
      </c>
      <c r="AS300" s="1">
        <f t="shared" si="2"/>
        <v>3</v>
      </c>
      <c r="AU300" s="132"/>
      <c r="AV300" s="133"/>
      <c r="AW300" s="133"/>
      <c r="AX300" s="133"/>
      <c r="AY300" s="133"/>
    </row>
    <row r="301" ht="15.75" customHeight="1">
      <c r="A301" s="1">
        <v>9.5</v>
      </c>
      <c r="B301" s="1">
        <v>41.0</v>
      </c>
      <c r="C301" s="1" t="s">
        <v>3</v>
      </c>
      <c r="G301" s="1">
        <v>335.0</v>
      </c>
      <c r="H301" s="1">
        <v>2.0</v>
      </c>
      <c r="AP301" s="1">
        <v>335.0</v>
      </c>
      <c r="AR301" s="1">
        <v>2.0</v>
      </c>
      <c r="AS301" s="1">
        <f t="shared" si="2"/>
        <v>2</v>
      </c>
      <c r="AU301" s="132"/>
      <c r="AV301" s="133"/>
      <c r="AW301" s="133"/>
      <c r="AX301" s="133"/>
      <c r="AY301" s="133"/>
    </row>
    <row r="302" ht="15.75" customHeight="1">
      <c r="A302" s="1">
        <v>9.5</v>
      </c>
      <c r="B302" s="1">
        <v>53.0</v>
      </c>
      <c r="C302" s="1" t="s">
        <v>3</v>
      </c>
      <c r="G302" s="1">
        <v>336.0</v>
      </c>
      <c r="H302" s="1">
        <v>1.0</v>
      </c>
      <c r="AP302" s="1">
        <v>336.0</v>
      </c>
      <c r="AR302" s="1">
        <v>1.0</v>
      </c>
      <c r="AS302" s="1">
        <f t="shared" si="2"/>
        <v>1</v>
      </c>
      <c r="AU302" s="132"/>
      <c r="AV302" s="133"/>
      <c r="AW302" s="133"/>
      <c r="AX302" s="133"/>
      <c r="AY302" s="133"/>
    </row>
    <row r="303" ht="15.75" customHeight="1">
      <c r="A303" s="1">
        <v>9.5</v>
      </c>
      <c r="B303" s="1">
        <v>43.0</v>
      </c>
      <c r="C303" s="1" t="s">
        <v>3</v>
      </c>
      <c r="G303" s="1">
        <v>339.0</v>
      </c>
      <c r="H303" s="1">
        <v>3.0</v>
      </c>
      <c r="AP303" s="1">
        <v>339.0</v>
      </c>
      <c r="AR303" s="1">
        <v>3.0</v>
      </c>
      <c r="AS303" s="1">
        <f t="shared" si="2"/>
        <v>3</v>
      </c>
      <c r="AU303" s="132"/>
      <c r="AV303" s="133"/>
      <c r="AW303" s="133"/>
      <c r="AX303" s="133"/>
      <c r="AY303" s="133"/>
    </row>
    <row r="304" ht="15.75" customHeight="1">
      <c r="A304" s="1">
        <v>9.5</v>
      </c>
      <c r="B304" s="1">
        <v>57.0</v>
      </c>
      <c r="C304" s="1" t="s">
        <v>3</v>
      </c>
      <c r="G304" s="1">
        <v>343.0</v>
      </c>
      <c r="H304" s="1">
        <v>1.0</v>
      </c>
      <c r="AP304" s="1">
        <v>343.0</v>
      </c>
      <c r="AR304" s="1">
        <v>1.0</v>
      </c>
      <c r="AS304" s="1">
        <f t="shared" si="2"/>
        <v>1</v>
      </c>
      <c r="AU304" s="132"/>
      <c r="AV304" s="133"/>
      <c r="AW304" s="133"/>
      <c r="AX304" s="133"/>
      <c r="AY304" s="133"/>
    </row>
    <row r="305" ht="15.75" customHeight="1">
      <c r="A305" s="1">
        <v>9.5</v>
      </c>
      <c r="B305" s="1">
        <v>47.0</v>
      </c>
      <c r="C305" s="1" t="s">
        <v>3</v>
      </c>
      <c r="G305" s="1">
        <v>344.0</v>
      </c>
      <c r="H305" s="1">
        <v>1.0</v>
      </c>
      <c r="AP305" s="1">
        <v>344.0</v>
      </c>
      <c r="AR305" s="1">
        <v>1.0</v>
      </c>
      <c r="AS305" s="1">
        <f t="shared" si="2"/>
        <v>1</v>
      </c>
      <c r="AU305" s="132"/>
      <c r="AV305" s="133"/>
      <c r="AW305" s="133"/>
      <c r="AX305" s="133"/>
      <c r="AY305" s="133"/>
    </row>
    <row r="306" ht="15.75" customHeight="1">
      <c r="A306" s="1">
        <v>9.5</v>
      </c>
      <c r="B306" s="1">
        <v>50.0</v>
      </c>
      <c r="C306" s="1" t="s">
        <v>3</v>
      </c>
      <c r="G306" s="1">
        <v>348.0</v>
      </c>
      <c r="H306" s="1">
        <v>2.0</v>
      </c>
      <c r="AP306" s="1">
        <v>348.0</v>
      </c>
      <c r="AR306" s="1">
        <v>2.0</v>
      </c>
      <c r="AS306" s="1">
        <f t="shared" si="2"/>
        <v>2</v>
      </c>
      <c r="AU306" s="132"/>
      <c r="AV306" s="133"/>
      <c r="AW306" s="133"/>
      <c r="AX306" s="133"/>
      <c r="AY306" s="133"/>
    </row>
    <row r="307" ht="15.75" customHeight="1">
      <c r="A307" s="1">
        <v>9.5</v>
      </c>
      <c r="B307" s="1">
        <v>47.0</v>
      </c>
      <c r="C307" s="1" t="s">
        <v>3</v>
      </c>
      <c r="G307" s="1">
        <v>350.0</v>
      </c>
      <c r="H307" s="1">
        <v>1.0</v>
      </c>
      <c r="AP307" s="1">
        <v>350.0</v>
      </c>
      <c r="AR307" s="1">
        <v>1.0</v>
      </c>
      <c r="AS307" s="1">
        <f t="shared" si="2"/>
        <v>1</v>
      </c>
      <c r="AU307" s="132"/>
      <c r="AV307" s="133"/>
      <c r="AW307" s="133"/>
      <c r="AX307" s="133"/>
      <c r="AY307" s="133"/>
    </row>
    <row r="308" ht="15.75" customHeight="1">
      <c r="A308" s="1">
        <v>9.5</v>
      </c>
      <c r="B308" s="1">
        <v>54.0</v>
      </c>
      <c r="C308" s="1" t="s">
        <v>3</v>
      </c>
      <c r="G308" s="1">
        <v>351.0</v>
      </c>
      <c r="H308" s="1">
        <v>1.0</v>
      </c>
      <c r="AP308" s="1">
        <v>351.0</v>
      </c>
      <c r="AR308" s="1">
        <v>1.0</v>
      </c>
      <c r="AS308" s="1">
        <f t="shared" si="2"/>
        <v>1</v>
      </c>
      <c r="AU308" s="132"/>
      <c r="AV308" s="133"/>
      <c r="AW308" s="133"/>
      <c r="AX308" s="133"/>
      <c r="AY308" s="133"/>
    </row>
    <row r="309" ht="15.75" customHeight="1">
      <c r="A309" s="1">
        <v>9.5</v>
      </c>
      <c r="B309" s="1">
        <v>60.0</v>
      </c>
      <c r="C309" s="1" t="s">
        <v>3</v>
      </c>
      <c r="G309" s="1">
        <v>352.0</v>
      </c>
      <c r="H309" s="1">
        <v>1.0</v>
      </c>
      <c r="AP309" s="1">
        <v>352.0</v>
      </c>
      <c r="AR309" s="1">
        <v>1.0</v>
      </c>
      <c r="AS309" s="1">
        <f t="shared" si="2"/>
        <v>1</v>
      </c>
      <c r="AU309" s="132"/>
      <c r="AV309" s="133"/>
      <c r="AW309" s="133"/>
      <c r="AX309" s="133"/>
      <c r="AY309" s="133"/>
    </row>
    <row r="310" ht="15.75" customHeight="1">
      <c r="A310" s="1">
        <v>9.5</v>
      </c>
      <c r="B310" s="1">
        <v>53.0</v>
      </c>
      <c r="C310" s="1" t="s">
        <v>3</v>
      </c>
      <c r="G310" s="1">
        <v>354.0</v>
      </c>
      <c r="H310" s="1">
        <v>1.0</v>
      </c>
      <c r="AP310" s="1">
        <v>354.0</v>
      </c>
      <c r="AR310" s="1">
        <v>1.0</v>
      </c>
      <c r="AS310" s="1">
        <f t="shared" si="2"/>
        <v>1</v>
      </c>
      <c r="AU310" s="132"/>
      <c r="AV310" s="133"/>
      <c r="AW310" s="133"/>
      <c r="AX310" s="133"/>
      <c r="AY310" s="133"/>
    </row>
    <row r="311" ht="15.75" customHeight="1">
      <c r="A311" s="1">
        <v>9.5</v>
      </c>
      <c r="B311" s="1">
        <v>51.0</v>
      </c>
      <c r="C311" s="1" t="s">
        <v>3</v>
      </c>
      <c r="G311" s="1">
        <v>360.0</v>
      </c>
      <c r="H311" s="1">
        <v>1.0</v>
      </c>
      <c r="AP311" s="1">
        <v>360.0</v>
      </c>
      <c r="AR311" s="1">
        <v>1.0</v>
      </c>
      <c r="AS311" s="1">
        <f t="shared" si="2"/>
        <v>1</v>
      </c>
      <c r="AU311" s="132"/>
      <c r="AV311" s="133"/>
      <c r="AW311" s="133"/>
      <c r="AX311" s="133"/>
      <c r="AY311" s="133"/>
    </row>
    <row r="312" ht="15.75" customHeight="1">
      <c r="A312" s="1">
        <v>9.5</v>
      </c>
      <c r="B312" s="1">
        <v>54.0</v>
      </c>
      <c r="C312" s="1" t="s">
        <v>3</v>
      </c>
      <c r="G312" s="1">
        <v>361.0</v>
      </c>
      <c r="H312" s="1">
        <v>1.0</v>
      </c>
      <c r="AP312" s="1">
        <v>361.0</v>
      </c>
      <c r="AR312" s="1">
        <v>1.0</v>
      </c>
      <c r="AS312" s="1">
        <f t="shared" si="2"/>
        <v>1</v>
      </c>
      <c r="AU312" s="132"/>
      <c r="AV312" s="133"/>
      <c r="AW312" s="133"/>
      <c r="AX312" s="133"/>
      <c r="AY312" s="133"/>
    </row>
    <row r="313" ht="15.75" customHeight="1">
      <c r="A313" s="1">
        <v>9.5</v>
      </c>
      <c r="B313" s="1">
        <v>58.0</v>
      </c>
      <c r="C313" s="1" t="s">
        <v>3</v>
      </c>
      <c r="G313" s="1">
        <v>362.0</v>
      </c>
      <c r="H313" s="1">
        <v>1.0</v>
      </c>
      <c r="AP313" s="1">
        <v>362.0</v>
      </c>
      <c r="AR313" s="1">
        <v>1.0</v>
      </c>
      <c r="AS313" s="1">
        <f t="shared" si="2"/>
        <v>1</v>
      </c>
      <c r="AU313" s="132"/>
      <c r="AV313" s="133"/>
      <c r="AW313" s="133"/>
      <c r="AX313" s="133"/>
      <c r="AY313" s="133"/>
    </row>
    <row r="314" ht="15.75" customHeight="1">
      <c r="A314" s="1">
        <v>9.5</v>
      </c>
      <c r="B314" s="1">
        <v>58.0</v>
      </c>
      <c r="C314" s="1" t="s">
        <v>3</v>
      </c>
      <c r="G314" s="1">
        <v>363.0</v>
      </c>
      <c r="H314" s="1">
        <v>1.0</v>
      </c>
      <c r="AP314" s="1">
        <v>363.0</v>
      </c>
      <c r="AR314" s="1">
        <v>1.0</v>
      </c>
      <c r="AS314" s="1">
        <f t="shared" si="2"/>
        <v>1</v>
      </c>
      <c r="AU314" s="132"/>
      <c r="AV314" s="133"/>
      <c r="AW314" s="133"/>
      <c r="AX314" s="133"/>
      <c r="AY314" s="133"/>
    </row>
    <row r="315" ht="15.75" customHeight="1">
      <c r="A315" s="1">
        <v>9.5</v>
      </c>
      <c r="B315" s="1">
        <v>44.0</v>
      </c>
      <c r="C315" s="1" t="s">
        <v>3</v>
      </c>
      <c r="G315" s="1">
        <v>364.0</v>
      </c>
      <c r="H315" s="1">
        <v>1.0</v>
      </c>
      <c r="AP315" s="1">
        <v>364.0</v>
      </c>
      <c r="AR315" s="1">
        <v>1.0</v>
      </c>
      <c r="AS315" s="1">
        <f t="shared" si="2"/>
        <v>1</v>
      </c>
      <c r="AU315" s="132"/>
      <c r="AV315" s="133"/>
      <c r="AW315" s="133"/>
      <c r="AX315" s="133"/>
      <c r="AY315" s="133"/>
    </row>
    <row r="316" ht="15.75" customHeight="1">
      <c r="A316" s="1">
        <v>9.5</v>
      </c>
      <c r="B316" s="1">
        <v>51.0</v>
      </c>
      <c r="C316" s="1" t="s">
        <v>3</v>
      </c>
      <c r="G316" s="1">
        <v>368.0</v>
      </c>
      <c r="H316" s="1">
        <v>1.0</v>
      </c>
      <c r="AP316" s="1">
        <v>368.0</v>
      </c>
      <c r="AR316" s="1">
        <v>1.0</v>
      </c>
      <c r="AS316" s="1">
        <f t="shared" si="2"/>
        <v>1</v>
      </c>
      <c r="AU316" s="132"/>
      <c r="AV316" s="133"/>
      <c r="AW316" s="133"/>
      <c r="AX316" s="133"/>
      <c r="AY316" s="133"/>
    </row>
    <row r="317" ht="15.75" customHeight="1">
      <c r="A317" s="1">
        <v>9.5</v>
      </c>
      <c r="B317" s="1">
        <v>51.0</v>
      </c>
      <c r="C317" s="1" t="s">
        <v>3</v>
      </c>
      <c r="G317" s="1">
        <v>370.0</v>
      </c>
      <c r="H317" s="1">
        <v>1.0</v>
      </c>
      <c r="AP317" s="1">
        <v>370.0</v>
      </c>
      <c r="AR317" s="1">
        <v>1.0</v>
      </c>
      <c r="AS317" s="1">
        <f t="shared" si="2"/>
        <v>1</v>
      </c>
      <c r="AU317" s="132"/>
      <c r="AV317" s="133"/>
      <c r="AW317" s="133"/>
      <c r="AX317" s="133"/>
      <c r="AY317" s="133"/>
    </row>
    <row r="318" ht="15.75" customHeight="1">
      <c r="A318" s="1">
        <v>9.5</v>
      </c>
      <c r="B318" s="1">
        <v>59.0</v>
      </c>
      <c r="C318" s="1" t="s">
        <v>3</v>
      </c>
      <c r="G318" s="1">
        <v>371.0</v>
      </c>
      <c r="H318" s="1">
        <v>1.0</v>
      </c>
      <c r="AP318" s="1">
        <v>371.0</v>
      </c>
      <c r="AR318" s="1">
        <v>1.0</v>
      </c>
      <c r="AS318" s="1">
        <f t="shared" si="2"/>
        <v>1</v>
      </c>
      <c r="AU318" s="132"/>
      <c r="AV318" s="133"/>
      <c r="AW318" s="133"/>
      <c r="AX318" s="133"/>
      <c r="AY318" s="133"/>
    </row>
    <row r="319" ht="15.75" customHeight="1">
      <c r="A319" s="1">
        <v>9.5</v>
      </c>
      <c r="B319" s="1">
        <v>51.0</v>
      </c>
      <c r="C319" s="1" t="s">
        <v>3</v>
      </c>
      <c r="G319" s="1">
        <v>373.0</v>
      </c>
      <c r="H319" s="1">
        <v>2.0</v>
      </c>
      <c r="AP319" s="1">
        <v>373.0</v>
      </c>
      <c r="AR319" s="1">
        <v>2.0</v>
      </c>
      <c r="AS319" s="1">
        <f t="shared" si="2"/>
        <v>2</v>
      </c>
      <c r="AU319" s="132"/>
      <c r="AV319" s="133"/>
      <c r="AW319" s="133"/>
      <c r="AX319" s="133"/>
      <c r="AY319" s="133"/>
    </row>
    <row r="320" ht="15.75" customHeight="1">
      <c r="A320" s="1">
        <v>9.5</v>
      </c>
      <c r="B320" s="1">
        <v>48.0</v>
      </c>
      <c r="C320" s="1" t="s">
        <v>3</v>
      </c>
      <c r="G320" s="1">
        <v>382.0</v>
      </c>
      <c r="H320" s="1">
        <v>1.0</v>
      </c>
      <c r="AP320" s="1">
        <v>382.0</v>
      </c>
      <c r="AR320" s="1">
        <v>1.0</v>
      </c>
      <c r="AS320" s="1">
        <f t="shared" si="2"/>
        <v>1</v>
      </c>
      <c r="AU320" s="132"/>
      <c r="AV320" s="133"/>
      <c r="AW320" s="133"/>
      <c r="AX320" s="133"/>
      <c r="AY320" s="133"/>
    </row>
    <row r="321" ht="15.75" customHeight="1">
      <c r="A321" s="1">
        <v>9.5</v>
      </c>
      <c r="B321" s="1">
        <v>56.0</v>
      </c>
      <c r="C321" s="1" t="s">
        <v>3</v>
      </c>
      <c r="G321" s="1">
        <v>385.0</v>
      </c>
      <c r="H321" s="1">
        <v>1.0</v>
      </c>
      <c r="AP321" s="1">
        <v>385.0</v>
      </c>
      <c r="AR321" s="1">
        <v>1.0</v>
      </c>
      <c r="AS321" s="1">
        <f t="shared" si="2"/>
        <v>1</v>
      </c>
      <c r="AU321" s="132"/>
      <c r="AV321" s="133"/>
      <c r="AW321" s="133"/>
      <c r="AX321" s="133"/>
      <c r="AY321" s="133"/>
    </row>
    <row r="322" ht="15.75" customHeight="1">
      <c r="A322" s="1">
        <v>9.5</v>
      </c>
      <c r="B322" s="1">
        <v>46.0</v>
      </c>
      <c r="C322" s="1" t="s">
        <v>3</v>
      </c>
      <c r="G322" s="1">
        <v>387.0</v>
      </c>
      <c r="H322" s="1">
        <v>1.0</v>
      </c>
      <c r="AP322" s="1">
        <v>387.0</v>
      </c>
      <c r="AR322" s="1">
        <v>1.0</v>
      </c>
      <c r="AS322" s="1">
        <f t="shared" si="2"/>
        <v>1</v>
      </c>
      <c r="AU322" s="132"/>
      <c r="AV322" s="133"/>
      <c r="AW322" s="133"/>
      <c r="AX322" s="133"/>
      <c r="AY322" s="133"/>
    </row>
    <row r="323" ht="15.75" customHeight="1">
      <c r="A323" s="1">
        <v>9.5</v>
      </c>
      <c r="B323" s="1">
        <v>47.0</v>
      </c>
      <c r="C323" s="1" t="s">
        <v>3</v>
      </c>
      <c r="G323" s="1">
        <v>393.0</v>
      </c>
      <c r="H323" s="1">
        <v>1.0</v>
      </c>
      <c r="AP323" s="1">
        <v>393.0</v>
      </c>
      <c r="AR323" s="1">
        <v>1.0</v>
      </c>
      <c r="AS323" s="1">
        <f t="shared" si="2"/>
        <v>1</v>
      </c>
      <c r="AU323" s="132"/>
      <c r="AV323" s="133"/>
      <c r="AW323" s="133"/>
      <c r="AX323" s="133"/>
      <c r="AY323" s="133"/>
    </row>
    <row r="324" ht="15.75" customHeight="1">
      <c r="A324" s="1">
        <v>9.5</v>
      </c>
      <c r="B324" s="1">
        <v>45.0</v>
      </c>
      <c r="C324" s="1" t="s">
        <v>3</v>
      </c>
      <c r="G324" s="1">
        <v>398.0</v>
      </c>
      <c r="H324" s="1">
        <v>1.0</v>
      </c>
      <c r="AP324" s="1">
        <v>398.0</v>
      </c>
      <c r="AR324" s="1">
        <v>1.0</v>
      </c>
      <c r="AS324" s="1">
        <f t="shared" si="2"/>
        <v>1</v>
      </c>
      <c r="AU324" s="132"/>
      <c r="AV324" s="133"/>
      <c r="AW324" s="133"/>
      <c r="AX324" s="133"/>
      <c r="AY324" s="133"/>
    </row>
    <row r="325" ht="15.75" customHeight="1">
      <c r="A325" s="1">
        <v>9.5</v>
      </c>
      <c r="B325" s="1">
        <v>49.0</v>
      </c>
      <c r="C325" s="1" t="s">
        <v>3</v>
      </c>
      <c r="G325" s="1">
        <v>401.0</v>
      </c>
      <c r="H325" s="1">
        <v>2.0</v>
      </c>
      <c r="AP325" s="1">
        <v>401.0</v>
      </c>
      <c r="AR325" s="1">
        <v>2.0</v>
      </c>
      <c r="AS325" s="1">
        <f t="shared" si="2"/>
        <v>2</v>
      </c>
      <c r="AU325" s="132"/>
      <c r="AV325" s="133"/>
      <c r="AW325" s="133"/>
      <c r="AX325" s="133"/>
      <c r="AY325" s="133"/>
    </row>
    <row r="326" ht="15.75" customHeight="1">
      <c r="A326" s="1">
        <v>9.5</v>
      </c>
      <c r="B326" s="1">
        <v>47.0</v>
      </c>
      <c r="C326" s="1" t="s">
        <v>3</v>
      </c>
      <c r="G326" s="1">
        <v>402.0</v>
      </c>
      <c r="H326" s="1">
        <v>1.0</v>
      </c>
      <c r="AP326" s="1">
        <v>402.0</v>
      </c>
      <c r="AR326" s="1">
        <v>1.0</v>
      </c>
      <c r="AS326" s="1">
        <f t="shared" si="2"/>
        <v>1</v>
      </c>
      <c r="AU326" s="132"/>
      <c r="AV326" s="133"/>
      <c r="AW326" s="133"/>
      <c r="AX326" s="133"/>
      <c r="AY326" s="133"/>
    </row>
    <row r="327" ht="15.75" customHeight="1">
      <c r="A327" s="1">
        <v>9.5</v>
      </c>
      <c r="B327" s="1">
        <v>59.0</v>
      </c>
      <c r="C327" s="1" t="s">
        <v>3</v>
      </c>
      <c r="G327" s="1">
        <v>407.0</v>
      </c>
      <c r="H327" s="1">
        <v>1.0</v>
      </c>
      <c r="AP327" s="1">
        <v>407.0</v>
      </c>
      <c r="AR327" s="1">
        <v>1.0</v>
      </c>
      <c r="AS327" s="1">
        <f t="shared" si="2"/>
        <v>1</v>
      </c>
      <c r="AU327" s="132"/>
      <c r="AV327" s="133"/>
      <c r="AW327" s="133"/>
      <c r="AX327" s="133"/>
      <c r="AY327" s="133"/>
    </row>
    <row r="328" ht="15.75" customHeight="1">
      <c r="A328" s="1">
        <v>9.5</v>
      </c>
      <c r="B328" s="1">
        <v>50.0</v>
      </c>
      <c r="C328" s="1" t="s">
        <v>3</v>
      </c>
      <c r="G328" s="1">
        <v>408.0</v>
      </c>
      <c r="H328" s="1">
        <v>1.0</v>
      </c>
      <c r="AP328" s="1">
        <v>408.0</v>
      </c>
      <c r="AR328" s="1">
        <v>1.0</v>
      </c>
      <c r="AS328" s="1">
        <f t="shared" si="2"/>
        <v>1</v>
      </c>
      <c r="AU328" s="132"/>
      <c r="AV328" s="133"/>
      <c r="AW328" s="133"/>
      <c r="AX328" s="133"/>
      <c r="AY328" s="133"/>
    </row>
    <row r="329" ht="15.75" customHeight="1">
      <c r="A329" s="1">
        <v>9.5</v>
      </c>
      <c r="B329" s="1">
        <v>47.0</v>
      </c>
      <c r="C329" s="1" t="s">
        <v>3</v>
      </c>
      <c r="G329" s="1">
        <v>410.0</v>
      </c>
      <c r="H329" s="1">
        <v>1.0</v>
      </c>
      <c r="AP329" s="1">
        <v>410.0</v>
      </c>
      <c r="AR329" s="1">
        <v>1.0</v>
      </c>
      <c r="AS329" s="1">
        <f t="shared" si="2"/>
        <v>1</v>
      </c>
      <c r="AU329" s="132"/>
      <c r="AV329" s="133"/>
      <c r="AW329" s="133"/>
      <c r="AX329" s="133"/>
      <c r="AY329" s="133"/>
    </row>
    <row r="330" ht="15.75" customHeight="1">
      <c r="A330" s="1">
        <v>9.5</v>
      </c>
      <c r="B330" s="1">
        <v>50.0</v>
      </c>
      <c r="C330" s="1" t="s">
        <v>3</v>
      </c>
      <c r="G330" s="1">
        <v>425.0</v>
      </c>
      <c r="H330" s="1">
        <v>1.0</v>
      </c>
      <c r="AP330" s="1">
        <v>425.0</v>
      </c>
      <c r="AR330" s="1">
        <v>1.0</v>
      </c>
      <c r="AS330" s="1">
        <f t="shared" si="2"/>
        <v>1</v>
      </c>
      <c r="AU330" s="132"/>
      <c r="AV330" s="133"/>
      <c r="AW330" s="133"/>
      <c r="AX330" s="133"/>
      <c r="AY330" s="133"/>
    </row>
    <row r="331" ht="15.75" customHeight="1">
      <c r="A331" s="1">
        <v>9.5</v>
      </c>
      <c r="B331" s="1">
        <v>41.0</v>
      </c>
      <c r="C331" s="1" t="s">
        <v>3</v>
      </c>
      <c r="G331" s="1">
        <v>427.0</v>
      </c>
      <c r="H331" s="1">
        <v>1.0</v>
      </c>
      <c r="AP331" s="1">
        <v>427.0</v>
      </c>
      <c r="AR331" s="1">
        <v>1.0</v>
      </c>
      <c r="AS331" s="1">
        <f t="shared" si="2"/>
        <v>1</v>
      </c>
      <c r="AU331" s="132"/>
      <c r="AV331" s="133"/>
      <c r="AW331" s="133"/>
      <c r="AX331" s="133"/>
      <c r="AY331" s="133"/>
    </row>
    <row r="332" ht="15.75" customHeight="1">
      <c r="A332" s="1">
        <v>9.5</v>
      </c>
      <c r="B332" s="1">
        <v>48.0</v>
      </c>
      <c r="C332" s="1" t="s">
        <v>3</v>
      </c>
      <c r="G332" s="1">
        <v>444.0</v>
      </c>
      <c r="H332" s="1">
        <v>1.0</v>
      </c>
      <c r="AP332" s="1">
        <v>444.0</v>
      </c>
      <c r="AR332" s="1">
        <v>1.0</v>
      </c>
      <c r="AS332" s="1">
        <f t="shared" si="2"/>
        <v>1</v>
      </c>
      <c r="AU332" s="132"/>
      <c r="AV332" s="133"/>
      <c r="AW332" s="133"/>
      <c r="AX332" s="133"/>
      <c r="AY332" s="133"/>
    </row>
    <row r="333" ht="15.75" customHeight="1">
      <c r="A333" s="1">
        <v>9.5</v>
      </c>
      <c r="B333" s="1">
        <v>39.0</v>
      </c>
      <c r="C333" s="1" t="s">
        <v>3</v>
      </c>
      <c r="G333" s="1">
        <v>452.0</v>
      </c>
      <c r="H333" s="1">
        <v>1.0</v>
      </c>
      <c r="AP333" s="1">
        <v>452.0</v>
      </c>
      <c r="AR333" s="1">
        <v>1.0</v>
      </c>
      <c r="AS333" s="1">
        <f t="shared" si="2"/>
        <v>1</v>
      </c>
      <c r="AU333" s="132"/>
      <c r="AV333" s="133"/>
      <c r="AW333" s="133"/>
      <c r="AX333" s="133"/>
      <c r="AY333" s="133"/>
    </row>
    <row r="334" ht="15.75" customHeight="1">
      <c r="A334" s="1">
        <v>9.5</v>
      </c>
      <c r="B334" s="1">
        <v>47.0</v>
      </c>
      <c r="C334" s="1" t="s">
        <v>3</v>
      </c>
      <c r="G334" s="1">
        <v>453.0</v>
      </c>
      <c r="H334" s="1">
        <v>1.0</v>
      </c>
      <c r="AP334" s="1">
        <v>453.0</v>
      </c>
      <c r="AR334" s="1">
        <v>1.0</v>
      </c>
      <c r="AS334" s="1">
        <f t="shared" si="2"/>
        <v>1</v>
      </c>
      <c r="AU334" s="132"/>
      <c r="AV334" s="133"/>
      <c r="AW334" s="133"/>
      <c r="AX334" s="133"/>
      <c r="AY334" s="133"/>
    </row>
    <row r="335" ht="15.75" customHeight="1">
      <c r="A335" s="1">
        <v>9.5</v>
      </c>
      <c r="B335" s="1">
        <v>57.0</v>
      </c>
      <c r="C335" s="1" t="s">
        <v>3</v>
      </c>
      <c r="G335" s="1">
        <v>457.0</v>
      </c>
      <c r="H335" s="1">
        <v>1.0</v>
      </c>
      <c r="AP335" s="1">
        <v>457.0</v>
      </c>
      <c r="AR335" s="1">
        <v>1.0</v>
      </c>
      <c r="AS335" s="1">
        <f t="shared" si="2"/>
        <v>1</v>
      </c>
      <c r="AU335" s="132"/>
      <c r="AV335" s="133"/>
      <c r="AW335" s="133"/>
      <c r="AX335" s="133"/>
      <c r="AY335" s="133"/>
    </row>
    <row r="336" ht="15.75" customHeight="1">
      <c r="A336" s="1">
        <v>9.5</v>
      </c>
      <c r="B336" s="1">
        <v>98.0</v>
      </c>
      <c r="C336" s="1" t="s">
        <v>2</v>
      </c>
      <c r="G336" s="1">
        <v>468.0</v>
      </c>
      <c r="H336" s="1">
        <v>1.0</v>
      </c>
      <c r="AP336" s="1">
        <v>468.0</v>
      </c>
      <c r="AR336" s="1">
        <v>1.0</v>
      </c>
      <c r="AS336" s="1">
        <f t="shared" si="2"/>
        <v>1</v>
      </c>
      <c r="AU336" s="132"/>
      <c r="AV336" s="133"/>
      <c r="AW336" s="133"/>
      <c r="AX336" s="133"/>
      <c r="AY336" s="133"/>
    </row>
    <row r="337" ht="15.75" customHeight="1">
      <c r="A337" s="1">
        <v>9.5</v>
      </c>
      <c r="B337" s="1">
        <v>129.0</v>
      </c>
      <c r="C337" s="1" t="s">
        <v>2</v>
      </c>
      <c r="G337" s="1">
        <v>486.0</v>
      </c>
      <c r="H337" s="1">
        <v>1.0</v>
      </c>
      <c r="AP337" s="1">
        <v>486.0</v>
      </c>
      <c r="AR337" s="1">
        <v>1.0</v>
      </c>
      <c r="AS337" s="1">
        <f t="shared" si="2"/>
        <v>1</v>
      </c>
      <c r="AU337" s="132"/>
      <c r="AV337" s="133"/>
      <c r="AW337" s="133"/>
      <c r="AX337" s="133"/>
      <c r="AY337" s="133"/>
    </row>
    <row r="338" ht="15.75" customHeight="1">
      <c r="A338" s="1">
        <v>9.5</v>
      </c>
      <c r="B338" s="1">
        <v>217.0</v>
      </c>
      <c r="C338" s="1" t="s">
        <v>2</v>
      </c>
      <c r="G338" s="1">
        <v>497.0</v>
      </c>
      <c r="H338" s="1">
        <v>1.0</v>
      </c>
      <c r="AP338" s="1">
        <v>497.0</v>
      </c>
      <c r="AR338" s="1">
        <v>1.0</v>
      </c>
      <c r="AS338" s="1">
        <f t="shared" si="2"/>
        <v>1</v>
      </c>
      <c r="AU338" s="132"/>
      <c r="AV338" s="133"/>
      <c r="AW338" s="133"/>
      <c r="AX338" s="133"/>
      <c r="AY338" s="133"/>
    </row>
    <row r="339" ht="15.75" customHeight="1">
      <c r="A339" s="1">
        <v>9.6</v>
      </c>
      <c r="B339" s="1">
        <v>59.0</v>
      </c>
      <c r="C339" s="1" t="s">
        <v>3</v>
      </c>
      <c r="G339" s="1">
        <v>504.0</v>
      </c>
      <c r="H339" s="1">
        <v>1.0</v>
      </c>
      <c r="AP339" s="1">
        <v>504.0</v>
      </c>
      <c r="AR339" s="1">
        <v>1.0</v>
      </c>
      <c r="AS339" s="1">
        <f t="shared" si="2"/>
        <v>1</v>
      </c>
      <c r="AU339" s="132"/>
      <c r="AV339" s="133"/>
      <c r="AW339" s="133"/>
      <c r="AX339" s="133"/>
      <c r="AY339" s="133"/>
    </row>
    <row r="340" ht="15.75" customHeight="1">
      <c r="A340" s="1">
        <v>9.6</v>
      </c>
      <c r="B340" s="1">
        <v>70.0</v>
      </c>
      <c r="C340" s="1" t="s">
        <v>3</v>
      </c>
      <c r="G340" s="1">
        <v>535.0</v>
      </c>
      <c r="H340" s="1">
        <v>1.0</v>
      </c>
      <c r="AP340" s="1">
        <v>535.0</v>
      </c>
      <c r="AR340" s="1">
        <v>1.0</v>
      </c>
      <c r="AS340" s="1">
        <f t="shared" si="2"/>
        <v>1</v>
      </c>
      <c r="AU340" s="132"/>
      <c r="AV340" s="133"/>
      <c r="AW340" s="133"/>
      <c r="AX340" s="133"/>
      <c r="AY340" s="133"/>
    </row>
    <row r="341" ht="15.75" customHeight="1">
      <c r="A341" s="1">
        <v>9.6</v>
      </c>
      <c r="B341" s="1">
        <v>52.0</v>
      </c>
      <c r="C341" s="1" t="s">
        <v>3</v>
      </c>
      <c r="G341" s="1">
        <v>624.0</v>
      </c>
      <c r="H341" s="1">
        <v>1.0</v>
      </c>
      <c r="AP341" s="1">
        <v>624.0</v>
      </c>
      <c r="AR341" s="1">
        <v>1.0</v>
      </c>
      <c r="AS341" s="1">
        <f t="shared" si="2"/>
        <v>1</v>
      </c>
      <c r="AU341" s="132"/>
      <c r="AV341" s="133"/>
      <c r="AW341" s="133"/>
      <c r="AX341" s="133"/>
      <c r="AY341" s="133"/>
    </row>
    <row r="342" ht="15.75" customHeight="1">
      <c r="A342" s="1">
        <v>9.6</v>
      </c>
      <c r="B342" s="1">
        <v>55.0</v>
      </c>
      <c r="C342" s="1" t="s">
        <v>3</v>
      </c>
      <c r="G342" s="1" t="s">
        <v>158</v>
      </c>
      <c r="H342" s="1">
        <f>SUM(H2:H341)</f>
        <v>3805</v>
      </c>
      <c r="AU342" s="132"/>
      <c r="AV342" s="133"/>
      <c r="AW342" s="133"/>
      <c r="AX342" s="133"/>
      <c r="AY342" s="133"/>
    </row>
    <row r="343" ht="15.75" customHeight="1">
      <c r="A343" s="1">
        <v>9.6</v>
      </c>
      <c r="B343" s="1">
        <v>49.0</v>
      </c>
      <c r="C343" s="1" t="s">
        <v>3</v>
      </c>
      <c r="G343" s="1" t="s">
        <v>213</v>
      </c>
      <c r="AU343" s="132"/>
      <c r="AV343" s="133"/>
      <c r="AW343" s="133"/>
      <c r="AX343" s="133"/>
      <c r="AY343" s="133"/>
    </row>
    <row r="344" ht="15.75" customHeight="1">
      <c r="A344" s="1">
        <v>9.6</v>
      </c>
      <c r="B344" s="1">
        <v>48.0</v>
      </c>
      <c r="C344" s="1" t="s">
        <v>3</v>
      </c>
      <c r="G344" s="1" t="s">
        <v>214</v>
      </c>
      <c r="H344" s="1">
        <v>3911.0</v>
      </c>
      <c r="AU344" s="132"/>
      <c r="AV344" s="133"/>
      <c r="AW344" s="133"/>
      <c r="AX344" s="133"/>
      <c r="AY344" s="133"/>
    </row>
    <row r="345" ht="15.75" customHeight="1">
      <c r="A345" s="1">
        <v>9.6</v>
      </c>
      <c r="B345" s="1">
        <v>51.0</v>
      </c>
      <c r="C345" s="1" t="s">
        <v>3</v>
      </c>
      <c r="AU345" s="132"/>
      <c r="AV345" s="133"/>
      <c r="AW345" s="133"/>
      <c r="AX345" s="133"/>
      <c r="AY345" s="133"/>
    </row>
    <row r="346" ht="15.75" customHeight="1">
      <c r="A346" s="1">
        <v>9.6</v>
      </c>
      <c r="B346" s="1">
        <v>55.0</v>
      </c>
      <c r="C346" s="1" t="s">
        <v>3</v>
      </c>
      <c r="AU346" s="132"/>
      <c r="AV346" s="133"/>
      <c r="AW346" s="133"/>
      <c r="AX346" s="133"/>
      <c r="AY346" s="133"/>
    </row>
    <row r="347" ht="15.75" customHeight="1">
      <c r="A347" s="1">
        <v>9.6</v>
      </c>
      <c r="B347" s="1">
        <v>59.0</v>
      </c>
      <c r="C347" s="1" t="s">
        <v>3</v>
      </c>
      <c r="AU347" s="132"/>
      <c r="AV347" s="133"/>
      <c r="AW347" s="133"/>
      <c r="AX347" s="133"/>
      <c r="AY347" s="133"/>
    </row>
    <row r="348" ht="15.75" customHeight="1">
      <c r="A348" s="1">
        <v>9.6</v>
      </c>
      <c r="B348" s="1">
        <v>56.0</v>
      </c>
      <c r="C348" s="1" t="s">
        <v>3</v>
      </c>
    </row>
    <row r="349" ht="15.75" customHeight="1">
      <c r="A349" s="1">
        <v>9.6</v>
      </c>
      <c r="B349" s="1">
        <v>52.0</v>
      </c>
      <c r="C349" s="1" t="s">
        <v>3</v>
      </c>
    </row>
    <row r="350" ht="15.75" customHeight="1">
      <c r="A350" s="1">
        <v>9.6</v>
      </c>
      <c r="B350" s="1">
        <v>60.0</v>
      </c>
      <c r="C350" s="1" t="s">
        <v>3</v>
      </c>
    </row>
    <row r="351" ht="15.75" customHeight="1">
      <c r="A351" s="1">
        <v>9.6</v>
      </c>
      <c r="B351" s="1">
        <v>55.0</v>
      </c>
      <c r="C351" s="1" t="s">
        <v>3</v>
      </c>
    </row>
    <row r="352" ht="15.75" customHeight="1">
      <c r="A352" s="1">
        <v>9.6</v>
      </c>
      <c r="B352" s="1">
        <v>46.0</v>
      </c>
      <c r="C352" s="1" t="s">
        <v>3</v>
      </c>
    </row>
    <row r="353" ht="15.75" customHeight="1">
      <c r="A353" s="1">
        <v>9.6</v>
      </c>
      <c r="B353" s="1">
        <v>56.0</v>
      </c>
      <c r="C353" s="1" t="s">
        <v>3</v>
      </c>
    </row>
    <row r="354" ht="15.75" customHeight="1">
      <c r="A354" s="1">
        <v>9.6</v>
      </c>
      <c r="B354" s="1">
        <v>60.0</v>
      </c>
      <c r="C354" s="1" t="s">
        <v>3</v>
      </c>
    </row>
    <row r="355" ht="15.75" customHeight="1">
      <c r="A355" s="1">
        <v>9.6</v>
      </c>
      <c r="B355" s="1">
        <v>55.0</v>
      </c>
      <c r="C355" s="1" t="s">
        <v>3</v>
      </c>
    </row>
    <row r="356" ht="15.75" customHeight="1">
      <c r="A356" s="1">
        <v>9.6</v>
      </c>
      <c r="B356" s="1">
        <v>61.0</v>
      </c>
      <c r="C356" s="1" t="s">
        <v>3</v>
      </c>
    </row>
    <row r="357" ht="15.75" customHeight="1">
      <c r="A357" s="1">
        <v>9.6</v>
      </c>
      <c r="B357" s="1">
        <v>58.0</v>
      </c>
      <c r="C357" s="1" t="s">
        <v>3</v>
      </c>
    </row>
    <row r="358" ht="15.75" customHeight="1">
      <c r="A358" s="1">
        <v>9.6</v>
      </c>
      <c r="B358" s="1">
        <v>53.0</v>
      </c>
      <c r="C358" s="1" t="s">
        <v>3</v>
      </c>
    </row>
    <row r="359" ht="15.75" customHeight="1">
      <c r="A359" s="1">
        <v>9.6</v>
      </c>
      <c r="B359" s="1">
        <v>54.0</v>
      </c>
      <c r="C359" s="1" t="s">
        <v>3</v>
      </c>
    </row>
    <row r="360" ht="15.75" customHeight="1">
      <c r="A360" s="1">
        <v>9.6</v>
      </c>
      <c r="B360" s="1">
        <v>54.0</v>
      </c>
      <c r="C360" s="1" t="s">
        <v>3</v>
      </c>
    </row>
    <row r="361" ht="15.75" customHeight="1">
      <c r="A361" s="1">
        <v>9.6</v>
      </c>
      <c r="B361" s="1">
        <v>58.0</v>
      </c>
      <c r="C361" s="1" t="s">
        <v>3</v>
      </c>
    </row>
    <row r="362" ht="15.75" customHeight="1">
      <c r="A362" s="1">
        <v>9.6</v>
      </c>
      <c r="B362" s="1">
        <v>43.0</v>
      </c>
      <c r="C362" s="1" t="s">
        <v>3</v>
      </c>
    </row>
    <row r="363" ht="15.75" customHeight="1">
      <c r="A363" s="1">
        <v>9.6</v>
      </c>
      <c r="B363" s="1">
        <v>57.0</v>
      </c>
      <c r="C363" s="1" t="s">
        <v>3</v>
      </c>
    </row>
    <row r="364" ht="15.75" customHeight="1">
      <c r="A364" s="1">
        <v>9.6</v>
      </c>
      <c r="B364" s="1">
        <v>52.0</v>
      </c>
      <c r="C364" s="1" t="s">
        <v>3</v>
      </c>
    </row>
    <row r="365" ht="15.75" customHeight="1">
      <c r="A365" s="1">
        <v>9.6</v>
      </c>
      <c r="B365" s="1">
        <v>49.0</v>
      </c>
      <c r="C365" s="1" t="s">
        <v>3</v>
      </c>
    </row>
    <row r="366" ht="15.75" customHeight="1">
      <c r="A366" s="1">
        <v>9.6</v>
      </c>
      <c r="B366" s="1">
        <v>53.0</v>
      </c>
      <c r="C366" s="1" t="s">
        <v>3</v>
      </c>
    </row>
    <row r="367" ht="15.75" customHeight="1">
      <c r="A367" s="1">
        <v>9.6</v>
      </c>
      <c r="B367" s="1">
        <v>51.0</v>
      </c>
      <c r="C367" s="1" t="s">
        <v>3</v>
      </c>
    </row>
    <row r="368" ht="15.75" customHeight="1">
      <c r="A368" s="1">
        <v>9.6</v>
      </c>
      <c r="B368" s="1">
        <v>42.0</v>
      </c>
      <c r="C368" s="1" t="s">
        <v>3</v>
      </c>
    </row>
    <row r="369" ht="15.75" customHeight="1">
      <c r="A369" s="1">
        <v>9.6</v>
      </c>
      <c r="B369" s="1">
        <v>64.0</v>
      </c>
      <c r="C369" s="1" t="s">
        <v>3</v>
      </c>
    </row>
    <row r="370" ht="15.75" customHeight="1">
      <c r="A370" s="1">
        <v>9.6</v>
      </c>
      <c r="B370" s="1">
        <v>45.0</v>
      </c>
      <c r="C370" s="1" t="s">
        <v>3</v>
      </c>
    </row>
    <row r="371" ht="15.75" customHeight="1">
      <c r="A371" s="1">
        <v>9.6</v>
      </c>
      <c r="B371" s="1">
        <v>53.0</v>
      </c>
      <c r="C371" s="1" t="s">
        <v>3</v>
      </c>
    </row>
    <row r="372" ht="15.75" customHeight="1">
      <c r="A372" s="1">
        <v>9.7</v>
      </c>
      <c r="B372" s="1">
        <v>56.0</v>
      </c>
      <c r="C372" s="1" t="s">
        <v>3</v>
      </c>
    </row>
    <row r="373" ht="15.75" customHeight="1">
      <c r="A373" s="1">
        <v>9.7</v>
      </c>
      <c r="B373" s="1">
        <v>57.0</v>
      </c>
      <c r="C373" s="1" t="s">
        <v>3</v>
      </c>
    </row>
    <row r="374" ht="15.75" customHeight="1">
      <c r="A374" s="1">
        <v>9.7</v>
      </c>
      <c r="B374" s="1">
        <v>53.0</v>
      </c>
      <c r="C374" s="1" t="s">
        <v>3</v>
      </c>
    </row>
    <row r="375" ht="15.75" customHeight="1">
      <c r="A375" s="1">
        <v>9.7</v>
      </c>
      <c r="B375" s="1">
        <v>49.0</v>
      </c>
      <c r="C375" s="1" t="s">
        <v>3</v>
      </c>
    </row>
    <row r="376" ht="15.75" customHeight="1">
      <c r="A376" s="1">
        <v>9.7</v>
      </c>
      <c r="B376" s="1">
        <v>54.0</v>
      </c>
      <c r="C376" s="1" t="s">
        <v>3</v>
      </c>
    </row>
    <row r="377" ht="15.75" customHeight="1">
      <c r="A377" s="1">
        <v>9.7</v>
      </c>
      <c r="B377" s="1">
        <v>58.0</v>
      </c>
      <c r="C377" s="1" t="s">
        <v>3</v>
      </c>
    </row>
    <row r="378" ht="15.75" customHeight="1">
      <c r="A378" s="1">
        <v>9.7</v>
      </c>
      <c r="B378" s="1">
        <v>53.0</v>
      </c>
      <c r="C378" s="1" t="s">
        <v>3</v>
      </c>
    </row>
    <row r="379" ht="15.75" customHeight="1">
      <c r="A379" s="1">
        <v>9.7</v>
      </c>
      <c r="B379" s="1">
        <v>57.0</v>
      </c>
      <c r="C379" s="1" t="s">
        <v>3</v>
      </c>
    </row>
    <row r="380" ht="15.75" customHeight="1">
      <c r="A380" s="1">
        <v>9.7</v>
      </c>
      <c r="B380" s="1">
        <v>47.0</v>
      </c>
      <c r="C380" s="1" t="s">
        <v>3</v>
      </c>
    </row>
    <row r="381" ht="15.75" customHeight="1">
      <c r="A381" s="1">
        <v>9.7</v>
      </c>
      <c r="B381" s="1">
        <v>63.0</v>
      </c>
      <c r="C381" s="1" t="s">
        <v>3</v>
      </c>
    </row>
    <row r="382" ht="15.75" customHeight="1">
      <c r="A382" s="1">
        <v>9.7</v>
      </c>
      <c r="B382" s="1">
        <v>55.0</v>
      </c>
      <c r="C382" s="1" t="s">
        <v>3</v>
      </c>
    </row>
    <row r="383" ht="15.75" customHeight="1">
      <c r="A383" s="1">
        <v>9.7</v>
      </c>
      <c r="B383" s="1">
        <v>54.0</v>
      </c>
      <c r="C383" s="1" t="s">
        <v>3</v>
      </c>
    </row>
    <row r="384" ht="15.75" customHeight="1">
      <c r="A384" s="1">
        <v>9.7</v>
      </c>
      <c r="B384" s="1">
        <v>61.0</v>
      </c>
      <c r="C384" s="1" t="s">
        <v>3</v>
      </c>
    </row>
    <row r="385" ht="15.75" customHeight="1">
      <c r="A385" s="1">
        <v>9.7</v>
      </c>
      <c r="B385" s="1">
        <v>49.0</v>
      </c>
      <c r="C385" s="1" t="s">
        <v>3</v>
      </c>
    </row>
    <row r="386" ht="15.75" customHeight="1">
      <c r="A386" s="1">
        <v>9.7</v>
      </c>
      <c r="B386" s="1">
        <v>49.0</v>
      </c>
      <c r="C386" s="1" t="s">
        <v>3</v>
      </c>
    </row>
    <row r="387" ht="15.75" customHeight="1">
      <c r="A387" s="1">
        <v>9.7</v>
      </c>
      <c r="B387" s="1">
        <v>56.0</v>
      </c>
      <c r="C387" s="1" t="s">
        <v>3</v>
      </c>
    </row>
    <row r="388" ht="15.75" customHeight="1">
      <c r="A388" s="1">
        <v>9.7</v>
      </c>
      <c r="B388" s="1">
        <v>56.0</v>
      </c>
      <c r="C388" s="1" t="s">
        <v>3</v>
      </c>
    </row>
    <row r="389" ht="15.75" customHeight="1">
      <c r="A389" s="1">
        <v>9.7</v>
      </c>
      <c r="B389" s="1">
        <v>59.0</v>
      </c>
      <c r="C389" s="1" t="s">
        <v>3</v>
      </c>
    </row>
    <row r="390" ht="15.75" customHeight="1">
      <c r="A390" s="1">
        <v>9.7</v>
      </c>
      <c r="B390" s="1">
        <v>63.0</v>
      </c>
      <c r="C390" s="1" t="s">
        <v>3</v>
      </c>
    </row>
    <row r="391" ht="15.75" customHeight="1">
      <c r="A391" s="1">
        <v>9.7</v>
      </c>
      <c r="B391" s="1">
        <v>54.0</v>
      </c>
      <c r="C391" s="1" t="s">
        <v>3</v>
      </c>
    </row>
    <row r="392" ht="15.75" customHeight="1">
      <c r="A392" s="1">
        <v>9.7</v>
      </c>
      <c r="B392" s="1">
        <v>53.0</v>
      </c>
      <c r="C392" s="1" t="s">
        <v>3</v>
      </c>
    </row>
    <row r="393" ht="15.75" customHeight="1">
      <c r="A393" s="1">
        <v>9.7</v>
      </c>
      <c r="B393" s="1">
        <v>54.0</v>
      </c>
      <c r="C393" s="1" t="s">
        <v>3</v>
      </c>
    </row>
    <row r="394" ht="15.75" customHeight="1">
      <c r="A394" s="1">
        <v>9.7</v>
      </c>
      <c r="B394" s="1">
        <v>50.0</v>
      </c>
      <c r="C394" s="1" t="s">
        <v>3</v>
      </c>
    </row>
    <row r="395" ht="15.75" customHeight="1">
      <c r="A395" s="1">
        <v>9.7</v>
      </c>
      <c r="B395" s="1">
        <v>57.0</v>
      </c>
      <c r="C395" s="1" t="s">
        <v>3</v>
      </c>
    </row>
    <row r="396" ht="15.75" customHeight="1">
      <c r="A396" s="1">
        <v>9.7</v>
      </c>
      <c r="B396" s="1">
        <v>45.0</v>
      </c>
      <c r="C396" s="1" t="s">
        <v>3</v>
      </c>
    </row>
    <row r="397" ht="15.75" customHeight="1">
      <c r="A397" s="1">
        <v>9.7</v>
      </c>
      <c r="B397" s="1">
        <v>54.0</v>
      </c>
      <c r="C397" s="1" t="s">
        <v>3</v>
      </c>
    </row>
    <row r="398" ht="15.75" customHeight="1">
      <c r="A398" s="1">
        <v>9.7</v>
      </c>
      <c r="B398" s="1">
        <v>55.0</v>
      </c>
      <c r="C398" s="1" t="s">
        <v>3</v>
      </c>
    </row>
    <row r="399" ht="15.75" customHeight="1">
      <c r="A399" s="1">
        <v>9.7</v>
      </c>
      <c r="B399" s="1">
        <v>54.0</v>
      </c>
      <c r="C399" s="1" t="s">
        <v>3</v>
      </c>
    </row>
    <row r="400" ht="15.75" customHeight="1">
      <c r="A400" s="1">
        <v>9.7</v>
      </c>
      <c r="B400" s="1">
        <v>55.0</v>
      </c>
      <c r="C400" s="1" t="s">
        <v>3</v>
      </c>
    </row>
    <row r="401" ht="15.75" customHeight="1">
      <c r="A401" s="1">
        <v>9.7</v>
      </c>
      <c r="B401" s="1">
        <v>47.0</v>
      </c>
      <c r="C401" s="1" t="s">
        <v>3</v>
      </c>
    </row>
    <row r="402" ht="15.75" customHeight="1">
      <c r="A402" s="1">
        <v>9.7</v>
      </c>
      <c r="B402" s="1">
        <v>55.0</v>
      </c>
      <c r="C402" s="1" t="s">
        <v>3</v>
      </c>
    </row>
    <row r="403" ht="15.75" customHeight="1">
      <c r="A403" s="1">
        <v>9.7</v>
      </c>
      <c r="B403" s="1">
        <v>52.0</v>
      </c>
      <c r="C403" s="1" t="s">
        <v>3</v>
      </c>
    </row>
    <row r="404" ht="15.75" customHeight="1">
      <c r="A404" s="1">
        <v>9.7</v>
      </c>
      <c r="B404" s="1">
        <v>55.0</v>
      </c>
      <c r="C404" s="1" t="s">
        <v>3</v>
      </c>
    </row>
    <row r="405" ht="15.75" customHeight="1">
      <c r="A405" s="1">
        <v>9.7</v>
      </c>
      <c r="B405" s="1">
        <v>61.0</v>
      </c>
      <c r="C405" s="1" t="s">
        <v>3</v>
      </c>
    </row>
    <row r="406" ht="15.75" customHeight="1">
      <c r="A406" s="1">
        <v>9.8</v>
      </c>
      <c r="B406" s="1">
        <v>63.0</v>
      </c>
      <c r="C406" s="1" t="s">
        <v>3</v>
      </c>
    </row>
    <row r="407" ht="15.75" customHeight="1">
      <c r="A407" s="1">
        <v>9.8</v>
      </c>
      <c r="B407" s="1">
        <v>68.0</v>
      </c>
      <c r="C407" s="1" t="s">
        <v>3</v>
      </c>
    </row>
    <row r="408" ht="15.75" customHeight="1">
      <c r="A408" s="1">
        <v>9.8</v>
      </c>
      <c r="B408" s="1">
        <v>57.0</v>
      </c>
      <c r="C408" s="1" t="s">
        <v>3</v>
      </c>
    </row>
    <row r="409" ht="15.75" customHeight="1">
      <c r="A409" s="1">
        <v>9.8</v>
      </c>
      <c r="B409" s="1">
        <v>63.0</v>
      </c>
      <c r="C409" s="1" t="s">
        <v>3</v>
      </c>
    </row>
    <row r="410" ht="15.75" customHeight="1">
      <c r="A410" s="1">
        <v>9.8</v>
      </c>
      <c r="B410" s="1">
        <v>55.0</v>
      </c>
      <c r="C410" s="1" t="s">
        <v>3</v>
      </c>
    </row>
    <row r="411" ht="15.75" customHeight="1">
      <c r="A411" s="1">
        <v>9.8</v>
      </c>
      <c r="B411" s="1">
        <v>69.0</v>
      </c>
      <c r="C411" s="1" t="s">
        <v>3</v>
      </c>
    </row>
    <row r="412" ht="15.75" customHeight="1">
      <c r="A412" s="1">
        <v>9.8</v>
      </c>
      <c r="B412" s="1">
        <v>58.0</v>
      </c>
      <c r="C412" s="1" t="s">
        <v>3</v>
      </c>
    </row>
    <row r="413" ht="15.75" customHeight="1">
      <c r="A413" s="1">
        <v>9.8</v>
      </c>
      <c r="B413" s="1">
        <v>55.0</v>
      </c>
      <c r="C413" s="1" t="s">
        <v>3</v>
      </c>
    </row>
    <row r="414" ht="15.75" customHeight="1">
      <c r="A414" s="1">
        <v>9.8</v>
      </c>
      <c r="B414" s="1">
        <v>47.0</v>
      </c>
      <c r="C414" s="1" t="s">
        <v>3</v>
      </c>
    </row>
    <row r="415" ht="15.75" customHeight="1">
      <c r="A415" s="1">
        <v>9.8</v>
      </c>
      <c r="B415" s="1">
        <v>58.0</v>
      </c>
      <c r="C415" s="1" t="s">
        <v>3</v>
      </c>
    </row>
    <row r="416" ht="15.75" customHeight="1">
      <c r="A416" s="1">
        <v>9.8</v>
      </c>
      <c r="B416" s="1">
        <v>58.0</v>
      </c>
      <c r="C416" s="1" t="s">
        <v>3</v>
      </c>
    </row>
    <row r="417" ht="15.75" customHeight="1">
      <c r="A417" s="1">
        <v>9.8</v>
      </c>
      <c r="B417" s="1">
        <v>51.0</v>
      </c>
      <c r="C417" s="1" t="s">
        <v>3</v>
      </c>
    </row>
    <row r="418" ht="15.75" customHeight="1">
      <c r="A418" s="1">
        <v>9.8</v>
      </c>
      <c r="B418" s="1">
        <v>58.0</v>
      </c>
      <c r="C418" s="1" t="s">
        <v>3</v>
      </c>
    </row>
    <row r="419" ht="15.75" customHeight="1">
      <c r="A419" s="1">
        <v>9.8</v>
      </c>
      <c r="B419" s="1">
        <v>57.0</v>
      </c>
      <c r="C419" s="1" t="s">
        <v>3</v>
      </c>
    </row>
    <row r="420" ht="15.75" customHeight="1">
      <c r="A420" s="1">
        <v>9.8</v>
      </c>
      <c r="B420" s="1">
        <v>70.0</v>
      </c>
      <c r="C420" s="1" t="s">
        <v>3</v>
      </c>
    </row>
    <row r="421" ht="15.75" customHeight="1">
      <c r="A421" s="1">
        <v>9.8</v>
      </c>
      <c r="B421" s="1">
        <v>70.0</v>
      </c>
      <c r="C421" s="1" t="s">
        <v>3</v>
      </c>
    </row>
    <row r="422" ht="15.75" customHeight="1">
      <c r="A422" s="1">
        <v>9.8</v>
      </c>
      <c r="B422" s="1">
        <v>72.0</v>
      </c>
      <c r="C422" s="1" t="s">
        <v>3</v>
      </c>
    </row>
    <row r="423" ht="15.75" customHeight="1">
      <c r="A423" s="1">
        <v>9.8</v>
      </c>
      <c r="B423" s="1">
        <v>53.0</v>
      </c>
      <c r="C423" s="1" t="s">
        <v>3</v>
      </c>
    </row>
    <row r="424" ht="15.75" customHeight="1">
      <c r="A424" s="1">
        <v>9.8</v>
      </c>
      <c r="B424" s="1">
        <v>60.0</v>
      </c>
      <c r="C424" s="1" t="s">
        <v>3</v>
      </c>
    </row>
    <row r="425" ht="15.75" customHeight="1">
      <c r="A425" s="1">
        <v>9.8</v>
      </c>
      <c r="B425" s="1">
        <v>55.0</v>
      </c>
      <c r="C425" s="1" t="s">
        <v>3</v>
      </c>
    </row>
    <row r="426" ht="15.75" customHeight="1">
      <c r="A426" s="1">
        <v>9.8</v>
      </c>
      <c r="B426" s="1">
        <v>59.0</v>
      </c>
      <c r="C426" s="1" t="s">
        <v>3</v>
      </c>
    </row>
    <row r="427" ht="15.75" customHeight="1">
      <c r="A427" s="1">
        <v>9.8</v>
      </c>
      <c r="B427" s="1">
        <v>59.0</v>
      </c>
      <c r="C427" s="1" t="s">
        <v>3</v>
      </c>
    </row>
    <row r="428" ht="15.75" customHeight="1">
      <c r="A428" s="1">
        <v>9.8</v>
      </c>
      <c r="B428" s="1">
        <v>62.0</v>
      </c>
      <c r="C428" s="1" t="s">
        <v>3</v>
      </c>
    </row>
    <row r="429" ht="15.75" customHeight="1">
      <c r="A429" s="1">
        <v>9.8</v>
      </c>
      <c r="B429" s="1">
        <v>56.0</v>
      </c>
      <c r="C429" s="1" t="s">
        <v>3</v>
      </c>
    </row>
    <row r="430" ht="15.75" customHeight="1">
      <c r="A430" s="1">
        <v>9.8</v>
      </c>
      <c r="B430" s="1">
        <v>65.0</v>
      </c>
      <c r="C430" s="1" t="s">
        <v>3</v>
      </c>
    </row>
    <row r="431" ht="15.75" customHeight="1">
      <c r="A431" s="1">
        <v>9.8</v>
      </c>
      <c r="B431" s="1">
        <v>61.0</v>
      </c>
      <c r="C431" s="1" t="s">
        <v>3</v>
      </c>
    </row>
    <row r="432" ht="15.75" customHeight="1">
      <c r="A432" s="1">
        <v>9.8</v>
      </c>
      <c r="B432" s="1">
        <v>60.0</v>
      </c>
      <c r="C432" s="1" t="s">
        <v>3</v>
      </c>
    </row>
    <row r="433" ht="15.75" customHeight="1">
      <c r="A433" s="1">
        <v>9.8</v>
      </c>
      <c r="B433" s="1">
        <v>52.0</v>
      </c>
      <c r="C433" s="1" t="s">
        <v>3</v>
      </c>
    </row>
    <row r="434" ht="15.75" customHeight="1">
      <c r="A434" s="1">
        <v>9.8</v>
      </c>
      <c r="B434" s="1">
        <v>55.0</v>
      </c>
      <c r="C434" s="1" t="s">
        <v>3</v>
      </c>
    </row>
    <row r="435" ht="15.75" customHeight="1">
      <c r="A435" s="1">
        <v>9.8</v>
      </c>
      <c r="B435" s="1">
        <v>66.0</v>
      </c>
      <c r="C435" s="1" t="s">
        <v>3</v>
      </c>
    </row>
    <row r="436" ht="15.75" customHeight="1">
      <c r="A436" s="1">
        <v>9.8</v>
      </c>
      <c r="B436" s="1">
        <v>56.0</v>
      </c>
      <c r="C436" s="1" t="s">
        <v>3</v>
      </c>
    </row>
    <row r="437" ht="15.75" customHeight="1">
      <c r="A437" s="1">
        <v>9.8</v>
      </c>
      <c r="B437" s="1">
        <v>72.0</v>
      </c>
      <c r="C437" s="1" t="s">
        <v>3</v>
      </c>
    </row>
    <row r="438" ht="15.75" customHeight="1">
      <c r="A438" s="1">
        <v>9.8</v>
      </c>
      <c r="B438" s="1">
        <v>59.0</v>
      </c>
      <c r="C438" s="1" t="s">
        <v>3</v>
      </c>
    </row>
    <row r="439" ht="15.75" customHeight="1">
      <c r="A439" s="1">
        <v>9.8</v>
      </c>
      <c r="B439" s="1">
        <v>57.0</v>
      </c>
      <c r="C439" s="1" t="s">
        <v>3</v>
      </c>
    </row>
    <row r="440" ht="15.75" customHeight="1">
      <c r="A440" s="1">
        <v>9.8</v>
      </c>
      <c r="B440" s="1">
        <v>76.0</v>
      </c>
      <c r="C440" s="1" t="s">
        <v>3</v>
      </c>
    </row>
    <row r="441" ht="15.75" customHeight="1">
      <c r="A441" s="1">
        <v>9.8</v>
      </c>
      <c r="B441" s="1">
        <v>50.0</v>
      </c>
      <c r="C441" s="1" t="s">
        <v>3</v>
      </c>
    </row>
    <row r="442" ht="15.75" customHeight="1">
      <c r="A442" s="1">
        <v>9.8</v>
      </c>
      <c r="B442" s="1">
        <v>63.0</v>
      </c>
      <c r="C442" s="1" t="s">
        <v>3</v>
      </c>
    </row>
    <row r="443" ht="15.75" customHeight="1">
      <c r="A443" s="1">
        <v>9.8</v>
      </c>
      <c r="B443" s="1">
        <v>61.0</v>
      </c>
      <c r="C443" s="1" t="s">
        <v>3</v>
      </c>
    </row>
    <row r="444" ht="15.75" customHeight="1">
      <c r="A444" s="1">
        <v>9.8</v>
      </c>
      <c r="B444" s="1">
        <v>62.0</v>
      </c>
      <c r="C444" s="1" t="s">
        <v>3</v>
      </c>
    </row>
    <row r="445" ht="15.75" customHeight="1">
      <c r="A445" s="1">
        <v>9.8</v>
      </c>
      <c r="B445" s="1">
        <v>54.0</v>
      </c>
      <c r="C445" s="1" t="s">
        <v>3</v>
      </c>
    </row>
    <row r="446" ht="15.75" customHeight="1">
      <c r="A446" s="1">
        <v>9.8</v>
      </c>
      <c r="B446" s="1">
        <v>61.0</v>
      </c>
      <c r="C446" s="1" t="s">
        <v>3</v>
      </c>
    </row>
    <row r="447" ht="15.75" customHeight="1">
      <c r="A447" s="1">
        <v>9.8</v>
      </c>
      <c r="B447" s="1">
        <v>48.0</v>
      </c>
      <c r="C447" s="1" t="s">
        <v>3</v>
      </c>
    </row>
    <row r="448" ht="15.75" customHeight="1">
      <c r="A448" s="1">
        <v>9.8</v>
      </c>
      <c r="B448" s="1">
        <v>52.0</v>
      </c>
      <c r="C448" s="1" t="s">
        <v>3</v>
      </c>
    </row>
    <row r="449" ht="15.75" customHeight="1">
      <c r="A449" s="1">
        <v>9.8</v>
      </c>
      <c r="B449" s="1">
        <v>51.0</v>
      </c>
      <c r="C449" s="1" t="s">
        <v>3</v>
      </c>
    </row>
    <row r="450" ht="15.75" customHeight="1">
      <c r="A450" s="1">
        <v>9.8</v>
      </c>
      <c r="B450" s="1">
        <v>56.0</v>
      </c>
      <c r="C450" s="1" t="s">
        <v>3</v>
      </c>
    </row>
    <row r="451" ht="15.75" customHeight="1">
      <c r="A451" s="1">
        <v>9.8</v>
      </c>
      <c r="B451" s="1">
        <v>50.0</v>
      </c>
      <c r="C451" s="1" t="s">
        <v>3</v>
      </c>
    </row>
    <row r="452" ht="15.75" customHeight="1">
      <c r="A452" s="1">
        <v>9.8</v>
      </c>
      <c r="B452" s="1">
        <v>56.0</v>
      </c>
      <c r="C452" s="1" t="s">
        <v>3</v>
      </c>
    </row>
    <row r="453" ht="15.75" customHeight="1">
      <c r="A453" s="1">
        <v>9.8</v>
      </c>
      <c r="B453" s="1">
        <v>54.0</v>
      </c>
      <c r="C453" s="1" t="s">
        <v>3</v>
      </c>
    </row>
    <row r="454" ht="15.75" customHeight="1">
      <c r="A454" s="1">
        <v>9.8</v>
      </c>
      <c r="B454" s="1">
        <v>54.0</v>
      </c>
      <c r="C454" s="1" t="s">
        <v>3</v>
      </c>
    </row>
    <row r="455" ht="15.75" customHeight="1">
      <c r="A455" s="1">
        <v>9.8</v>
      </c>
      <c r="B455" s="1">
        <v>68.0</v>
      </c>
      <c r="C455" s="1" t="s">
        <v>3</v>
      </c>
    </row>
    <row r="456" ht="15.75" customHeight="1">
      <c r="A456" s="1">
        <v>9.8</v>
      </c>
      <c r="B456" s="1">
        <v>56.0</v>
      </c>
      <c r="C456" s="1" t="s">
        <v>3</v>
      </c>
    </row>
    <row r="457" ht="15.75" customHeight="1">
      <c r="A457" s="1">
        <v>9.9</v>
      </c>
      <c r="B457" s="1">
        <v>58.0</v>
      </c>
      <c r="C457" s="1" t="s">
        <v>3</v>
      </c>
    </row>
    <row r="458" ht="15.75" customHeight="1">
      <c r="A458" s="1">
        <v>9.9</v>
      </c>
      <c r="B458" s="1">
        <v>60.0</v>
      </c>
      <c r="C458" s="1" t="s">
        <v>3</v>
      </c>
    </row>
    <row r="459" ht="15.75" customHeight="1">
      <c r="A459" s="1">
        <v>9.9</v>
      </c>
      <c r="B459" s="1">
        <v>60.0</v>
      </c>
      <c r="C459" s="1" t="s">
        <v>3</v>
      </c>
    </row>
    <row r="460" ht="15.75" customHeight="1">
      <c r="A460" s="1">
        <v>9.9</v>
      </c>
      <c r="B460" s="1">
        <v>60.0</v>
      </c>
      <c r="C460" s="1" t="s">
        <v>3</v>
      </c>
    </row>
    <row r="461" ht="15.75" customHeight="1">
      <c r="A461" s="1">
        <v>9.9</v>
      </c>
      <c r="B461" s="1">
        <v>60.0</v>
      </c>
      <c r="C461" s="1" t="s">
        <v>3</v>
      </c>
    </row>
    <row r="462" ht="15.75" customHeight="1">
      <c r="A462" s="1">
        <v>9.9</v>
      </c>
      <c r="B462" s="1">
        <v>69.0</v>
      </c>
      <c r="C462" s="1" t="s">
        <v>3</v>
      </c>
    </row>
    <row r="463" ht="15.75" customHeight="1">
      <c r="A463" s="1">
        <v>9.9</v>
      </c>
      <c r="B463" s="1">
        <v>55.0</v>
      </c>
      <c r="C463" s="1" t="s">
        <v>3</v>
      </c>
    </row>
    <row r="464" ht="15.75" customHeight="1">
      <c r="A464" s="1">
        <v>9.9</v>
      </c>
      <c r="B464" s="1">
        <v>57.0</v>
      </c>
      <c r="C464" s="1" t="s">
        <v>3</v>
      </c>
    </row>
    <row r="465" ht="15.75" customHeight="1">
      <c r="A465" s="1">
        <v>9.9</v>
      </c>
      <c r="B465" s="1">
        <v>70.0</v>
      </c>
      <c r="C465" s="1" t="s">
        <v>3</v>
      </c>
    </row>
    <row r="466" ht="15.75" customHeight="1">
      <c r="A466" s="1">
        <v>9.9</v>
      </c>
      <c r="B466" s="1">
        <v>65.0</v>
      </c>
      <c r="C466" s="1" t="s">
        <v>3</v>
      </c>
    </row>
    <row r="467" ht="15.75" customHeight="1">
      <c r="A467" s="1">
        <v>9.9</v>
      </c>
      <c r="B467" s="1">
        <v>57.0</v>
      </c>
      <c r="C467" s="1" t="s">
        <v>3</v>
      </c>
    </row>
    <row r="468" ht="15.75" customHeight="1">
      <c r="A468" s="1">
        <v>9.9</v>
      </c>
      <c r="B468" s="1">
        <v>54.0</v>
      </c>
      <c r="C468" s="1" t="s">
        <v>3</v>
      </c>
    </row>
    <row r="469" ht="15.75" customHeight="1">
      <c r="A469" s="1">
        <v>9.9</v>
      </c>
      <c r="B469" s="1">
        <v>60.0</v>
      </c>
      <c r="C469" s="1" t="s">
        <v>3</v>
      </c>
    </row>
    <row r="470" ht="15.75" customHeight="1">
      <c r="A470" s="1">
        <v>9.9</v>
      </c>
      <c r="B470" s="1">
        <v>59.0</v>
      </c>
      <c r="C470" s="1" t="s">
        <v>3</v>
      </c>
    </row>
    <row r="471" ht="15.75" customHeight="1">
      <c r="A471" s="1">
        <v>9.9</v>
      </c>
      <c r="B471" s="1">
        <v>69.0</v>
      </c>
      <c r="C471" s="1" t="s">
        <v>3</v>
      </c>
    </row>
    <row r="472" ht="15.75" customHeight="1">
      <c r="A472" s="1">
        <v>9.9</v>
      </c>
      <c r="B472" s="1">
        <v>62.0</v>
      </c>
      <c r="C472" s="1" t="s">
        <v>3</v>
      </c>
    </row>
    <row r="473" ht="15.75" customHeight="1">
      <c r="A473" s="1">
        <v>9.9</v>
      </c>
      <c r="B473" s="1">
        <v>53.0</v>
      </c>
      <c r="C473" s="1" t="s">
        <v>3</v>
      </c>
    </row>
    <row r="474" ht="15.75" customHeight="1">
      <c r="A474" s="1">
        <v>10.0</v>
      </c>
      <c r="B474" s="1">
        <v>56.0</v>
      </c>
      <c r="C474" s="1" t="s">
        <v>3</v>
      </c>
    </row>
    <row r="475" ht="15.75" customHeight="1">
      <c r="A475" s="1">
        <v>10.0</v>
      </c>
      <c r="B475" s="1">
        <v>61.0</v>
      </c>
      <c r="C475" s="1" t="s">
        <v>3</v>
      </c>
    </row>
    <row r="476" ht="15.75" customHeight="1">
      <c r="A476" s="1">
        <v>10.0</v>
      </c>
      <c r="B476" s="1">
        <v>56.0</v>
      </c>
      <c r="C476" s="1" t="s">
        <v>3</v>
      </c>
    </row>
    <row r="477" ht="15.75" customHeight="1">
      <c r="A477" s="1">
        <v>10.0</v>
      </c>
      <c r="B477" s="1">
        <v>65.0</v>
      </c>
      <c r="C477" s="1" t="s">
        <v>3</v>
      </c>
    </row>
    <row r="478" ht="15.75" customHeight="1">
      <c r="A478" s="1">
        <v>10.0</v>
      </c>
      <c r="B478" s="1">
        <v>67.0</v>
      </c>
      <c r="C478" s="1" t="s">
        <v>3</v>
      </c>
    </row>
    <row r="479" ht="15.75" customHeight="1">
      <c r="A479" s="1">
        <v>10.0</v>
      </c>
      <c r="B479" s="1">
        <v>59.0</v>
      </c>
      <c r="C479" s="1" t="s">
        <v>3</v>
      </c>
    </row>
    <row r="480" ht="15.75" customHeight="1">
      <c r="A480" s="1">
        <v>10.0</v>
      </c>
      <c r="B480" s="1">
        <v>66.0</v>
      </c>
      <c r="C480" s="1" t="s">
        <v>3</v>
      </c>
    </row>
    <row r="481" ht="15.75" customHeight="1">
      <c r="A481" s="1">
        <v>10.0</v>
      </c>
      <c r="B481" s="1">
        <v>68.0</v>
      </c>
      <c r="C481" s="1" t="s">
        <v>3</v>
      </c>
    </row>
    <row r="482" ht="15.75" customHeight="1">
      <c r="A482" s="1">
        <v>10.0</v>
      </c>
      <c r="B482" s="1">
        <v>74.0</v>
      </c>
      <c r="C482" s="1" t="s">
        <v>3</v>
      </c>
    </row>
    <row r="483" ht="15.75" customHeight="1">
      <c r="A483" s="1">
        <v>10.0</v>
      </c>
      <c r="B483" s="1">
        <v>60.0</v>
      </c>
      <c r="C483" s="1" t="s">
        <v>3</v>
      </c>
    </row>
    <row r="484" ht="15.75" customHeight="1">
      <c r="A484" s="1">
        <v>10.0</v>
      </c>
      <c r="B484" s="1">
        <v>81.0</v>
      </c>
      <c r="C484" s="1" t="s">
        <v>3</v>
      </c>
    </row>
    <row r="485" ht="15.75" customHeight="1">
      <c r="A485" s="1">
        <v>10.0</v>
      </c>
      <c r="B485" s="1">
        <v>66.0</v>
      </c>
      <c r="C485" s="1" t="s">
        <v>3</v>
      </c>
    </row>
    <row r="486" ht="15.75" customHeight="1">
      <c r="A486" s="1">
        <v>10.0</v>
      </c>
      <c r="B486" s="1">
        <v>73.0</v>
      </c>
      <c r="C486" s="1" t="s">
        <v>3</v>
      </c>
    </row>
    <row r="487" ht="15.75" customHeight="1">
      <c r="A487" s="1">
        <v>10.0</v>
      </c>
      <c r="B487" s="1">
        <v>68.0</v>
      </c>
      <c r="C487" s="1" t="s">
        <v>3</v>
      </c>
    </row>
    <row r="488" ht="15.75" customHeight="1">
      <c r="A488" s="1">
        <v>10.0</v>
      </c>
      <c r="B488" s="1">
        <v>57.0</v>
      </c>
      <c r="C488" s="1" t="s">
        <v>3</v>
      </c>
    </row>
    <row r="489" ht="15.75" customHeight="1">
      <c r="A489" s="1">
        <v>10.0</v>
      </c>
      <c r="B489" s="1">
        <v>60.0</v>
      </c>
      <c r="C489" s="1" t="s">
        <v>3</v>
      </c>
    </row>
    <row r="490" ht="15.75" customHeight="1">
      <c r="A490" s="1">
        <v>10.0</v>
      </c>
      <c r="B490" s="1">
        <v>66.0</v>
      </c>
      <c r="C490" s="1" t="s">
        <v>3</v>
      </c>
    </row>
    <row r="491" ht="15.75" customHeight="1">
      <c r="A491" s="1">
        <v>10.0</v>
      </c>
      <c r="B491" s="1">
        <v>76.0</v>
      </c>
      <c r="C491" s="1" t="s">
        <v>3</v>
      </c>
    </row>
    <row r="492" ht="15.75" customHeight="1">
      <c r="A492" s="1">
        <v>10.0</v>
      </c>
      <c r="B492" s="1">
        <v>75.0</v>
      </c>
      <c r="C492" s="1" t="s">
        <v>3</v>
      </c>
    </row>
    <row r="493" ht="15.75" customHeight="1">
      <c r="A493" s="1">
        <v>10.0</v>
      </c>
      <c r="B493" s="1">
        <v>62.0</v>
      </c>
      <c r="C493" s="1" t="s">
        <v>3</v>
      </c>
    </row>
    <row r="494" ht="15.75" customHeight="1">
      <c r="A494" s="1">
        <v>10.0</v>
      </c>
      <c r="B494" s="1">
        <v>63.0</v>
      </c>
      <c r="C494" s="1" t="s">
        <v>3</v>
      </c>
    </row>
    <row r="495" ht="15.75" customHeight="1">
      <c r="A495" s="1">
        <v>10.0</v>
      </c>
      <c r="B495" s="1">
        <v>59.0</v>
      </c>
      <c r="C495" s="1" t="s">
        <v>3</v>
      </c>
    </row>
    <row r="496" ht="15.75" customHeight="1">
      <c r="A496" s="1">
        <v>10.0</v>
      </c>
      <c r="B496" s="1">
        <v>59.0</v>
      </c>
      <c r="C496" s="1" t="s">
        <v>3</v>
      </c>
    </row>
    <row r="497" ht="15.75" customHeight="1">
      <c r="A497" s="1">
        <v>10.0</v>
      </c>
      <c r="B497" s="1">
        <v>58.0</v>
      </c>
      <c r="C497" s="1" t="s">
        <v>3</v>
      </c>
    </row>
    <row r="498" ht="15.75" customHeight="1">
      <c r="A498" s="1">
        <v>10.0</v>
      </c>
      <c r="B498" s="1">
        <v>64.0</v>
      </c>
      <c r="C498" s="1" t="s">
        <v>3</v>
      </c>
    </row>
    <row r="499" ht="15.75" customHeight="1">
      <c r="A499" s="1">
        <v>10.0</v>
      </c>
      <c r="B499" s="1">
        <v>61.0</v>
      </c>
      <c r="C499" s="1" t="s">
        <v>3</v>
      </c>
    </row>
    <row r="500" ht="15.75" customHeight="1">
      <c r="A500" s="1">
        <v>10.0</v>
      </c>
      <c r="B500" s="1">
        <v>67.0</v>
      </c>
      <c r="C500" s="1" t="s">
        <v>3</v>
      </c>
    </row>
    <row r="501" ht="15.75" customHeight="1">
      <c r="A501" s="1">
        <v>10.0</v>
      </c>
      <c r="B501" s="1">
        <v>69.0</v>
      </c>
      <c r="C501" s="1" t="s">
        <v>3</v>
      </c>
    </row>
    <row r="502" ht="15.75" customHeight="1">
      <c r="A502" s="1">
        <v>10.0</v>
      </c>
      <c r="B502" s="1">
        <v>67.0</v>
      </c>
      <c r="C502" s="1" t="s">
        <v>3</v>
      </c>
    </row>
    <row r="503" ht="15.75" customHeight="1">
      <c r="A503" s="1">
        <v>10.0</v>
      </c>
      <c r="B503" s="1">
        <v>68.0</v>
      </c>
      <c r="C503" s="1" t="s">
        <v>3</v>
      </c>
    </row>
    <row r="504" ht="15.75" customHeight="1">
      <c r="A504" s="1">
        <v>10.0</v>
      </c>
      <c r="B504" s="1">
        <v>65.0</v>
      </c>
      <c r="C504" s="1" t="s">
        <v>3</v>
      </c>
    </row>
    <row r="505" ht="15.75" customHeight="1">
      <c r="A505" s="1">
        <v>10.0</v>
      </c>
      <c r="B505" s="1">
        <v>77.0</v>
      </c>
      <c r="C505" s="1" t="s">
        <v>3</v>
      </c>
    </row>
    <row r="506" ht="15.75" customHeight="1">
      <c r="A506" s="1">
        <v>10.0</v>
      </c>
      <c r="B506" s="1">
        <v>63.0</v>
      </c>
      <c r="C506" s="1" t="s">
        <v>3</v>
      </c>
    </row>
    <row r="507" ht="15.75" customHeight="1">
      <c r="A507" s="1">
        <v>10.0</v>
      </c>
      <c r="B507" s="1">
        <v>52.0</v>
      </c>
      <c r="C507" s="1" t="s">
        <v>3</v>
      </c>
    </row>
    <row r="508" ht="15.75" customHeight="1">
      <c r="A508" s="1">
        <v>10.0</v>
      </c>
      <c r="B508" s="1">
        <v>71.0</v>
      </c>
      <c r="C508" s="1" t="s">
        <v>3</v>
      </c>
    </row>
    <row r="509" ht="15.75" customHeight="1">
      <c r="A509" s="1">
        <v>10.0</v>
      </c>
      <c r="B509" s="1">
        <v>54.0</v>
      </c>
      <c r="C509" s="1" t="s">
        <v>3</v>
      </c>
    </row>
    <row r="510" ht="15.75" customHeight="1">
      <c r="A510" s="1">
        <v>10.0</v>
      </c>
      <c r="B510" s="1">
        <v>101.0</v>
      </c>
      <c r="C510" s="1" t="s">
        <v>3</v>
      </c>
    </row>
    <row r="511" ht="15.75" customHeight="1">
      <c r="A511" s="1">
        <v>10.0</v>
      </c>
      <c r="B511" s="1">
        <v>67.0</v>
      </c>
      <c r="C511" s="1" t="s">
        <v>3</v>
      </c>
    </row>
    <row r="512" ht="15.75" customHeight="1">
      <c r="A512" s="1">
        <v>10.0</v>
      </c>
      <c r="B512" s="1">
        <v>59.0</v>
      </c>
      <c r="C512" s="1" t="s">
        <v>3</v>
      </c>
    </row>
    <row r="513" ht="15.75" customHeight="1">
      <c r="A513" s="1">
        <v>10.0</v>
      </c>
      <c r="B513" s="1">
        <v>59.0</v>
      </c>
      <c r="C513" s="1" t="s">
        <v>3</v>
      </c>
    </row>
    <row r="514" ht="15.75" customHeight="1">
      <c r="A514" s="1">
        <v>10.0</v>
      </c>
      <c r="B514" s="1">
        <v>72.0</v>
      </c>
      <c r="C514" s="1" t="s">
        <v>3</v>
      </c>
    </row>
    <row r="515" ht="15.75" customHeight="1">
      <c r="A515" s="1">
        <v>10.0</v>
      </c>
      <c r="B515" s="1">
        <v>72.0</v>
      </c>
      <c r="C515" s="1" t="s">
        <v>3</v>
      </c>
    </row>
    <row r="516" ht="15.75" customHeight="1">
      <c r="A516" s="1">
        <v>10.0</v>
      </c>
      <c r="B516" s="1">
        <v>54.0</v>
      </c>
      <c r="C516" s="1" t="s">
        <v>3</v>
      </c>
    </row>
    <row r="517" ht="15.75" customHeight="1">
      <c r="A517" s="1">
        <v>10.0</v>
      </c>
      <c r="B517" s="1">
        <v>63.0</v>
      </c>
      <c r="C517" s="1" t="s">
        <v>3</v>
      </c>
    </row>
    <row r="518" ht="15.75" customHeight="1">
      <c r="A518" s="1">
        <v>10.0</v>
      </c>
      <c r="B518" s="1">
        <v>66.0</v>
      </c>
      <c r="C518" s="1" t="s">
        <v>3</v>
      </c>
    </row>
    <row r="519" ht="15.75" customHeight="1">
      <c r="A519" s="1">
        <v>10.0</v>
      </c>
      <c r="B519" s="1">
        <v>56.0</v>
      </c>
      <c r="C519" s="1" t="s">
        <v>3</v>
      </c>
    </row>
    <row r="520" ht="15.75" customHeight="1">
      <c r="A520" s="1">
        <v>10.0</v>
      </c>
      <c r="B520" s="1">
        <v>53.0</v>
      </c>
      <c r="C520" s="1" t="s">
        <v>3</v>
      </c>
    </row>
    <row r="521" ht="15.75" customHeight="1">
      <c r="A521" s="1">
        <v>10.0</v>
      </c>
      <c r="B521" s="1">
        <v>65.0</v>
      </c>
      <c r="C521" s="1" t="s">
        <v>3</v>
      </c>
    </row>
    <row r="522" ht="15.75" customHeight="1">
      <c r="A522" s="1">
        <v>10.0</v>
      </c>
      <c r="B522" s="1">
        <v>65.0</v>
      </c>
      <c r="C522" s="1" t="s">
        <v>3</v>
      </c>
    </row>
    <row r="523" ht="15.75" customHeight="1">
      <c r="A523" s="1">
        <v>10.0</v>
      </c>
      <c r="B523" s="1">
        <v>64.0</v>
      </c>
      <c r="C523" s="1" t="s">
        <v>3</v>
      </c>
    </row>
    <row r="524" ht="15.75" customHeight="1">
      <c r="A524" s="1">
        <v>10.0</v>
      </c>
      <c r="B524" s="1">
        <v>53.0</v>
      </c>
      <c r="C524" s="1" t="s">
        <v>3</v>
      </c>
    </row>
    <row r="525" ht="15.75" customHeight="1">
      <c r="A525" s="1">
        <v>10.0</v>
      </c>
      <c r="B525" s="1">
        <v>65.0</v>
      </c>
      <c r="C525" s="1" t="s">
        <v>3</v>
      </c>
    </row>
    <row r="526" ht="15.75" customHeight="1">
      <c r="A526" s="1">
        <v>10.0</v>
      </c>
      <c r="B526" s="1">
        <v>63.0</v>
      </c>
      <c r="C526" s="1" t="s">
        <v>3</v>
      </c>
    </row>
    <row r="527" ht="15.75" customHeight="1">
      <c r="A527" s="1">
        <v>10.0</v>
      </c>
      <c r="B527" s="1">
        <v>70.0</v>
      </c>
      <c r="C527" s="1" t="s">
        <v>3</v>
      </c>
    </row>
    <row r="528" ht="15.75" customHeight="1">
      <c r="A528" s="1">
        <v>10.0</v>
      </c>
      <c r="B528" s="1">
        <v>69.0</v>
      </c>
      <c r="C528" s="1" t="s">
        <v>3</v>
      </c>
    </row>
    <row r="529" ht="15.75" customHeight="1">
      <c r="A529" s="1">
        <v>10.0</v>
      </c>
      <c r="B529" s="1">
        <v>53.0</v>
      </c>
      <c r="C529" s="1" t="s">
        <v>3</v>
      </c>
    </row>
    <row r="530" ht="15.75" customHeight="1">
      <c r="A530" s="1">
        <v>10.0</v>
      </c>
      <c r="B530" s="1">
        <v>63.0</v>
      </c>
      <c r="C530" s="1" t="s">
        <v>3</v>
      </c>
    </row>
    <row r="531" ht="15.75" customHeight="1">
      <c r="A531" s="1">
        <v>10.0</v>
      </c>
      <c r="B531" s="1">
        <v>64.0</v>
      </c>
      <c r="C531" s="1" t="s">
        <v>3</v>
      </c>
    </row>
    <row r="532" ht="15.75" customHeight="1">
      <c r="A532" s="1">
        <v>10.0</v>
      </c>
      <c r="B532" s="1">
        <v>73.0</v>
      </c>
      <c r="C532" s="1" t="s">
        <v>3</v>
      </c>
    </row>
    <row r="533" ht="15.75" customHeight="1">
      <c r="A533" s="1">
        <v>10.0</v>
      </c>
      <c r="B533" s="1">
        <v>59.0</v>
      </c>
      <c r="C533" s="1" t="s">
        <v>3</v>
      </c>
    </row>
    <row r="534" ht="15.75" customHeight="1">
      <c r="A534" s="1">
        <v>10.0</v>
      </c>
      <c r="B534" s="1">
        <v>59.0</v>
      </c>
      <c r="C534" s="1" t="s">
        <v>3</v>
      </c>
    </row>
    <row r="535" ht="15.75" customHeight="1">
      <c r="A535" s="1">
        <v>10.0</v>
      </c>
      <c r="B535" s="1">
        <v>62.0</v>
      </c>
      <c r="C535" s="1" t="s">
        <v>3</v>
      </c>
    </row>
    <row r="536" ht="15.75" customHeight="1">
      <c r="A536" s="1">
        <v>10.0</v>
      </c>
      <c r="B536" s="1">
        <v>65.0</v>
      </c>
      <c r="C536" s="1" t="s">
        <v>3</v>
      </c>
    </row>
    <row r="537" ht="15.75" customHeight="1">
      <c r="A537" s="1">
        <v>10.0</v>
      </c>
      <c r="B537" s="1">
        <v>57.0</v>
      </c>
      <c r="C537" s="1" t="s">
        <v>3</v>
      </c>
    </row>
    <row r="538" ht="15.75" customHeight="1">
      <c r="A538" s="1">
        <v>10.0</v>
      </c>
      <c r="B538" s="1">
        <v>59.0</v>
      </c>
      <c r="C538" s="1" t="s">
        <v>3</v>
      </c>
    </row>
    <row r="539" ht="15.75" customHeight="1">
      <c r="A539" s="1">
        <v>10.0</v>
      </c>
      <c r="B539" s="1">
        <v>66.0</v>
      </c>
      <c r="C539" s="1" t="s">
        <v>3</v>
      </c>
    </row>
    <row r="540" ht="15.75" customHeight="1">
      <c r="A540" s="1">
        <v>10.0</v>
      </c>
      <c r="B540" s="1">
        <v>59.0</v>
      </c>
      <c r="C540" s="1" t="s">
        <v>3</v>
      </c>
    </row>
    <row r="541" ht="15.75" customHeight="1">
      <c r="A541" s="1">
        <v>10.0</v>
      </c>
      <c r="B541" s="1">
        <v>49.0</v>
      </c>
      <c r="C541" s="1" t="s">
        <v>3</v>
      </c>
    </row>
    <row r="542" ht="15.75" customHeight="1">
      <c r="A542" s="1">
        <v>10.0</v>
      </c>
      <c r="B542" s="1">
        <v>63.0</v>
      </c>
      <c r="C542" s="1" t="s">
        <v>3</v>
      </c>
    </row>
    <row r="543" ht="15.75" customHeight="1">
      <c r="A543" s="1">
        <v>10.0</v>
      </c>
      <c r="B543" s="1">
        <v>59.0</v>
      </c>
      <c r="C543" s="1" t="s">
        <v>3</v>
      </c>
    </row>
    <row r="544" ht="15.75" customHeight="1">
      <c r="A544" s="1">
        <v>10.0</v>
      </c>
      <c r="B544" s="1">
        <v>69.0</v>
      </c>
      <c r="C544" s="1" t="s">
        <v>3</v>
      </c>
    </row>
    <row r="545" ht="15.75" customHeight="1">
      <c r="A545" s="1">
        <v>10.0</v>
      </c>
      <c r="B545" s="1">
        <v>58.0</v>
      </c>
      <c r="C545" s="1" t="s">
        <v>3</v>
      </c>
    </row>
    <row r="546" ht="15.75" customHeight="1">
      <c r="A546" s="1">
        <v>10.0</v>
      </c>
      <c r="B546" s="1">
        <v>69.0</v>
      </c>
      <c r="C546" s="1" t="s">
        <v>3</v>
      </c>
    </row>
    <row r="547" ht="15.75" customHeight="1">
      <c r="A547" s="1">
        <v>10.0</v>
      </c>
      <c r="B547" s="1">
        <v>55.0</v>
      </c>
      <c r="C547" s="1" t="s">
        <v>3</v>
      </c>
    </row>
    <row r="548" ht="15.75" customHeight="1">
      <c r="A548" s="1">
        <v>10.0</v>
      </c>
      <c r="B548" s="1">
        <v>57.0</v>
      </c>
      <c r="C548" s="1" t="s">
        <v>3</v>
      </c>
    </row>
    <row r="549" ht="15.75" customHeight="1">
      <c r="A549" s="1">
        <v>10.0</v>
      </c>
      <c r="B549" s="1">
        <v>57.0</v>
      </c>
      <c r="C549" s="1" t="s">
        <v>3</v>
      </c>
    </row>
    <row r="550" ht="15.75" customHeight="1">
      <c r="A550" s="1">
        <v>10.0</v>
      </c>
      <c r="B550" s="1">
        <v>60.0</v>
      </c>
      <c r="C550" s="1" t="s">
        <v>3</v>
      </c>
    </row>
    <row r="551" ht="15.75" customHeight="1">
      <c r="A551" s="1">
        <v>10.0</v>
      </c>
      <c r="B551" s="1">
        <v>71.0</v>
      </c>
      <c r="C551" s="1" t="s">
        <v>3</v>
      </c>
    </row>
    <row r="552" ht="15.75" customHeight="1">
      <c r="A552" s="1">
        <v>10.0</v>
      </c>
      <c r="B552" s="1">
        <v>58.0</v>
      </c>
      <c r="C552" s="1" t="s">
        <v>3</v>
      </c>
    </row>
    <row r="553" ht="15.75" customHeight="1">
      <c r="A553" s="1">
        <v>10.0</v>
      </c>
      <c r="B553" s="1">
        <v>61.0</v>
      </c>
      <c r="C553" s="1" t="s">
        <v>3</v>
      </c>
    </row>
    <row r="554" ht="15.75" customHeight="1">
      <c r="A554" s="1">
        <v>10.0</v>
      </c>
      <c r="B554" s="1">
        <v>55.0</v>
      </c>
      <c r="C554" s="1" t="s">
        <v>3</v>
      </c>
    </row>
    <row r="555" ht="15.75" customHeight="1">
      <c r="A555" s="1">
        <v>10.0</v>
      </c>
      <c r="B555" s="1">
        <v>57.0</v>
      </c>
      <c r="C555" s="1" t="s">
        <v>3</v>
      </c>
    </row>
    <row r="556" ht="15.75" customHeight="1">
      <c r="A556" s="1">
        <v>10.0</v>
      </c>
      <c r="B556" s="1">
        <v>54.0</v>
      </c>
      <c r="C556" s="1" t="s">
        <v>3</v>
      </c>
    </row>
    <row r="557" ht="15.75" customHeight="1">
      <c r="A557" s="1">
        <v>10.0</v>
      </c>
      <c r="B557" s="1">
        <v>58.0</v>
      </c>
      <c r="C557" s="1" t="s">
        <v>3</v>
      </c>
    </row>
    <row r="558" ht="15.75" customHeight="1">
      <c r="A558" s="1">
        <v>10.0</v>
      </c>
      <c r="B558" s="1">
        <v>63.0</v>
      </c>
      <c r="C558" s="1" t="s">
        <v>3</v>
      </c>
    </row>
    <row r="559" ht="15.75" customHeight="1">
      <c r="A559" s="1">
        <v>10.0</v>
      </c>
      <c r="B559" s="1">
        <v>66.0</v>
      </c>
      <c r="C559" s="1" t="s">
        <v>3</v>
      </c>
    </row>
    <row r="560" ht="15.75" customHeight="1">
      <c r="A560" s="1">
        <v>10.0</v>
      </c>
      <c r="B560" s="1">
        <v>65.0</v>
      </c>
      <c r="C560" s="1" t="s">
        <v>3</v>
      </c>
    </row>
    <row r="561" ht="15.75" customHeight="1">
      <c r="A561" s="1">
        <v>10.0</v>
      </c>
      <c r="B561" s="1">
        <v>57.0</v>
      </c>
      <c r="C561" s="1" t="s">
        <v>3</v>
      </c>
    </row>
    <row r="562" ht="15.75" customHeight="1">
      <c r="A562" s="1">
        <v>10.0</v>
      </c>
      <c r="B562" s="1">
        <v>61.0</v>
      </c>
      <c r="C562" s="1" t="s">
        <v>3</v>
      </c>
    </row>
    <row r="563" ht="15.75" customHeight="1">
      <c r="A563" s="1">
        <v>10.0</v>
      </c>
      <c r="B563" s="1">
        <v>66.0</v>
      </c>
      <c r="C563" s="1" t="s">
        <v>3</v>
      </c>
    </row>
    <row r="564" ht="15.75" customHeight="1">
      <c r="A564" s="1">
        <v>10.0</v>
      </c>
      <c r="B564" s="1">
        <v>67.0</v>
      </c>
      <c r="C564" s="1" t="s">
        <v>3</v>
      </c>
    </row>
    <row r="565" ht="15.75" customHeight="1">
      <c r="A565" s="1">
        <v>10.0</v>
      </c>
      <c r="B565" s="1">
        <v>55.0</v>
      </c>
      <c r="C565" s="1" t="s">
        <v>3</v>
      </c>
    </row>
    <row r="566" ht="15.75" customHeight="1">
      <c r="A566" s="1">
        <v>10.0</v>
      </c>
      <c r="B566" s="1">
        <v>53.0</v>
      </c>
      <c r="C566" s="1" t="s">
        <v>3</v>
      </c>
    </row>
    <row r="567" ht="15.75" customHeight="1">
      <c r="A567" s="1">
        <v>10.0</v>
      </c>
      <c r="B567" s="1">
        <v>65.0</v>
      </c>
      <c r="C567" s="1" t="s">
        <v>3</v>
      </c>
    </row>
    <row r="568" ht="15.75" customHeight="1">
      <c r="A568" s="1">
        <v>10.0</v>
      </c>
      <c r="B568" s="1">
        <v>74.0</v>
      </c>
      <c r="C568" s="1" t="s">
        <v>3</v>
      </c>
    </row>
    <row r="569" ht="15.75" customHeight="1">
      <c r="A569" s="1">
        <v>10.0</v>
      </c>
      <c r="B569" s="1">
        <v>63.0</v>
      </c>
      <c r="C569" s="1" t="s">
        <v>3</v>
      </c>
    </row>
    <row r="570" ht="15.75" customHeight="1">
      <c r="A570" s="1">
        <v>10.0</v>
      </c>
      <c r="B570" s="1">
        <v>57.0</v>
      </c>
      <c r="C570" s="1" t="s">
        <v>3</v>
      </c>
    </row>
    <row r="571" ht="15.75" customHeight="1">
      <c r="A571" s="1">
        <v>10.0</v>
      </c>
      <c r="B571" s="1">
        <v>64.0</v>
      </c>
      <c r="C571" s="1" t="s">
        <v>3</v>
      </c>
    </row>
    <row r="572" ht="15.75" customHeight="1">
      <c r="A572" s="1">
        <v>10.0</v>
      </c>
      <c r="B572" s="1">
        <v>59.0</v>
      </c>
      <c r="C572" s="1" t="s">
        <v>3</v>
      </c>
    </row>
    <row r="573" ht="15.75" customHeight="1">
      <c r="A573" s="1">
        <v>10.0</v>
      </c>
      <c r="B573" s="1">
        <v>63.0</v>
      </c>
      <c r="C573" s="1" t="s">
        <v>3</v>
      </c>
    </row>
    <row r="574" ht="15.75" customHeight="1">
      <c r="A574" s="1">
        <v>10.0</v>
      </c>
      <c r="B574" s="1">
        <v>64.0</v>
      </c>
      <c r="C574" s="1" t="s">
        <v>3</v>
      </c>
    </row>
    <row r="575" ht="15.75" customHeight="1">
      <c r="A575" s="1">
        <v>10.0</v>
      </c>
      <c r="B575" s="1">
        <v>56.0</v>
      </c>
      <c r="C575" s="1" t="s">
        <v>3</v>
      </c>
    </row>
    <row r="576" ht="15.75" customHeight="1">
      <c r="A576" s="1">
        <v>10.0</v>
      </c>
      <c r="B576" s="1">
        <v>63.0</v>
      </c>
      <c r="C576" s="1" t="s">
        <v>3</v>
      </c>
    </row>
    <row r="577" ht="15.75" customHeight="1">
      <c r="A577" s="1">
        <v>10.0</v>
      </c>
      <c r="B577" s="1">
        <v>88.0</v>
      </c>
      <c r="C577" s="1" t="s">
        <v>3</v>
      </c>
    </row>
    <row r="578" ht="15.75" customHeight="1">
      <c r="A578" s="1">
        <v>10.0</v>
      </c>
      <c r="B578" s="1">
        <v>63.0</v>
      </c>
      <c r="C578" s="1" t="s">
        <v>3</v>
      </c>
    </row>
    <row r="579" ht="15.75" customHeight="1">
      <c r="A579" s="1">
        <v>10.0</v>
      </c>
      <c r="B579" s="1">
        <v>89.0</v>
      </c>
      <c r="C579" s="1" t="s">
        <v>2</v>
      </c>
    </row>
    <row r="580" ht="15.75" customHeight="1">
      <c r="A580" s="1">
        <v>10.0</v>
      </c>
      <c r="C580" s="1" t="s">
        <v>2</v>
      </c>
    </row>
    <row r="581" ht="15.75" customHeight="1">
      <c r="A581" s="1">
        <v>10.0</v>
      </c>
      <c r="B581" s="1">
        <v>115.0</v>
      </c>
      <c r="C581" s="1" t="s">
        <v>2</v>
      </c>
    </row>
    <row r="582" ht="15.75" customHeight="1">
      <c r="A582" s="1">
        <v>10.0</v>
      </c>
      <c r="B582" s="1">
        <v>120.0</v>
      </c>
      <c r="C582" s="1" t="s">
        <v>2</v>
      </c>
    </row>
    <row r="583" ht="15.75" customHeight="1">
      <c r="A583" s="1">
        <v>10.0</v>
      </c>
      <c r="B583" s="1">
        <v>72.0</v>
      </c>
      <c r="C583" s="1" t="s">
        <v>2</v>
      </c>
    </row>
    <row r="584" ht="15.75" customHeight="1">
      <c r="A584" s="1">
        <v>10.0</v>
      </c>
      <c r="B584" s="1">
        <v>108.0</v>
      </c>
      <c r="C584" s="1" t="s">
        <v>2</v>
      </c>
    </row>
    <row r="585" ht="15.75" customHeight="1">
      <c r="A585" s="1">
        <v>10.0</v>
      </c>
      <c r="B585" s="1">
        <v>120.0</v>
      </c>
      <c r="C585" s="1" t="s">
        <v>2</v>
      </c>
    </row>
    <row r="586" ht="15.75" customHeight="1">
      <c r="A586" s="1">
        <v>10.0</v>
      </c>
      <c r="B586" s="1">
        <v>171.0</v>
      </c>
      <c r="C586" s="1" t="s">
        <v>2</v>
      </c>
    </row>
    <row r="587" ht="15.75" customHeight="1">
      <c r="A587" s="1">
        <v>10.0</v>
      </c>
      <c r="B587" s="1">
        <v>189.0</v>
      </c>
      <c r="C587" s="1" t="s">
        <v>2</v>
      </c>
    </row>
    <row r="588" ht="15.75" customHeight="1">
      <c r="A588" s="1">
        <v>10.0</v>
      </c>
      <c r="B588" s="1">
        <v>188.0</v>
      </c>
      <c r="C588" s="1" t="s">
        <v>2</v>
      </c>
    </row>
    <row r="589" ht="15.75" customHeight="1">
      <c r="A589" s="1">
        <v>10.0</v>
      </c>
      <c r="B589" s="1">
        <v>167.0</v>
      </c>
      <c r="C589" s="1" t="s">
        <v>2</v>
      </c>
    </row>
    <row r="590" ht="15.75" customHeight="1">
      <c r="A590" s="1">
        <v>10.0</v>
      </c>
      <c r="B590" s="1">
        <v>95.0</v>
      </c>
      <c r="C590" s="1" t="s">
        <v>2</v>
      </c>
    </row>
    <row r="591" ht="15.75" customHeight="1">
      <c r="A591" s="1">
        <v>10.0</v>
      </c>
      <c r="B591" s="1">
        <v>98.0</v>
      </c>
      <c r="C591" s="1" t="s">
        <v>2</v>
      </c>
    </row>
    <row r="592" ht="15.75" customHeight="1">
      <c r="A592" s="1">
        <v>10.0</v>
      </c>
      <c r="B592" s="1">
        <v>187.0</v>
      </c>
      <c r="C592" s="1" t="s">
        <v>2</v>
      </c>
    </row>
    <row r="593" ht="15.75" customHeight="1">
      <c r="A593" s="1">
        <v>10.0</v>
      </c>
      <c r="B593" s="1">
        <v>232.0</v>
      </c>
      <c r="C593" s="1" t="s">
        <v>2</v>
      </c>
    </row>
    <row r="594" ht="15.75" customHeight="1">
      <c r="A594" s="1">
        <v>10.0</v>
      </c>
      <c r="B594" s="1">
        <v>140.0</v>
      </c>
      <c r="C594" s="1" t="s">
        <v>2</v>
      </c>
    </row>
    <row r="595" ht="15.75" customHeight="1">
      <c r="A595" s="1">
        <v>10.0</v>
      </c>
      <c r="C595" s="1" t="s">
        <v>2</v>
      </c>
    </row>
    <row r="596" ht="15.75" customHeight="1">
      <c r="A596" s="1">
        <v>10.0</v>
      </c>
      <c r="C596" s="1" t="s">
        <v>2</v>
      </c>
    </row>
    <row r="597" ht="15.75" customHeight="1">
      <c r="A597" s="1">
        <v>10.1</v>
      </c>
      <c r="B597" s="1">
        <v>64.0</v>
      </c>
      <c r="C597" s="1" t="s">
        <v>3</v>
      </c>
    </row>
    <row r="598" ht="15.75" customHeight="1">
      <c r="A598" s="1">
        <v>10.1</v>
      </c>
      <c r="B598" s="1">
        <v>62.0</v>
      </c>
      <c r="C598" s="1" t="s">
        <v>3</v>
      </c>
    </row>
    <row r="599" ht="15.75" customHeight="1">
      <c r="A599" s="1">
        <v>10.1</v>
      </c>
      <c r="B599" s="1">
        <v>69.0</v>
      </c>
      <c r="C599" s="1" t="s">
        <v>3</v>
      </c>
    </row>
    <row r="600" ht="15.75" customHeight="1">
      <c r="A600" s="1">
        <v>10.1</v>
      </c>
      <c r="B600" s="1">
        <v>56.0</v>
      </c>
      <c r="C600" s="1" t="s">
        <v>3</v>
      </c>
    </row>
    <row r="601" ht="15.75" customHeight="1">
      <c r="A601" s="1">
        <v>10.1</v>
      </c>
      <c r="B601" s="1">
        <v>83.0</v>
      </c>
      <c r="C601" s="1" t="s">
        <v>3</v>
      </c>
    </row>
    <row r="602" ht="15.75" customHeight="1">
      <c r="A602" s="1">
        <v>10.1</v>
      </c>
      <c r="B602" s="1">
        <v>73.0</v>
      </c>
      <c r="C602" s="1" t="s">
        <v>3</v>
      </c>
    </row>
    <row r="603" ht="15.75" customHeight="1">
      <c r="A603" s="1">
        <v>10.1</v>
      </c>
      <c r="B603" s="1">
        <v>62.0</v>
      </c>
      <c r="C603" s="1" t="s">
        <v>3</v>
      </c>
    </row>
    <row r="604" ht="15.75" customHeight="1">
      <c r="A604" s="1">
        <v>10.1</v>
      </c>
      <c r="B604" s="1">
        <v>78.0</v>
      </c>
      <c r="C604" s="1" t="s">
        <v>3</v>
      </c>
    </row>
    <row r="605" ht="15.75" customHeight="1">
      <c r="A605" s="1">
        <v>10.1</v>
      </c>
      <c r="B605" s="1">
        <v>67.0</v>
      </c>
      <c r="C605" s="1" t="s">
        <v>3</v>
      </c>
    </row>
    <row r="606" ht="15.75" customHeight="1">
      <c r="A606" s="1">
        <v>10.1</v>
      </c>
      <c r="B606" s="1">
        <v>58.0</v>
      </c>
      <c r="C606" s="1" t="s">
        <v>3</v>
      </c>
    </row>
    <row r="607" ht="15.75" customHeight="1">
      <c r="A607" s="1">
        <v>10.1</v>
      </c>
      <c r="B607" s="1">
        <v>50.0</v>
      </c>
      <c r="C607" s="1" t="s">
        <v>3</v>
      </c>
    </row>
    <row r="608" ht="15.75" customHeight="1">
      <c r="A608" s="1">
        <v>10.1</v>
      </c>
      <c r="B608" s="1">
        <v>64.0</v>
      </c>
      <c r="C608" s="1" t="s">
        <v>3</v>
      </c>
    </row>
    <row r="609" ht="15.75" customHeight="1">
      <c r="A609" s="1">
        <v>10.1</v>
      </c>
      <c r="B609" s="1">
        <v>57.0</v>
      </c>
      <c r="C609" s="1" t="s">
        <v>3</v>
      </c>
    </row>
    <row r="610" ht="15.75" customHeight="1">
      <c r="A610" s="1">
        <v>10.1</v>
      </c>
      <c r="B610" s="1">
        <v>68.0</v>
      </c>
      <c r="C610" s="1" t="s">
        <v>3</v>
      </c>
    </row>
    <row r="611" ht="15.75" customHeight="1">
      <c r="A611" s="1">
        <v>10.1</v>
      </c>
      <c r="B611" s="1">
        <v>60.0</v>
      </c>
      <c r="C611" s="1" t="s">
        <v>3</v>
      </c>
    </row>
    <row r="612" ht="15.75" customHeight="1">
      <c r="A612" s="1">
        <v>10.1</v>
      </c>
      <c r="B612" s="1">
        <v>60.0</v>
      </c>
      <c r="C612" s="1" t="s">
        <v>3</v>
      </c>
    </row>
    <row r="613" ht="15.75" customHeight="1">
      <c r="A613" s="1">
        <v>10.1</v>
      </c>
      <c r="B613" s="1">
        <v>58.0</v>
      </c>
      <c r="C613" s="1" t="s">
        <v>3</v>
      </c>
    </row>
    <row r="614" ht="15.75" customHeight="1">
      <c r="A614" s="1">
        <v>10.1</v>
      </c>
      <c r="B614" s="1">
        <v>86.0</v>
      </c>
      <c r="C614" s="1" t="s">
        <v>3</v>
      </c>
    </row>
    <row r="615" ht="15.75" customHeight="1">
      <c r="A615" s="1">
        <v>10.1</v>
      </c>
      <c r="B615" s="1">
        <v>69.0</v>
      </c>
      <c r="C615" s="1" t="s">
        <v>3</v>
      </c>
    </row>
    <row r="616" ht="15.75" customHeight="1">
      <c r="A616" s="1">
        <v>10.1</v>
      </c>
      <c r="B616" s="1">
        <v>68.0</v>
      </c>
      <c r="C616" s="1" t="s">
        <v>3</v>
      </c>
    </row>
    <row r="617" ht="15.75" customHeight="1">
      <c r="A617" s="1">
        <v>10.1</v>
      </c>
      <c r="B617" s="1">
        <v>78.0</v>
      </c>
      <c r="C617" s="1" t="s">
        <v>3</v>
      </c>
    </row>
    <row r="618" ht="15.75" customHeight="1">
      <c r="A618" s="1">
        <v>10.1</v>
      </c>
      <c r="B618" s="1">
        <v>65.0</v>
      </c>
      <c r="C618" s="1" t="s">
        <v>3</v>
      </c>
    </row>
    <row r="619" ht="15.75" customHeight="1">
      <c r="A619" s="1">
        <v>10.1</v>
      </c>
      <c r="B619" s="1">
        <v>64.0</v>
      </c>
      <c r="C619" s="1" t="s">
        <v>3</v>
      </c>
    </row>
    <row r="620" ht="15.75" customHeight="1">
      <c r="A620" s="1">
        <v>10.1</v>
      </c>
      <c r="B620" s="1">
        <v>71.0</v>
      </c>
      <c r="C620" s="1" t="s">
        <v>3</v>
      </c>
    </row>
    <row r="621" ht="15.75" customHeight="1">
      <c r="A621" s="1">
        <v>10.1</v>
      </c>
      <c r="B621" s="1">
        <v>66.0</v>
      </c>
      <c r="C621" s="1" t="s">
        <v>3</v>
      </c>
    </row>
    <row r="622" ht="15.75" customHeight="1">
      <c r="A622" s="1">
        <v>10.1</v>
      </c>
      <c r="B622" s="1">
        <v>65.0</v>
      </c>
      <c r="C622" s="1" t="s">
        <v>3</v>
      </c>
    </row>
    <row r="623" ht="15.75" customHeight="1">
      <c r="A623" s="1">
        <v>10.1</v>
      </c>
      <c r="B623" s="1">
        <v>49.0</v>
      </c>
      <c r="C623" s="1" t="s">
        <v>3</v>
      </c>
    </row>
    <row r="624" ht="15.75" customHeight="1">
      <c r="A624" s="1">
        <v>10.1</v>
      </c>
      <c r="B624" s="1">
        <v>82.0</v>
      </c>
      <c r="C624" s="1" t="s">
        <v>2</v>
      </c>
    </row>
    <row r="625" ht="15.75" customHeight="1">
      <c r="A625" s="1">
        <v>10.1</v>
      </c>
      <c r="B625" s="1">
        <v>82.0</v>
      </c>
      <c r="C625" s="1" t="s">
        <v>2</v>
      </c>
    </row>
    <row r="626" ht="15.75" customHeight="1">
      <c r="A626" s="1">
        <v>10.2</v>
      </c>
      <c r="B626" s="1">
        <v>61.0</v>
      </c>
      <c r="C626" s="1" t="s">
        <v>3</v>
      </c>
    </row>
    <row r="627" ht="15.75" customHeight="1">
      <c r="A627" s="1">
        <v>10.2</v>
      </c>
      <c r="B627" s="1">
        <v>62.0</v>
      </c>
      <c r="C627" s="1" t="s">
        <v>3</v>
      </c>
    </row>
    <row r="628" ht="15.75" customHeight="1">
      <c r="A628" s="1">
        <v>10.2</v>
      </c>
      <c r="B628" s="1">
        <v>65.0</v>
      </c>
      <c r="C628" s="1" t="s">
        <v>3</v>
      </c>
    </row>
    <row r="629" ht="15.75" customHeight="1">
      <c r="A629" s="1">
        <v>10.2</v>
      </c>
      <c r="B629" s="1">
        <v>53.0</v>
      </c>
      <c r="C629" s="1" t="s">
        <v>3</v>
      </c>
    </row>
    <row r="630" ht="15.75" customHeight="1">
      <c r="A630" s="1">
        <v>10.2</v>
      </c>
      <c r="B630" s="1">
        <v>64.0</v>
      </c>
      <c r="C630" s="1" t="s">
        <v>3</v>
      </c>
    </row>
    <row r="631" ht="15.75" customHeight="1">
      <c r="A631" s="1">
        <v>10.2</v>
      </c>
      <c r="B631" s="1">
        <v>62.0</v>
      </c>
      <c r="C631" s="1" t="s">
        <v>3</v>
      </c>
    </row>
    <row r="632" ht="15.75" customHeight="1">
      <c r="A632" s="1">
        <v>10.2</v>
      </c>
      <c r="B632" s="1">
        <v>64.0</v>
      </c>
      <c r="C632" s="1" t="s">
        <v>3</v>
      </c>
    </row>
    <row r="633" ht="15.75" customHeight="1">
      <c r="A633" s="1">
        <v>10.2</v>
      </c>
      <c r="B633" s="1">
        <v>71.0</v>
      </c>
      <c r="C633" s="1" t="s">
        <v>3</v>
      </c>
    </row>
    <row r="634" ht="15.75" customHeight="1">
      <c r="A634" s="1">
        <v>10.2</v>
      </c>
      <c r="B634" s="1">
        <v>67.0</v>
      </c>
      <c r="C634" s="1" t="s">
        <v>3</v>
      </c>
    </row>
    <row r="635" ht="15.75" customHeight="1">
      <c r="A635" s="1">
        <v>10.2</v>
      </c>
      <c r="B635" s="1">
        <v>68.0</v>
      </c>
      <c r="C635" s="1" t="s">
        <v>3</v>
      </c>
    </row>
    <row r="636" ht="15.75" customHeight="1">
      <c r="A636" s="1">
        <v>10.2</v>
      </c>
      <c r="B636" s="1">
        <v>67.0</v>
      </c>
      <c r="C636" s="1" t="s">
        <v>3</v>
      </c>
    </row>
    <row r="637" ht="15.75" customHeight="1">
      <c r="A637" s="1">
        <v>10.2</v>
      </c>
      <c r="B637" s="1">
        <v>62.0</v>
      </c>
      <c r="C637" s="1" t="s">
        <v>3</v>
      </c>
    </row>
    <row r="638" ht="15.75" customHeight="1">
      <c r="A638" s="1">
        <v>10.2</v>
      </c>
      <c r="B638" s="1">
        <v>71.0</v>
      </c>
      <c r="C638" s="1" t="s">
        <v>3</v>
      </c>
    </row>
    <row r="639" ht="15.75" customHeight="1">
      <c r="A639" s="1">
        <v>10.2</v>
      </c>
      <c r="B639" s="1">
        <v>76.0</v>
      </c>
      <c r="C639" s="1" t="s">
        <v>3</v>
      </c>
    </row>
    <row r="640" ht="15.75" customHeight="1">
      <c r="A640" s="1">
        <v>10.2</v>
      </c>
      <c r="B640" s="1">
        <v>66.0</v>
      </c>
      <c r="C640" s="1" t="s">
        <v>3</v>
      </c>
    </row>
    <row r="641" ht="15.75" customHeight="1">
      <c r="A641" s="1">
        <v>10.2</v>
      </c>
      <c r="B641" s="1">
        <v>58.0</v>
      </c>
      <c r="C641" s="1" t="s">
        <v>3</v>
      </c>
    </row>
    <row r="642" ht="15.75" customHeight="1">
      <c r="A642" s="1">
        <v>10.2</v>
      </c>
      <c r="B642" s="1">
        <v>69.0</v>
      </c>
      <c r="C642" s="1" t="s">
        <v>3</v>
      </c>
    </row>
    <row r="643" ht="15.75" customHeight="1">
      <c r="A643" s="1">
        <v>10.2</v>
      </c>
      <c r="B643" s="1">
        <v>67.0</v>
      </c>
      <c r="C643" s="1" t="s">
        <v>3</v>
      </c>
    </row>
    <row r="644" ht="15.75" customHeight="1">
      <c r="A644" s="1">
        <v>10.2</v>
      </c>
      <c r="B644" s="1">
        <v>64.0</v>
      </c>
      <c r="C644" s="1" t="s">
        <v>3</v>
      </c>
    </row>
    <row r="645" ht="15.75" customHeight="1">
      <c r="A645" s="1">
        <v>10.2</v>
      </c>
      <c r="B645" s="1">
        <v>57.0</v>
      </c>
      <c r="C645" s="1" t="s">
        <v>3</v>
      </c>
    </row>
    <row r="646" ht="15.75" customHeight="1">
      <c r="A646" s="1">
        <v>10.2</v>
      </c>
      <c r="B646" s="1">
        <v>63.0</v>
      </c>
      <c r="C646" s="1" t="s">
        <v>3</v>
      </c>
    </row>
    <row r="647" ht="15.75" customHeight="1">
      <c r="A647" s="1">
        <v>10.2</v>
      </c>
      <c r="B647" s="1">
        <v>81.0</v>
      </c>
      <c r="C647" s="1" t="s">
        <v>3</v>
      </c>
    </row>
    <row r="648" ht="15.75" customHeight="1">
      <c r="A648" s="1">
        <v>10.2</v>
      </c>
      <c r="B648" s="1">
        <v>72.0</v>
      </c>
      <c r="C648" s="1" t="s">
        <v>3</v>
      </c>
    </row>
    <row r="649" ht="15.75" customHeight="1">
      <c r="A649" s="1">
        <v>10.2</v>
      </c>
      <c r="B649" s="1">
        <v>72.0</v>
      </c>
      <c r="C649" s="1" t="s">
        <v>3</v>
      </c>
    </row>
    <row r="650" ht="15.75" customHeight="1">
      <c r="A650" s="1">
        <v>10.2</v>
      </c>
      <c r="B650" s="1">
        <v>81.0</v>
      </c>
      <c r="C650" s="1" t="s">
        <v>3</v>
      </c>
    </row>
    <row r="651" ht="15.75" customHeight="1">
      <c r="A651" s="1">
        <v>10.2</v>
      </c>
      <c r="B651" s="1">
        <v>64.0</v>
      </c>
      <c r="C651" s="1" t="s">
        <v>3</v>
      </c>
    </row>
    <row r="652" ht="15.75" customHeight="1">
      <c r="A652" s="1">
        <v>10.2</v>
      </c>
      <c r="B652" s="1">
        <v>65.0</v>
      </c>
      <c r="C652" s="1" t="s">
        <v>3</v>
      </c>
    </row>
    <row r="653" ht="15.75" customHeight="1">
      <c r="A653" s="1">
        <v>10.2</v>
      </c>
      <c r="B653" s="1">
        <v>71.0</v>
      </c>
      <c r="C653" s="1" t="s">
        <v>3</v>
      </c>
    </row>
    <row r="654" ht="15.75" customHeight="1">
      <c r="A654" s="1">
        <v>10.2</v>
      </c>
      <c r="B654" s="1">
        <v>60.0</v>
      </c>
      <c r="C654" s="1" t="s">
        <v>3</v>
      </c>
    </row>
    <row r="655" ht="15.75" customHeight="1">
      <c r="A655" s="1">
        <v>10.2</v>
      </c>
      <c r="B655" s="1">
        <v>68.0</v>
      </c>
      <c r="C655" s="1" t="s">
        <v>3</v>
      </c>
    </row>
    <row r="656" ht="15.75" customHeight="1">
      <c r="A656" s="1">
        <v>10.2</v>
      </c>
      <c r="B656" s="1">
        <v>57.0</v>
      </c>
      <c r="C656" s="1" t="s">
        <v>3</v>
      </c>
    </row>
    <row r="657" ht="15.75" customHeight="1">
      <c r="A657" s="1">
        <v>10.2</v>
      </c>
      <c r="B657" s="1">
        <v>80.0</v>
      </c>
      <c r="C657" s="1" t="s">
        <v>3</v>
      </c>
    </row>
    <row r="658" ht="15.75" customHeight="1">
      <c r="A658" s="1">
        <v>10.2</v>
      </c>
      <c r="B658" s="1">
        <v>77.0</v>
      </c>
      <c r="C658" s="1" t="s">
        <v>3</v>
      </c>
    </row>
    <row r="659" ht="15.75" customHeight="1">
      <c r="A659" s="1">
        <v>10.2</v>
      </c>
      <c r="B659" s="1">
        <v>73.0</v>
      </c>
      <c r="C659" s="1" t="s">
        <v>3</v>
      </c>
    </row>
    <row r="660" ht="15.75" customHeight="1">
      <c r="A660" s="1">
        <v>10.2</v>
      </c>
      <c r="B660" s="1">
        <v>69.0</v>
      </c>
      <c r="C660" s="1" t="s">
        <v>3</v>
      </c>
    </row>
    <row r="661" ht="15.75" customHeight="1">
      <c r="A661" s="1">
        <v>10.2</v>
      </c>
      <c r="B661" s="1">
        <v>71.0</v>
      </c>
      <c r="C661" s="1" t="s">
        <v>3</v>
      </c>
    </row>
    <row r="662" ht="15.75" customHeight="1">
      <c r="A662" s="1">
        <v>10.2</v>
      </c>
      <c r="B662" s="1">
        <v>69.0</v>
      </c>
      <c r="C662" s="1" t="s">
        <v>3</v>
      </c>
    </row>
    <row r="663" ht="15.75" customHeight="1">
      <c r="A663" s="1">
        <v>10.2</v>
      </c>
      <c r="B663" s="1">
        <v>64.0</v>
      </c>
      <c r="C663" s="1" t="s">
        <v>3</v>
      </c>
    </row>
    <row r="664" ht="15.75" customHeight="1">
      <c r="A664" s="1">
        <v>10.2</v>
      </c>
      <c r="B664" s="1">
        <v>74.0</v>
      </c>
      <c r="C664" s="1" t="s">
        <v>3</v>
      </c>
    </row>
    <row r="665" ht="15.75" customHeight="1">
      <c r="A665" s="1">
        <v>10.2</v>
      </c>
      <c r="B665" s="1">
        <v>66.0</v>
      </c>
      <c r="C665" s="1" t="s">
        <v>3</v>
      </c>
    </row>
    <row r="666" ht="15.75" customHeight="1">
      <c r="A666" s="1">
        <v>10.2</v>
      </c>
      <c r="B666" s="1">
        <v>57.0</v>
      </c>
      <c r="C666" s="1" t="s">
        <v>3</v>
      </c>
    </row>
    <row r="667" ht="15.75" customHeight="1">
      <c r="A667" s="1">
        <v>10.2</v>
      </c>
      <c r="B667" s="1">
        <v>68.0</v>
      </c>
      <c r="C667" s="1" t="s">
        <v>3</v>
      </c>
    </row>
    <row r="668" ht="15.75" customHeight="1">
      <c r="A668" s="1">
        <v>10.2</v>
      </c>
      <c r="B668" s="1">
        <v>74.0</v>
      </c>
      <c r="C668" s="1" t="s">
        <v>3</v>
      </c>
    </row>
    <row r="669" ht="15.75" customHeight="1">
      <c r="A669" s="1">
        <v>10.2</v>
      </c>
      <c r="B669" s="1">
        <v>68.0</v>
      </c>
      <c r="C669" s="1" t="s">
        <v>3</v>
      </c>
    </row>
    <row r="670" ht="15.75" customHeight="1">
      <c r="A670" s="1">
        <v>10.2</v>
      </c>
      <c r="B670" s="1">
        <v>77.0</v>
      </c>
      <c r="C670" s="1" t="s">
        <v>3</v>
      </c>
    </row>
    <row r="671" ht="15.75" customHeight="1">
      <c r="A671" s="1">
        <v>10.2</v>
      </c>
      <c r="B671" s="1">
        <v>63.0</v>
      </c>
      <c r="C671" s="1" t="s">
        <v>3</v>
      </c>
    </row>
    <row r="672" ht="15.75" customHeight="1">
      <c r="A672" s="1">
        <v>10.2</v>
      </c>
      <c r="B672" s="1">
        <v>70.0</v>
      </c>
      <c r="C672" s="1" t="s">
        <v>3</v>
      </c>
    </row>
    <row r="673" ht="15.75" customHeight="1">
      <c r="A673" s="1">
        <v>10.2</v>
      </c>
      <c r="B673" s="1">
        <v>61.0</v>
      </c>
      <c r="C673" s="1" t="s">
        <v>3</v>
      </c>
    </row>
    <row r="674" ht="15.75" customHeight="1">
      <c r="A674" s="1">
        <v>10.2</v>
      </c>
      <c r="B674" s="1">
        <v>68.0</v>
      </c>
      <c r="C674" s="1" t="s">
        <v>3</v>
      </c>
    </row>
    <row r="675" ht="15.75" customHeight="1">
      <c r="A675" s="1">
        <v>10.2</v>
      </c>
      <c r="B675" s="1">
        <v>67.0</v>
      </c>
      <c r="C675" s="1" t="s">
        <v>3</v>
      </c>
    </row>
    <row r="676" ht="15.75" customHeight="1">
      <c r="A676" s="1">
        <v>10.2</v>
      </c>
      <c r="B676" s="1">
        <v>73.0</v>
      </c>
      <c r="C676" s="1" t="s">
        <v>3</v>
      </c>
    </row>
    <row r="677" ht="15.75" customHeight="1">
      <c r="A677" s="1">
        <v>10.2</v>
      </c>
      <c r="B677" s="1">
        <v>63.0</v>
      </c>
      <c r="C677" s="1" t="s">
        <v>3</v>
      </c>
    </row>
    <row r="678" ht="15.75" customHeight="1">
      <c r="A678" s="1">
        <v>10.2</v>
      </c>
      <c r="B678" s="1">
        <v>60.0</v>
      </c>
      <c r="C678" s="1" t="s">
        <v>3</v>
      </c>
    </row>
    <row r="679" ht="15.75" customHeight="1">
      <c r="A679" s="1">
        <v>10.2</v>
      </c>
      <c r="B679" s="1">
        <v>58.0</v>
      </c>
      <c r="C679" s="1" t="s">
        <v>3</v>
      </c>
    </row>
    <row r="680" ht="15.75" customHeight="1">
      <c r="A680" s="1">
        <v>10.2</v>
      </c>
      <c r="B680" s="1">
        <v>73.0</v>
      </c>
      <c r="C680" s="1" t="s">
        <v>3</v>
      </c>
    </row>
    <row r="681" ht="15.75" customHeight="1">
      <c r="A681" s="1">
        <v>10.2</v>
      </c>
      <c r="B681" s="1">
        <v>61.0</v>
      </c>
      <c r="C681" s="1" t="s">
        <v>3</v>
      </c>
    </row>
    <row r="682" ht="15.75" customHeight="1">
      <c r="A682" s="1">
        <v>10.2</v>
      </c>
      <c r="B682" s="1">
        <v>65.0</v>
      </c>
      <c r="C682" s="1" t="s">
        <v>3</v>
      </c>
    </row>
    <row r="683" ht="15.75" customHeight="1">
      <c r="A683" s="1">
        <v>10.2</v>
      </c>
      <c r="B683" s="1">
        <v>71.0</v>
      </c>
      <c r="C683" s="1" t="s">
        <v>3</v>
      </c>
    </row>
    <row r="684" ht="15.75" customHeight="1">
      <c r="A684" s="1">
        <v>10.2</v>
      </c>
      <c r="B684" s="1">
        <v>67.0</v>
      </c>
      <c r="C684" s="1" t="s">
        <v>3</v>
      </c>
    </row>
    <row r="685" ht="15.75" customHeight="1">
      <c r="A685" s="1">
        <v>10.2</v>
      </c>
      <c r="B685" s="1">
        <v>70.0</v>
      </c>
      <c r="C685" s="1" t="s">
        <v>3</v>
      </c>
    </row>
    <row r="686" ht="15.75" customHeight="1">
      <c r="A686" s="1">
        <v>10.2</v>
      </c>
      <c r="B686" s="1">
        <v>79.0</v>
      </c>
      <c r="C686" s="1" t="s">
        <v>3</v>
      </c>
    </row>
    <row r="687" ht="15.75" customHeight="1">
      <c r="A687" s="1">
        <v>10.2</v>
      </c>
      <c r="B687" s="1">
        <v>76.0</v>
      </c>
      <c r="C687" s="1" t="s">
        <v>3</v>
      </c>
    </row>
    <row r="688" ht="15.75" customHeight="1">
      <c r="A688" s="1">
        <v>10.2</v>
      </c>
      <c r="B688" s="1">
        <v>75.0</v>
      </c>
      <c r="C688" s="1" t="s">
        <v>3</v>
      </c>
    </row>
    <row r="689" ht="15.75" customHeight="1">
      <c r="A689" s="1">
        <v>10.2</v>
      </c>
      <c r="B689" s="1">
        <v>69.0</v>
      </c>
      <c r="C689" s="1" t="s">
        <v>3</v>
      </c>
    </row>
    <row r="690" ht="15.75" customHeight="1">
      <c r="A690" s="1">
        <v>10.2</v>
      </c>
      <c r="B690" s="1">
        <v>67.0</v>
      </c>
      <c r="C690" s="1" t="s">
        <v>3</v>
      </c>
    </row>
    <row r="691" ht="15.75" customHeight="1">
      <c r="A691" s="1">
        <v>10.2</v>
      </c>
      <c r="B691" s="1">
        <v>55.0</v>
      </c>
      <c r="C691" s="1" t="s">
        <v>3</v>
      </c>
    </row>
    <row r="692" ht="15.75" customHeight="1">
      <c r="A692" s="1">
        <v>10.2</v>
      </c>
      <c r="B692" s="1">
        <v>60.0</v>
      </c>
      <c r="C692" s="1" t="s">
        <v>3</v>
      </c>
    </row>
    <row r="693" ht="15.75" customHeight="1">
      <c r="A693" s="1">
        <v>10.2</v>
      </c>
      <c r="B693" s="1">
        <v>65.0</v>
      </c>
      <c r="C693" s="1" t="s">
        <v>3</v>
      </c>
    </row>
    <row r="694" ht="15.75" customHeight="1">
      <c r="A694" s="1">
        <v>10.2</v>
      </c>
      <c r="B694" s="1">
        <v>67.0</v>
      </c>
      <c r="C694" s="1" t="s">
        <v>3</v>
      </c>
    </row>
    <row r="695" ht="15.75" customHeight="1">
      <c r="A695" s="1">
        <v>10.3</v>
      </c>
      <c r="B695" s="1">
        <v>68.0</v>
      </c>
      <c r="C695" s="1" t="s">
        <v>3</v>
      </c>
    </row>
    <row r="696" ht="15.75" customHeight="1">
      <c r="A696" s="1">
        <v>10.3</v>
      </c>
      <c r="B696" s="1">
        <v>71.0</v>
      </c>
      <c r="C696" s="1" t="s">
        <v>3</v>
      </c>
    </row>
    <row r="697" ht="15.75" customHeight="1">
      <c r="A697" s="1">
        <v>10.3</v>
      </c>
      <c r="B697" s="1">
        <v>78.0</v>
      </c>
      <c r="C697" s="1" t="s">
        <v>3</v>
      </c>
    </row>
    <row r="698" ht="15.75" customHeight="1">
      <c r="A698" s="1">
        <v>10.3</v>
      </c>
      <c r="B698" s="1">
        <v>72.0</v>
      </c>
      <c r="C698" s="1" t="s">
        <v>3</v>
      </c>
    </row>
    <row r="699" ht="15.75" customHeight="1">
      <c r="A699" s="1">
        <v>10.3</v>
      </c>
      <c r="B699" s="1">
        <v>75.0</v>
      </c>
      <c r="C699" s="1" t="s">
        <v>3</v>
      </c>
    </row>
    <row r="700" ht="15.75" customHeight="1">
      <c r="A700" s="1">
        <v>10.3</v>
      </c>
      <c r="B700" s="1">
        <v>67.0</v>
      </c>
      <c r="C700" s="1" t="s">
        <v>3</v>
      </c>
    </row>
    <row r="701" ht="15.75" customHeight="1">
      <c r="A701" s="1">
        <v>10.3</v>
      </c>
      <c r="B701" s="1">
        <v>72.0</v>
      </c>
      <c r="C701" s="1" t="s">
        <v>3</v>
      </c>
    </row>
    <row r="702" ht="15.75" customHeight="1">
      <c r="A702" s="1">
        <v>10.3</v>
      </c>
      <c r="B702" s="1">
        <v>72.0</v>
      </c>
      <c r="C702" s="1" t="s">
        <v>3</v>
      </c>
    </row>
    <row r="703" ht="15.75" customHeight="1">
      <c r="A703" s="1">
        <v>10.3</v>
      </c>
      <c r="B703" s="1">
        <v>66.0</v>
      </c>
      <c r="C703" s="1" t="s">
        <v>3</v>
      </c>
    </row>
    <row r="704" ht="15.75" customHeight="1">
      <c r="A704" s="1">
        <v>10.3</v>
      </c>
      <c r="B704" s="1">
        <v>70.0</v>
      </c>
      <c r="C704" s="1" t="s">
        <v>3</v>
      </c>
    </row>
    <row r="705" ht="15.75" customHeight="1">
      <c r="A705" s="1">
        <v>10.3</v>
      </c>
      <c r="B705" s="1">
        <v>76.0</v>
      </c>
      <c r="C705" s="1" t="s">
        <v>3</v>
      </c>
    </row>
    <row r="706" ht="15.75" customHeight="1">
      <c r="A706" s="1">
        <v>10.3</v>
      </c>
      <c r="B706" s="1">
        <v>60.0</v>
      </c>
      <c r="C706" s="1" t="s">
        <v>3</v>
      </c>
    </row>
    <row r="707" ht="15.75" customHeight="1">
      <c r="A707" s="1">
        <v>10.3</v>
      </c>
      <c r="B707" s="1">
        <v>73.0</v>
      </c>
      <c r="C707" s="1" t="s">
        <v>3</v>
      </c>
    </row>
    <row r="708" ht="15.75" customHeight="1">
      <c r="A708" s="1">
        <v>10.3</v>
      </c>
      <c r="B708" s="1">
        <v>72.0</v>
      </c>
      <c r="C708" s="1" t="s">
        <v>3</v>
      </c>
    </row>
    <row r="709" ht="15.75" customHeight="1">
      <c r="A709" s="1">
        <v>10.3</v>
      </c>
      <c r="B709" s="1">
        <v>76.0</v>
      </c>
      <c r="C709" s="1" t="s">
        <v>3</v>
      </c>
    </row>
    <row r="710" ht="15.75" customHeight="1">
      <c r="A710" s="1">
        <v>10.3</v>
      </c>
      <c r="B710" s="1">
        <v>69.0</v>
      </c>
      <c r="C710" s="1" t="s">
        <v>3</v>
      </c>
    </row>
    <row r="711" ht="15.75" customHeight="1">
      <c r="A711" s="1">
        <v>10.3</v>
      </c>
      <c r="B711" s="1">
        <v>73.0</v>
      </c>
      <c r="C711" s="1" t="s">
        <v>3</v>
      </c>
    </row>
    <row r="712" ht="15.75" customHeight="1">
      <c r="A712" s="1">
        <v>10.3</v>
      </c>
      <c r="B712" s="1">
        <v>73.0</v>
      </c>
      <c r="C712" s="1" t="s">
        <v>3</v>
      </c>
    </row>
    <row r="713" ht="15.75" customHeight="1">
      <c r="A713" s="1">
        <v>10.3</v>
      </c>
      <c r="B713" s="1">
        <v>64.0</v>
      </c>
      <c r="C713" s="1" t="s">
        <v>3</v>
      </c>
    </row>
    <row r="714" ht="15.75" customHeight="1">
      <c r="A714" s="1">
        <v>10.3</v>
      </c>
      <c r="B714" s="1">
        <v>78.0</v>
      </c>
      <c r="C714" s="1" t="s">
        <v>3</v>
      </c>
    </row>
    <row r="715" ht="15.75" customHeight="1">
      <c r="A715" s="1">
        <v>10.3</v>
      </c>
      <c r="B715" s="1">
        <v>64.0</v>
      </c>
      <c r="C715" s="1" t="s">
        <v>3</v>
      </c>
    </row>
    <row r="716" ht="15.75" customHeight="1">
      <c r="A716" s="1">
        <v>10.3</v>
      </c>
      <c r="B716" s="1">
        <v>66.0</v>
      </c>
      <c r="C716" s="1" t="s">
        <v>3</v>
      </c>
    </row>
    <row r="717" ht="15.75" customHeight="1">
      <c r="A717" s="1">
        <v>10.3</v>
      </c>
      <c r="B717" s="1">
        <v>69.0</v>
      </c>
      <c r="C717" s="1" t="s">
        <v>3</v>
      </c>
    </row>
    <row r="718" ht="15.75" customHeight="1">
      <c r="A718" s="1">
        <v>10.3</v>
      </c>
      <c r="B718" s="1">
        <v>74.0</v>
      </c>
      <c r="C718" s="1" t="s">
        <v>3</v>
      </c>
    </row>
    <row r="719" ht="15.75" customHeight="1">
      <c r="A719" s="1">
        <v>10.3</v>
      </c>
      <c r="B719" s="1">
        <v>67.0</v>
      </c>
      <c r="C719" s="1" t="s">
        <v>3</v>
      </c>
    </row>
    <row r="720" ht="15.75" customHeight="1">
      <c r="A720" s="1">
        <v>10.3</v>
      </c>
      <c r="B720" s="1">
        <v>91.0</v>
      </c>
      <c r="C720" s="1" t="s">
        <v>3</v>
      </c>
    </row>
    <row r="721" ht="15.75" customHeight="1">
      <c r="A721" s="1">
        <v>10.3</v>
      </c>
      <c r="B721" s="1">
        <v>67.0</v>
      </c>
      <c r="C721" s="1" t="s">
        <v>3</v>
      </c>
    </row>
    <row r="722" ht="15.75" customHeight="1">
      <c r="A722" s="1">
        <v>10.3</v>
      </c>
      <c r="B722" s="1">
        <v>85.0</v>
      </c>
      <c r="C722" s="1" t="s">
        <v>3</v>
      </c>
    </row>
    <row r="723" ht="15.75" customHeight="1">
      <c r="A723" s="1">
        <v>10.3</v>
      </c>
      <c r="B723" s="1">
        <v>65.0</v>
      </c>
      <c r="C723" s="1" t="s">
        <v>3</v>
      </c>
    </row>
    <row r="724" ht="15.75" customHeight="1">
      <c r="A724" s="1">
        <v>10.3</v>
      </c>
      <c r="B724" s="1">
        <v>73.0</v>
      </c>
      <c r="C724" s="1" t="s">
        <v>3</v>
      </c>
    </row>
    <row r="725" ht="15.75" customHeight="1">
      <c r="A725" s="1">
        <v>10.3</v>
      </c>
      <c r="B725" s="1">
        <v>73.0</v>
      </c>
      <c r="C725" s="1" t="s">
        <v>3</v>
      </c>
    </row>
    <row r="726" ht="15.75" customHeight="1">
      <c r="A726" s="1">
        <v>10.3</v>
      </c>
      <c r="B726" s="1">
        <v>68.0</v>
      </c>
      <c r="C726" s="1" t="s">
        <v>3</v>
      </c>
    </row>
    <row r="727" ht="15.75" customHeight="1">
      <c r="A727" s="1">
        <v>10.3</v>
      </c>
      <c r="B727" s="1">
        <v>72.0</v>
      </c>
      <c r="C727" s="1" t="s">
        <v>3</v>
      </c>
    </row>
    <row r="728" ht="15.75" customHeight="1">
      <c r="A728" s="1">
        <v>10.3</v>
      </c>
      <c r="B728" s="1">
        <v>72.0</v>
      </c>
      <c r="C728" s="1" t="s">
        <v>3</v>
      </c>
    </row>
    <row r="729" ht="15.75" customHeight="1">
      <c r="A729" s="1">
        <v>10.3</v>
      </c>
      <c r="B729" s="1">
        <v>65.0</v>
      </c>
      <c r="C729" s="1" t="s">
        <v>3</v>
      </c>
    </row>
    <row r="730" ht="15.75" customHeight="1">
      <c r="A730" s="1">
        <v>10.3</v>
      </c>
      <c r="B730" s="1">
        <v>66.0</v>
      </c>
      <c r="C730" s="1" t="s">
        <v>3</v>
      </c>
    </row>
    <row r="731" ht="15.75" customHeight="1">
      <c r="A731" s="1">
        <v>10.3</v>
      </c>
      <c r="B731" s="1">
        <v>66.0</v>
      </c>
      <c r="C731" s="1" t="s">
        <v>3</v>
      </c>
    </row>
    <row r="732" ht="15.75" customHeight="1">
      <c r="A732" s="1">
        <v>10.3</v>
      </c>
      <c r="B732" s="1">
        <v>53.0</v>
      </c>
      <c r="C732" s="1" t="s">
        <v>3</v>
      </c>
    </row>
    <row r="733" ht="15.75" customHeight="1">
      <c r="A733" s="1">
        <v>10.3</v>
      </c>
      <c r="B733" s="1">
        <v>84.0</v>
      </c>
      <c r="C733" s="1" t="s">
        <v>3</v>
      </c>
    </row>
    <row r="734" ht="15.75" customHeight="1">
      <c r="A734" s="1">
        <v>10.3</v>
      </c>
      <c r="B734" s="1">
        <v>64.0</v>
      </c>
      <c r="C734" s="1" t="s">
        <v>3</v>
      </c>
    </row>
    <row r="735" ht="15.75" customHeight="1">
      <c r="A735" s="1">
        <v>10.3</v>
      </c>
      <c r="B735" s="1">
        <v>63.0</v>
      </c>
      <c r="C735" s="1" t="s">
        <v>3</v>
      </c>
    </row>
    <row r="736" ht="15.75" customHeight="1">
      <c r="A736" s="1">
        <v>10.3</v>
      </c>
      <c r="B736" s="1">
        <v>65.0</v>
      </c>
      <c r="C736" s="1" t="s">
        <v>3</v>
      </c>
    </row>
    <row r="737" ht="15.75" customHeight="1">
      <c r="A737" s="1">
        <v>10.3</v>
      </c>
      <c r="B737" s="1">
        <v>66.0</v>
      </c>
      <c r="C737" s="1" t="s">
        <v>3</v>
      </c>
    </row>
    <row r="738" ht="15.75" customHeight="1">
      <c r="A738" s="1">
        <v>10.3</v>
      </c>
      <c r="B738" s="1">
        <v>133.0</v>
      </c>
      <c r="C738" s="1" t="s">
        <v>3</v>
      </c>
    </row>
    <row r="739" ht="15.75" customHeight="1">
      <c r="A739" s="1">
        <v>10.3</v>
      </c>
      <c r="B739" s="1">
        <v>87.0</v>
      </c>
      <c r="C739" s="1" t="s">
        <v>2</v>
      </c>
    </row>
    <row r="740" ht="15.75" customHeight="1">
      <c r="A740" s="1">
        <v>10.3</v>
      </c>
      <c r="B740" s="1">
        <v>85.0</v>
      </c>
      <c r="C740" s="1" t="s">
        <v>2</v>
      </c>
    </row>
    <row r="741" ht="15.75" customHeight="1">
      <c r="A741" s="1">
        <v>10.4</v>
      </c>
      <c r="B741" s="1">
        <v>105.0</v>
      </c>
      <c r="C741" s="1" t="s">
        <v>3</v>
      </c>
    </row>
    <row r="742" ht="15.75" customHeight="1">
      <c r="A742" s="1">
        <v>10.4</v>
      </c>
      <c r="B742" s="1">
        <v>74.0</v>
      </c>
      <c r="C742" s="1" t="s">
        <v>3</v>
      </c>
    </row>
    <row r="743" ht="15.75" customHeight="1">
      <c r="A743" s="1">
        <v>10.4</v>
      </c>
      <c r="B743" s="1">
        <v>74.0</v>
      </c>
      <c r="C743" s="1" t="s">
        <v>3</v>
      </c>
    </row>
    <row r="744" ht="15.75" customHeight="1">
      <c r="A744" s="1">
        <v>10.4</v>
      </c>
      <c r="B744" s="1">
        <v>67.0</v>
      </c>
      <c r="C744" s="1" t="s">
        <v>3</v>
      </c>
    </row>
    <row r="745" ht="15.75" customHeight="1">
      <c r="A745" s="1">
        <v>10.4</v>
      </c>
      <c r="B745" s="1">
        <v>76.0</v>
      </c>
      <c r="C745" s="1" t="s">
        <v>3</v>
      </c>
    </row>
    <row r="746" ht="15.75" customHeight="1">
      <c r="A746" s="1">
        <v>10.4</v>
      </c>
      <c r="B746" s="1">
        <v>70.0</v>
      </c>
      <c r="C746" s="1" t="s">
        <v>3</v>
      </c>
    </row>
    <row r="747" ht="15.75" customHeight="1">
      <c r="A747" s="1">
        <v>10.4</v>
      </c>
      <c r="B747" s="1">
        <v>63.0</v>
      </c>
      <c r="C747" s="1" t="s">
        <v>3</v>
      </c>
    </row>
    <row r="748" ht="15.75" customHeight="1">
      <c r="A748" s="1">
        <v>10.4</v>
      </c>
      <c r="B748" s="1">
        <v>66.0</v>
      </c>
      <c r="C748" s="1" t="s">
        <v>3</v>
      </c>
    </row>
    <row r="749" ht="15.75" customHeight="1">
      <c r="A749" s="1">
        <v>10.4</v>
      </c>
      <c r="B749" s="1">
        <v>55.0</v>
      </c>
      <c r="C749" s="1" t="s">
        <v>3</v>
      </c>
    </row>
    <row r="750" ht="15.75" customHeight="1">
      <c r="A750" s="1">
        <v>10.4</v>
      </c>
      <c r="B750" s="1">
        <v>72.0</v>
      </c>
      <c r="C750" s="1" t="s">
        <v>3</v>
      </c>
    </row>
    <row r="751" ht="15.75" customHeight="1">
      <c r="A751" s="1">
        <v>10.4</v>
      </c>
      <c r="B751" s="1">
        <v>72.0</v>
      </c>
      <c r="C751" s="1" t="s">
        <v>3</v>
      </c>
    </row>
    <row r="752" ht="15.75" customHeight="1">
      <c r="A752" s="1">
        <v>10.4</v>
      </c>
      <c r="B752" s="1">
        <v>83.0</v>
      </c>
      <c r="C752" s="1" t="s">
        <v>3</v>
      </c>
    </row>
    <row r="753" ht="15.75" customHeight="1">
      <c r="A753" s="1">
        <v>10.4</v>
      </c>
      <c r="B753" s="1">
        <v>88.0</v>
      </c>
      <c r="C753" s="1" t="s">
        <v>3</v>
      </c>
    </row>
    <row r="754" ht="15.75" customHeight="1">
      <c r="A754" s="1">
        <v>10.4</v>
      </c>
      <c r="B754" s="1">
        <v>71.0</v>
      </c>
      <c r="C754" s="1" t="s">
        <v>3</v>
      </c>
    </row>
    <row r="755" ht="15.75" customHeight="1">
      <c r="A755" s="1">
        <v>10.4</v>
      </c>
      <c r="B755" s="1">
        <v>72.0</v>
      </c>
      <c r="C755" s="1" t="s">
        <v>3</v>
      </c>
    </row>
    <row r="756" ht="15.75" customHeight="1">
      <c r="A756" s="1">
        <v>10.4</v>
      </c>
      <c r="B756" s="1">
        <v>67.0</v>
      </c>
      <c r="C756" s="1" t="s">
        <v>3</v>
      </c>
    </row>
    <row r="757" ht="15.75" customHeight="1">
      <c r="A757" s="1">
        <v>10.4</v>
      </c>
      <c r="B757" s="1">
        <v>82.0</v>
      </c>
      <c r="C757" s="1" t="s">
        <v>3</v>
      </c>
    </row>
    <row r="758" ht="15.75" customHeight="1">
      <c r="A758" s="1">
        <v>10.4</v>
      </c>
      <c r="B758" s="1">
        <v>70.0</v>
      </c>
      <c r="C758" s="1" t="s">
        <v>3</v>
      </c>
    </row>
    <row r="759" ht="15.75" customHeight="1">
      <c r="A759" s="1">
        <v>10.4</v>
      </c>
      <c r="B759" s="1">
        <v>99.0</v>
      </c>
      <c r="C759" s="1" t="s">
        <v>3</v>
      </c>
    </row>
    <row r="760" ht="15.75" customHeight="1">
      <c r="A760" s="1">
        <v>10.4</v>
      </c>
      <c r="B760" s="1">
        <v>65.0</v>
      </c>
      <c r="C760" s="1" t="s">
        <v>3</v>
      </c>
    </row>
    <row r="761" ht="15.75" customHeight="1">
      <c r="A761" s="1">
        <v>10.4</v>
      </c>
      <c r="B761" s="1">
        <v>74.0</v>
      </c>
      <c r="C761" s="1" t="s">
        <v>3</v>
      </c>
    </row>
    <row r="762" ht="15.75" customHeight="1">
      <c r="A762" s="1">
        <v>10.4</v>
      </c>
      <c r="B762" s="1">
        <v>73.0</v>
      </c>
      <c r="C762" s="1" t="s">
        <v>3</v>
      </c>
    </row>
    <row r="763" ht="15.75" customHeight="1">
      <c r="A763" s="1">
        <v>10.4</v>
      </c>
      <c r="B763" s="1">
        <v>62.0</v>
      </c>
      <c r="C763" s="1" t="s">
        <v>3</v>
      </c>
    </row>
    <row r="764" ht="15.75" customHeight="1">
      <c r="A764" s="1">
        <v>10.4</v>
      </c>
      <c r="B764" s="1">
        <v>93.0</v>
      </c>
      <c r="C764" s="1" t="s">
        <v>3</v>
      </c>
    </row>
    <row r="765" ht="15.75" customHeight="1">
      <c r="A765" s="1">
        <v>10.4</v>
      </c>
      <c r="B765" s="1">
        <v>75.0</v>
      </c>
      <c r="C765" s="1" t="s">
        <v>3</v>
      </c>
    </row>
    <row r="766" ht="15.75" customHeight="1">
      <c r="A766" s="1">
        <v>10.4</v>
      </c>
      <c r="B766" s="1">
        <v>86.0</v>
      </c>
      <c r="C766" s="1" t="s">
        <v>3</v>
      </c>
    </row>
    <row r="767" ht="15.75" customHeight="1">
      <c r="A767" s="1">
        <v>10.4</v>
      </c>
      <c r="B767" s="1">
        <v>81.0</v>
      </c>
      <c r="C767" s="1" t="s">
        <v>3</v>
      </c>
    </row>
    <row r="768" ht="15.75" customHeight="1">
      <c r="A768" s="1">
        <v>10.4</v>
      </c>
      <c r="B768" s="1">
        <v>55.0</v>
      </c>
      <c r="C768" s="1" t="s">
        <v>3</v>
      </c>
    </row>
    <row r="769" ht="15.75" customHeight="1">
      <c r="A769" s="1">
        <v>10.4</v>
      </c>
      <c r="B769" s="1">
        <v>62.0</v>
      </c>
      <c r="C769" s="1" t="s">
        <v>3</v>
      </c>
    </row>
    <row r="770" ht="15.75" customHeight="1">
      <c r="A770" s="1">
        <v>10.4</v>
      </c>
      <c r="B770" s="1">
        <v>76.0</v>
      </c>
      <c r="C770" s="1" t="s">
        <v>3</v>
      </c>
    </row>
    <row r="771" ht="15.75" customHeight="1">
      <c r="A771" s="1">
        <v>10.4</v>
      </c>
      <c r="B771" s="1">
        <v>78.0</v>
      </c>
      <c r="C771" s="1" t="s">
        <v>3</v>
      </c>
    </row>
    <row r="772" ht="15.75" customHeight="1">
      <c r="A772" s="1">
        <v>10.4</v>
      </c>
      <c r="B772" s="1">
        <v>72.0</v>
      </c>
      <c r="C772" s="1" t="s">
        <v>3</v>
      </c>
    </row>
    <row r="773" ht="15.75" customHeight="1">
      <c r="A773" s="1">
        <v>10.4</v>
      </c>
      <c r="B773" s="1">
        <v>72.0</v>
      </c>
      <c r="C773" s="1" t="s">
        <v>3</v>
      </c>
    </row>
    <row r="774" ht="15.75" customHeight="1">
      <c r="A774" s="1">
        <v>10.4</v>
      </c>
      <c r="B774" s="1">
        <v>86.0</v>
      </c>
      <c r="C774" s="1" t="s">
        <v>3</v>
      </c>
    </row>
    <row r="775" ht="15.75" customHeight="1">
      <c r="A775" s="1">
        <v>10.4</v>
      </c>
      <c r="B775" s="1">
        <v>70.0</v>
      </c>
      <c r="C775" s="1" t="s">
        <v>3</v>
      </c>
    </row>
    <row r="776" ht="15.75" customHeight="1">
      <c r="A776" s="1">
        <v>10.4</v>
      </c>
      <c r="B776" s="1">
        <v>69.0</v>
      </c>
      <c r="C776" s="1" t="s">
        <v>3</v>
      </c>
    </row>
    <row r="777" ht="15.75" customHeight="1">
      <c r="A777" s="1">
        <v>10.4</v>
      </c>
      <c r="B777" s="1">
        <v>61.0</v>
      </c>
      <c r="C777" s="1" t="s">
        <v>3</v>
      </c>
    </row>
    <row r="778" ht="15.75" customHeight="1">
      <c r="A778" s="1">
        <v>10.4</v>
      </c>
      <c r="B778" s="1">
        <v>58.0</v>
      </c>
      <c r="C778" s="1" t="s">
        <v>3</v>
      </c>
    </row>
    <row r="779" ht="15.75" customHeight="1">
      <c r="A779" s="1">
        <v>10.4</v>
      </c>
      <c r="B779" s="1">
        <v>90.0</v>
      </c>
      <c r="C779" s="1" t="s">
        <v>3</v>
      </c>
    </row>
    <row r="780" ht="15.75" customHeight="1">
      <c r="A780" s="1">
        <v>10.4</v>
      </c>
      <c r="B780" s="1">
        <v>71.0</v>
      </c>
      <c r="C780" s="1" t="s">
        <v>3</v>
      </c>
    </row>
    <row r="781" ht="15.75" customHeight="1">
      <c r="A781" s="1">
        <v>10.4</v>
      </c>
      <c r="B781" s="1">
        <v>61.0</v>
      </c>
      <c r="C781" s="1" t="s">
        <v>3</v>
      </c>
    </row>
    <row r="782" ht="15.75" customHeight="1">
      <c r="A782" s="1">
        <v>10.4</v>
      </c>
      <c r="B782" s="1">
        <v>62.0</v>
      </c>
      <c r="C782" s="1" t="s">
        <v>3</v>
      </c>
    </row>
    <row r="783" ht="15.75" customHeight="1">
      <c r="A783" s="1">
        <v>10.4</v>
      </c>
      <c r="B783" s="1">
        <v>72.0</v>
      </c>
      <c r="C783" s="1" t="s">
        <v>3</v>
      </c>
    </row>
    <row r="784" ht="15.75" customHeight="1">
      <c r="A784" s="1">
        <v>10.4</v>
      </c>
      <c r="B784" s="1">
        <v>58.0</v>
      </c>
      <c r="C784" s="1" t="s">
        <v>3</v>
      </c>
    </row>
    <row r="785" ht="15.75" customHeight="1">
      <c r="A785" s="1">
        <v>10.4</v>
      </c>
      <c r="B785" s="1">
        <v>90.0</v>
      </c>
      <c r="C785" s="1" t="s">
        <v>2</v>
      </c>
    </row>
    <row r="786" ht="15.75" customHeight="1">
      <c r="A786" s="1">
        <v>10.4</v>
      </c>
      <c r="B786" s="1">
        <v>89.0</v>
      </c>
      <c r="C786" s="1" t="s">
        <v>2</v>
      </c>
    </row>
    <row r="787" ht="15.75" customHeight="1">
      <c r="A787" s="1">
        <v>10.5</v>
      </c>
      <c r="B787" s="1">
        <v>66.0</v>
      </c>
      <c r="C787" s="1" t="s">
        <v>3</v>
      </c>
    </row>
    <row r="788" ht="15.75" customHeight="1">
      <c r="A788" s="1">
        <v>10.5</v>
      </c>
      <c r="B788" s="1">
        <v>66.0</v>
      </c>
      <c r="C788" s="1" t="s">
        <v>3</v>
      </c>
    </row>
    <row r="789" ht="15.75" customHeight="1">
      <c r="A789" s="1">
        <v>10.5</v>
      </c>
      <c r="B789" s="1">
        <v>68.0</v>
      </c>
      <c r="C789" s="1" t="s">
        <v>3</v>
      </c>
    </row>
    <row r="790" ht="15.75" customHeight="1">
      <c r="A790" s="1">
        <v>10.5</v>
      </c>
      <c r="B790" s="1">
        <v>72.0</v>
      </c>
      <c r="C790" s="1" t="s">
        <v>3</v>
      </c>
    </row>
    <row r="791" ht="15.75" customHeight="1">
      <c r="A791" s="1">
        <v>10.5</v>
      </c>
      <c r="B791" s="1">
        <v>71.0</v>
      </c>
      <c r="C791" s="1" t="s">
        <v>3</v>
      </c>
    </row>
    <row r="792" ht="15.75" customHeight="1">
      <c r="A792" s="1">
        <v>10.5</v>
      </c>
      <c r="B792" s="1">
        <v>75.0</v>
      </c>
      <c r="C792" s="1" t="s">
        <v>3</v>
      </c>
    </row>
    <row r="793" ht="15.75" customHeight="1">
      <c r="A793" s="1">
        <v>10.5</v>
      </c>
      <c r="B793" s="1">
        <v>61.0</v>
      </c>
      <c r="C793" s="1" t="s">
        <v>3</v>
      </c>
    </row>
    <row r="794" ht="15.75" customHeight="1">
      <c r="A794" s="1">
        <v>10.5</v>
      </c>
      <c r="B794" s="1">
        <v>69.0</v>
      </c>
      <c r="C794" s="1" t="s">
        <v>3</v>
      </c>
    </row>
    <row r="795" ht="15.75" customHeight="1">
      <c r="A795" s="1">
        <v>10.5</v>
      </c>
      <c r="B795" s="1">
        <v>78.0</v>
      </c>
      <c r="C795" s="1" t="s">
        <v>3</v>
      </c>
    </row>
    <row r="796" ht="15.75" customHeight="1">
      <c r="A796" s="1">
        <v>10.5</v>
      </c>
      <c r="B796" s="1">
        <v>80.0</v>
      </c>
      <c r="C796" s="1" t="s">
        <v>3</v>
      </c>
    </row>
    <row r="797" ht="15.75" customHeight="1">
      <c r="A797" s="1">
        <v>10.5</v>
      </c>
      <c r="B797" s="1">
        <v>79.0</v>
      </c>
      <c r="C797" s="1" t="s">
        <v>3</v>
      </c>
    </row>
    <row r="798" ht="15.75" customHeight="1">
      <c r="A798" s="1">
        <v>10.5</v>
      </c>
      <c r="B798" s="1">
        <v>88.0</v>
      </c>
      <c r="C798" s="1" t="s">
        <v>3</v>
      </c>
    </row>
    <row r="799" ht="15.75" customHeight="1">
      <c r="A799" s="1">
        <v>10.5</v>
      </c>
      <c r="B799" s="1">
        <v>61.0</v>
      </c>
      <c r="C799" s="1" t="s">
        <v>3</v>
      </c>
    </row>
    <row r="800" ht="15.75" customHeight="1">
      <c r="A800" s="1">
        <v>10.5</v>
      </c>
      <c r="B800" s="1">
        <v>66.0</v>
      </c>
      <c r="C800" s="1" t="s">
        <v>3</v>
      </c>
    </row>
    <row r="801" ht="15.75" customHeight="1">
      <c r="A801" s="1">
        <v>10.5</v>
      </c>
      <c r="B801" s="1">
        <v>78.0</v>
      </c>
      <c r="C801" s="1" t="s">
        <v>3</v>
      </c>
    </row>
    <row r="802" ht="15.75" customHeight="1">
      <c r="A802" s="1">
        <v>10.5</v>
      </c>
      <c r="B802" s="1">
        <v>145.0</v>
      </c>
      <c r="C802" s="1" t="s">
        <v>3</v>
      </c>
    </row>
    <row r="803" ht="15.75" customHeight="1">
      <c r="A803" s="1">
        <v>10.5</v>
      </c>
      <c r="B803" s="1">
        <v>75.0</v>
      </c>
      <c r="C803" s="1" t="s">
        <v>3</v>
      </c>
    </row>
    <row r="804" ht="15.75" customHeight="1">
      <c r="A804" s="1">
        <v>10.5</v>
      </c>
      <c r="B804" s="1">
        <v>66.0</v>
      </c>
      <c r="C804" s="1" t="s">
        <v>3</v>
      </c>
    </row>
    <row r="805" ht="15.75" customHeight="1">
      <c r="A805" s="1">
        <v>10.5</v>
      </c>
      <c r="B805" s="1">
        <v>72.0</v>
      </c>
      <c r="C805" s="1" t="s">
        <v>3</v>
      </c>
    </row>
    <row r="806" ht="15.75" customHeight="1">
      <c r="A806" s="1">
        <v>10.5</v>
      </c>
      <c r="B806" s="1">
        <v>92.0</v>
      </c>
      <c r="C806" s="1" t="s">
        <v>3</v>
      </c>
    </row>
    <row r="807" ht="15.75" customHeight="1">
      <c r="A807" s="1">
        <v>10.5</v>
      </c>
      <c r="B807" s="1">
        <v>76.0</v>
      </c>
      <c r="C807" s="1" t="s">
        <v>3</v>
      </c>
    </row>
    <row r="808" ht="15.75" customHeight="1">
      <c r="A808" s="1">
        <v>10.5</v>
      </c>
      <c r="B808" s="1">
        <v>73.0</v>
      </c>
      <c r="C808" s="1" t="s">
        <v>3</v>
      </c>
    </row>
    <row r="809" ht="15.75" customHeight="1">
      <c r="A809" s="1">
        <v>10.5</v>
      </c>
      <c r="B809" s="1">
        <v>56.0</v>
      </c>
      <c r="C809" s="1" t="s">
        <v>3</v>
      </c>
    </row>
    <row r="810" ht="15.75" customHeight="1">
      <c r="A810" s="1">
        <v>10.5</v>
      </c>
      <c r="B810" s="1">
        <v>78.0</v>
      </c>
      <c r="C810" s="1" t="s">
        <v>3</v>
      </c>
    </row>
    <row r="811" ht="15.75" customHeight="1">
      <c r="A811" s="1">
        <v>10.5</v>
      </c>
      <c r="B811" s="1">
        <v>64.0</v>
      </c>
      <c r="C811" s="1" t="s">
        <v>3</v>
      </c>
    </row>
    <row r="812" ht="15.75" customHeight="1">
      <c r="A812" s="1">
        <v>10.5</v>
      </c>
      <c r="B812" s="1">
        <v>70.0</v>
      </c>
      <c r="C812" s="1" t="s">
        <v>3</v>
      </c>
    </row>
    <row r="813" ht="15.75" customHeight="1">
      <c r="A813" s="1">
        <v>10.5</v>
      </c>
      <c r="B813" s="1">
        <v>49.0</v>
      </c>
      <c r="C813" s="1" t="s">
        <v>3</v>
      </c>
    </row>
    <row r="814" ht="15.75" customHeight="1">
      <c r="A814" s="1">
        <v>10.5</v>
      </c>
      <c r="B814" s="1">
        <v>80.0</v>
      </c>
      <c r="C814" s="1" t="s">
        <v>3</v>
      </c>
    </row>
    <row r="815" ht="15.75" customHeight="1">
      <c r="A815" s="1">
        <v>10.5</v>
      </c>
      <c r="B815" s="1">
        <v>78.0</v>
      </c>
      <c r="C815" s="1" t="s">
        <v>3</v>
      </c>
    </row>
    <row r="816" ht="15.75" customHeight="1">
      <c r="A816" s="1">
        <v>10.5</v>
      </c>
      <c r="B816" s="1">
        <v>62.0</v>
      </c>
      <c r="C816" s="1" t="s">
        <v>3</v>
      </c>
    </row>
    <row r="817" ht="15.75" customHeight="1">
      <c r="A817" s="1">
        <v>10.5</v>
      </c>
      <c r="B817" s="1">
        <v>78.0</v>
      </c>
      <c r="C817" s="1" t="s">
        <v>3</v>
      </c>
    </row>
    <row r="818" ht="15.75" customHeight="1">
      <c r="A818" s="1">
        <v>10.5</v>
      </c>
      <c r="B818" s="1">
        <v>85.0</v>
      </c>
      <c r="C818" s="1" t="s">
        <v>3</v>
      </c>
    </row>
    <row r="819" ht="15.75" customHeight="1">
      <c r="A819" s="1">
        <v>10.5</v>
      </c>
      <c r="B819" s="1">
        <v>75.0</v>
      </c>
      <c r="C819" s="1" t="s">
        <v>3</v>
      </c>
    </row>
    <row r="820" ht="15.75" customHeight="1">
      <c r="A820" s="1">
        <v>10.5</v>
      </c>
      <c r="B820" s="1">
        <v>61.0</v>
      </c>
      <c r="C820" s="1" t="s">
        <v>3</v>
      </c>
    </row>
    <row r="821" ht="15.75" customHeight="1">
      <c r="A821" s="1">
        <v>10.5</v>
      </c>
      <c r="B821" s="1">
        <v>70.0</v>
      </c>
      <c r="C821" s="1" t="s">
        <v>3</v>
      </c>
    </row>
    <row r="822" ht="15.75" customHeight="1">
      <c r="A822" s="1">
        <v>10.5</v>
      </c>
      <c r="B822" s="1">
        <v>96.0</v>
      </c>
      <c r="C822" s="1" t="s">
        <v>3</v>
      </c>
    </row>
    <row r="823" ht="15.75" customHeight="1">
      <c r="A823" s="1">
        <v>10.5</v>
      </c>
      <c r="B823" s="1">
        <v>72.0</v>
      </c>
      <c r="C823" s="1" t="s">
        <v>3</v>
      </c>
    </row>
    <row r="824" ht="15.75" customHeight="1">
      <c r="A824" s="1">
        <v>10.5</v>
      </c>
      <c r="B824" s="1">
        <v>60.0</v>
      </c>
      <c r="C824" s="1" t="s">
        <v>3</v>
      </c>
    </row>
    <row r="825" ht="15.75" customHeight="1">
      <c r="A825" s="1">
        <v>10.5</v>
      </c>
      <c r="B825" s="1">
        <v>60.0</v>
      </c>
      <c r="C825" s="1" t="s">
        <v>3</v>
      </c>
    </row>
    <row r="826" ht="15.75" customHeight="1">
      <c r="A826" s="1">
        <v>10.5</v>
      </c>
      <c r="B826" s="1">
        <v>100.0</v>
      </c>
      <c r="C826" s="1" t="s">
        <v>3</v>
      </c>
    </row>
    <row r="827" ht="15.75" customHeight="1">
      <c r="A827" s="1">
        <v>10.5</v>
      </c>
      <c r="B827" s="1">
        <v>75.0</v>
      </c>
      <c r="C827" s="1" t="s">
        <v>3</v>
      </c>
    </row>
    <row r="828" ht="15.75" customHeight="1">
      <c r="A828" s="1">
        <v>10.5</v>
      </c>
      <c r="B828" s="1">
        <v>80.0</v>
      </c>
      <c r="C828" s="1" t="s">
        <v>3</v>
      </c>
    </row>
    <row r="829" ht="15.75" customHeight="1">
      <c r="A829" s="1">
        <v>10.5</v>
      </c>
      <c r="B829" s="1">
        <v>74.0</v>
      </c>
      <c r="C829" s="1" t="s">
        <v>3</v>
      </c>
    </row>
    <row r="830" ht="15.75" customHeight="1">
      <c r="A830" s="1">
        <v>10.5</v>
      </c>
      <c r="B830" s="1">
        <v>71.0</v>
      </c>
      <c r="C830" s="1" t="s">
        <v>3</v>
      </c>
    </row>
    <row r="831" ht="15.75" customHeight="1">
      <c r="A831" s="1">
        <v>10.5</v>
      </c>
      <c r="B831" s="1">
        <v>82.0</v>
      </c>
      <c r="C831" s="1" t="s">
        <v>3</v>
      </c>
    </row>
    <row r="832" ht="15.75" customHeight="1">
      <c r="A832" s="1">
        <v>10.5</v>
      </c>
      <c r="B832" s="1">
        <v>64.0</v>
      </c>
      <c r="C832" s="1" t="s">
        <v>3</v>
      </c>
    </row>
    <row r="833" ht="15.75" customHeight="1">
      <c r="A833" s="1">
        <v>10.5</v>
      </c>
      <c r="B833" s="1">
        <v>75.0</v>
      </c>
      <c r="C833" s="1" t="s">
        <v>3</v>
      </c>
    </row>
    <row r="834" ht="15.75" customHeight="1">
      <c r="A834" s="1">
        <v>10.5</v>
      </c>
      <c r="B834" s="1">
        <v>74.0</v>
      </c>
      <c r="C834" s="1" t="s">
        <v>3</v>
      </c>
    </row>
    <row r="835" ht="15.75" customHeight="1">
      <c r="A835" s="1">
        <v>10.5</v>
      </c>
      <c r="B835" s="1">
        <v>84.0</v>
      </c>
      <c r="C835" s="1" t="s">
        <v>3</v>
      </c>
    </row>
    <row r="836" ht="15.75" customHeight="1">
      <c r="A836" s="1">
        <v>10.5</v>
      </c>
      <c r="B836" s="1">
        <v>65.0</v>
      </c>
      <c r="C836" s="1" t="s">
        <v>3</v>
      </c>
    </row>
    <row r="837" ht="15.75" customHeight="1">
      <c r="A837" s="1">
        <v>10.5</v>
      </c>
      <c r="B837" s="1">
        <v>68.0</v>
      </c>
      <c r="C837" s="1" t="s">
        <v>3</v>
      </c>
    </row>
    <row r="838" ht="15.75" customHeight="1">
      <c r="A838" s="1">
        <v>10.5</v>
      </c>
      <c r="B838" s="1">
        <v>73.0</v>
      </c>
      <c r="C838" s="1" t="s">
        <v>3</v>
      </c>
    </row>
    <row r="839" ht="15.75" customHeight="1">
      <c r="A839" s="1">
        <v>10.5</v>
      </c>
      <c r="B839" s="1">
        <v>78.0</v>
      </c>
      <c r="C839" s="1" t="s">
        <v>3</v>
      </c>
    </row>
    <row r="840" ht="15.75" customHeight="1">
      <c r="A840" s="1">
        <v>10.5</v>
      </c>
      <c r="B840" s="1">
        <v>70.0</v>
      </c>
      <c r="C840" s="1" t="s">
        <v>3</v>
      </c>
    </row>
    <row r="841" ht="15.75" customHeight="1">
      <c r="A841" s="1">
        <v>10.5</v>
      </c>
      <c r="B841" s="1">
        <v>79.0</v>
      </c>
      <c r="C841" s="1" t="s">
        <v>3</v>
      </c>
    </row>
    <row r="842" ht="15.75" customHeight="1">
      <c r="A842" s="1">
        <v>10.5</v>
      </c>
      <c r="B842" s="1">
        <v>74.0</v>
      </c>
      <c r="C842" s="1" t="s">
        <v>3</v>
      </c>
    </row>
    <row r="843" ht="15.75" customHeight="1">
      <c r="A843" s="1">
        <v>10.5</v>
      </c>
      <c r="B843" s="1">
        <v>75.0</v>
      </c>
      <c r="C843" s="1" t="s">
        <v>3</v>
      </c>
    </row>
    <row r="844" ht="15.75" customHeight="1">
      <c r="A844" s="1">
        <v>10.5</v>
      </c>
      <c r="B844" s="1">
        <v>64.0</v>
      </c>
      <c r="C844" s="1" t="s">
        <v>3</v>
      </c>
    </row>
    <row r="845" ht="15.75" customHeight="1">
      <c r="A845" s="1">
        <v>10.5</v>
      </c>
      <c r="B845" s="1">
        <v>65.0</v>
      </c>
      <c r="C845" s="1" t="s">
        <v>3</v>
      </c>
    </row>
    <row r="846" ht="15.75" customHeight="1">
      <c r="A846" s="1">
        <v>10.5</v>
      </c>
      <c r="B846" s="1">
        <v>80.0</v>
      </c>
      <c r="C846" s="1" t="s">
        <v>3</v>
      </c>
    </row>
    <row r="847" ht="15.75" customHeight="1">
      <c r="A847" s="1">
        <v>10.5</v>
      </c>
      <c r="B847" s="1">
        <v>74.0</v>
      </c>
      <c r="C847" s="1" t="s">
        <v>3</v>
      </c>
    </row>
    <row r="848" ht="15.75" customHeight="1">
      <c r="A848" s="1">
        <v>10.5</v>
      </c>
      <c r="B848" s="1">
        <v>62.0</v>
      </c>
      <c r="C848" s="1" t="s">
        <v>3</v>
      </c>
    </row>
    <row r="849" ht="15.75" customHeight="1">
      <c r="A849" s="1">
        <v>10.5</v>
      </c>
      <c r="B849" s="1">
        <v>68.0</v>
      </c>
      <c r="C849" s="1" t="s">
        <v>3</v>
      </c>
    </row>
    <row r="850" ht="15.75" customHeight="1">
      <c r="A850" s="1">
        <v>10.5</v>
      </c>
      <c r="B850" s="1">
        <v>64.0</v>
      </c>
      <c r="C850" s="1" t="s">
        <v>3</v>
      </c>
    </row>
    <row r="851" ht="15.75" customHeight="1">
      <c r="A851" s="1">
        <v>10.5</v>
      </c>
      <c r="B851" s="1">
        <v>69.0</v>
      </c>
      <c r="C851" s="1" t="s">
        <v>3</v>
      </c>
    </row>
    <row r="852" ht="15.75" customHeight="1">
      <c r="A852" s="1">
        <v>10.5</v>
      </c>
      <c r="B852" s="1">
        <v>75.0</v>
      </c>
      <c r="C852" s="1" t="s">
        <v>3</v>
      </c>
    </row>
    <row r="853" ht="15.75" customHeight="1">
      <c r="A853" s="1">
        <v>10.5</v>
      </c>
      <c r="B853" s="1">
        <v>78.0</v>
      </c>
      <c r="C853" s="1" t="s">
        <v>3</v>
      </c>
    </row>
    <row r="854" ht="15.75" customHeight="1">
      <c r="A854" s="1">
        <v>10.5</v>
      </c>
      <c r="B854" s="1">
        <v>81.0</v>
      </c>
      <c r="C854" s="1" t="s">
        <v>3</v>
      </c>
    </row>
    <row r="855" ht="15.75" customHeight="1">
      <c r="A855" s="1">
        <v>10.5</v>
      </c>
      <c r="B855" s="1">
        <v>61.0</v>
      </c>
      <c r="C855" s="1" t="s">
        <v>3</v>
      </c>
    </row>
    <row r="856" ht="15.75" customHeight="1">
      <c r="A856" s="1">
        <v>10.5</v>
      </c>
      <c r="B856" s="1">
        <v>69.0</v>
      </c>
      <c r="C856" s="1" t="s">
        <v>3</v>
      </c>
    </row>
    <row r="857" ht="15.75" customHeight="1">
      <c r="A857" s="1">
        <v>10.5</v>
      </c>
      <c r="B857" s="1">
        <v>72.0</v>
      </c>
      <c r="C857" s="1" t="s">
        <v>3</v>
      </c>
    </row>
    <row r="858" ht="15.75" customHeight="1">
      <c r="A858" s="1">
        <v>10.5</v>
      </c>
      <c r="B858" s="1">
        <v>80.0</v>
      </c>
      <c r="C858" s="1" t="s">
        <v>3</v>
      </c>
    </row>
    <row r="859" ht="15.75" customHeight="1">
      <c r="A859" s="1">
        <v>10.5</v>
      </c>
      <c r="B859" s="1">
        <v>72.0</v>
      </c>
      <c r="C859" s="1" t="s">
        <v>3</v>
      </c>
    </row>
    <row r="860" ht="15.75" customHeight="1">
      <c r="A860" s="1">
        <v>10.5</v>
      </c>
      <c r="B860" s="1">
        <v>67.0</v>
      </c>
      <c r="C860" s="1" t="s">
        <v>3</v>
      </c>
    </row>
    <row r="861" ht="15.75" customHeight="1">
      <c r="A861" s="1">
        <v>10.5</v>
      </c>
      <c r="B861" s="1">
        <v>69.0</v>
      </c>
      <c r="C861" s="1" t="s">
        <v>3</v>
      </c>
    </row>
    <row r="862" ht="15.75" customHeight="1">
      <c r="A862" s="1">
        <v>10.5</v>
      </c>
      <c r="B862" s="1">
        <v>78.0</v>
      </c>
      <c r="C862" s="1" t="s">
        <v>3</v>
      </c>
    </row>
    <row r="863" ht="15.75" customHeight="1">
      <c r="A863" s="1">
        <v>10.5</v>
      </c>
      <c r="B863" s="1">
        <v>73.0</v>
      </c>
      <c r="C863" s="1" t="s">
        <v>3</v>
      </c>
    </row>
    <row r="864" ht="15.75" customHeight="1">
      <c r="A864" s="1">
        <v>10.5</v>
      </c>
      <c r="B864" s="1">
        <v>70.0</v>
      </c>
      <c r="C864" s="1" t="s">
        <v>3</v>
      </c>
    </row>
    <row r="865" ht="15.75" customHeight="1">
      <c r="A865" s="1">
        <v>10.5</v>
      </c>
      <c r="B865" s="1">
        <v>77.0</v>
      </c>
      <c r="C865" s="1" t="s">
        <v>3</v>
      </c>
    </row>
    <row r="866" ht="15.75" customHeight="1">
      <c r="A866" s="1">
        <v>10.5</v>
      </c>
      <c r="B866" s="1">
        <v>65.0</v>
      </c>
      <c r="C866" s="1" t="s">
        <v>3</v>
      </c>
    </row>
    <row r="867" ht="15.75" customHeight="1">
      <c r="A867" s="1">
        <v>10.5</v>
      </c>
      <c r="B867" s="1">
        <v>64.0</v>
      </c>
      <c r="C867" s="1" t="s">
        <v>3</v>
      </c>
    </row>
    <row r="868" ht="15.75" customHeight="1">
      <c r="A868" s="1">
        <v>10.5</v>
      </c>
      <c r="B868" s="1">
        <v>85.0</v>
      </c>
      <c r="C868" s="1" t="s">
        <v>3</v>
      </c>
    </row>
    <row r="869" ht="15.75" customHeight="1">
      <c r="A869" s="1">
        <v>10.5</v>
      </c>
      <c r="B869" s="1">
        <v>68.0</v>
      </c>
      <c r="C869" s="1" t="s">
        <v>3</v>
      </c>
    </row>
    <row r="870" ht="15.75" customHeight="1">
      <c r="A870" s="1">
        <v>10.5</v>
      </c>
      <c r="B870" s="1">
        <v>74.0</v>
      </c>
      <c r="C870" s="1" t="s">
        <v>3</v>
      </c>
    </row>
    <row r="871" ht="15.75" customHeight="1">
      <c r="A871" s="1">
        <v>10.5</v>
      </c>
      <c r="B871" s="1">
        <v>76.0</v>
      </c>
      <c r="C871" s="1" t="s">
        <v>3</v>
      </c>
    </row>
    <row r="872" ht="15.75" customHeight="1">
      <c r="A872" s="1">
        <v>10.5</v>
      </c>
      <c r="B872" s="1">
        <v>73.0</v>
      </c>
      <c r="C872" s="1" t="s">
        <v>3</v>
      </c>
    </row>
    <row r="873" ht="15.75" customHeight="1">
      <c r="A873" s="1">
        <v>10.5</v>
      </c>
      <c r="B873" s="1">
        <v>74.0</v>
      </c>
      <c r="C873" s="1" t="s">
        <v>3</v>
      </c>
    </row>
    <row r="874" ht="15.75" customHeight="1">
      <c r="A874" s="1">
        <v>10.5</v>
      </c>
      <c r="B874" s="1">
        <v>66.0</v>
      </c>
      <c r="C874" s="1" t="s">
        <v>3</v>
      </c>
    </row>
    <row r="875" ht="15.75" customHeight="1">
      <c r="A875" s="1">
        <v>10.5</v>
      </c>
      <c r="B875" s="1">
        <v>68.0</v>
      </c>
      <c r="C875" s="1" t="s">
        <v>3</v>
      </c>
    </row>
    <row r="876" ht="15.75" customHeight="1">
      <c r="A876" s="1">
        <v>10.5</v>
      </c>
      <c r="B876" s="1">
        <v>65.0</v>
      </c>
      <c r="C876" s="1" t="s">
        <v>3</v>
      </c>
    </row>
    <row r="877" ht="15.75" customHeight="1">
      <c r="A877" s="1">
        <v>10.5</v>
      </c>
      <c r="B877" s="1">
        <v>63.0</v>
      </c>
      <c r="C877" s="1" t="s">
        <v>3</v>
      </c>
    </row>
    <row r="878" ht="15.75" customHeight="1">
      <c r="A878" s="1">
        <v>10.5</v>
      </c>
      <c r="B878" s="1">
        <v>71.0</v>
      </c>
      <c r="C878" s="1" t="s">
        <v>3</v>
      </c>
    </row>
    <row r="879" ht="15.75" customHeight="1">
      <c r="A879" s="1">
        <v>10.5</v>
      </c>
      <c r="B879" s="1">
        <v>71.0</v>
      </c>
      <c r="C879" s="1" t="s">
        <v>3</v>
      </c>
    </row>
    <row r="880" ht="15.75" customHeight="1">
      <c r="A880" s="1">
        <v>10.5</v>
      </c>
      <c r="B880" s="1">
        <v>74.0</v>
      </c>
      <c r="C880" s="1" t="s">
        <v>3</v>
      </c>
    </row>
    <row r="881" ht="15.75" customHeight="1">
      <c r="A881" s="1">
        <v>10.5</v>
      </c>
      <c r="B881" s="1">
        <v>71.0</v>
      </c>
      <c r="C881" s="1" t="s">
        <v>3</v>
      </c>
    </row>
    <row r="882" ht="15.75" customHeight="1">
      <c r="A882" s="1">
        <v>10.5</v>
      </c>
      <c r="B882" s="1">
        <v>76.0</v>
      </c>
      <c r="C882" s="1" t="s">
        <v>3</v>
      </c>
    </row>
    <row r="883" ht="15.75" customHeight="1">
      <c r="A883" s="1">
        <v>10.5</v>
      </c>
      <c r="B883" s="1">
        <v>90.0</v>
      </c>
      <c r="C883" s="1" t="s">
        <v>3</v>
      </c>
    </row>
    <row r="884" ht="15.75" customHeight="1">
      <c r="A884" s="1">
        <v>10.5</v>
      </c>
      <c r="B884" s="1">
        <v>91.0</v>
      </c>
      <c r="C884" s="1" t="s">
        <v>3</v>
      </c>
    </row>
    <row r="885" ht="15.75" customHeight="1">
      <c r="A885" s="1">
        <v>10.5</v>
      </c>
      <c r="B885" s="1">
        <v>79.0</v>
      </c>
      <c r="C885" s="1" t="s">
        <v>3</v>
      </c>
    </row>
    <row r="886" ht="15.75" customHeight="1">
      <c r="A886" s="1">
        <v>10.5</v>
      </c>
      <c r="B886" s="1">
        <v>91.0</v>
      </c>
      <c r="C886" s="1" t="s">
        <v>2</v>
      </c>
    </row>
    <row r="887" ht="15.75" customHeight="1">
      <c r="A887" s="1">
        <v>10.5</v>
      </c>
      <c r="B887" s="1">
        <v>108.0</v>
      </c>
      <c r="C887" s="1" t="s">
        <v>2</v>
      </c>
    </row>
    <row r="888" ht="15.75" customHeight="1">
      <c r="A888" s="1">
        <v>10.5</v>
      </c>
      <c r="B888" s="1">
        <v>83.0</v>
      </c>
      <c r="C888" s="1" t="s">
        <v>2</v>
      </c>
    </row>
    <row r="889" ht="15.75" customHeight="1">
      <c r="A889" s="1">
        <v>10.5</v>
      </c>
      <c r="B889" s="1">
        <v>108.0</v>
      </c>
      <c r="C889" s="1" t="s">
        <v>2</v>
      </c>
    </row>
    <row r="890" ht="15.75" customHeight="1">
      <c r="A890" s="1">
        <v>10.5</v>
      </c>
      <c r="B890" s="1">
        <v>147.0</v>
      </c>
      <c r="C890" s="1" t="s">
        <v>2</v>
      </c>
    </row>
    <row r="891" ht="15.75" customHeight="1">
      <c r="A891" s="1">
        <v>10.5</v>
      </c>
      <c r="B891" s="1">
        <v>143.0</v>
      </c>
      <c r="C891" s="1" t="s">
        <v>2</v>
      </c>
    </row>
    <row r="892" ht="15.75" customHeight="1">
      <c r="A892" s="1">
        <v>10.5</v>
      </c>
      <c r="B892" s="1">
        <v>105.0</v>
      </c>
      <c r="C892" s="1" t="s">
        <v>2</v>
      </c>
    </row>
    <row r="893" ht="15.75" customHeight="1">
      <c r="A893" s="1">
        <v>10.5</v>
      </c>
      <c r="B893" s="1">
        <v>63.0</v>
      </c>
      <c r="C893" s="1" t="s">
        <v>2</v>
      </c>
    </row>
    <row r="894" ht="15.75" customHeight="1">
      <c r="A894" s="1">
        <v>10.5</v>
      </c>
      <c r="B894" s="1">
        <v>89.0</v>
      </c>
      <c r="C894" s="1" t="s">
        <v>2</v>
      </c>
    </row>
    <row r="895" ht="15.75" customHeight="1">
      <c r="A895" s="1">
        <v>10.5</v>
      </c>
      <c r="B895" s="1">
        <v>93.0</v>
      </c>
      <c r="C895" s="1" t="s">
        <v>2</v>
      </c>
    </row>
    <row r="896" ht="15.75" customHeight="1">
      <c r="A896" s="1">
        <v>10.5</v>
      </c>
      <c r="B896" s="1">
        <v>198.0</v>
      </c>
      <c r="C896" s="1" t="s">
        <v>2</v>
      </c>
    </row>
    <row r="897" ht="15.75" customHeight="1">
      <c r="A897" s="1">
        <v>10.5</v>
      </c>
      <c r="B897" s="1">
        <v>97.0</v>
      </c>
      <c r="C897" s="1" t="s">
        <v>2</v>
      </c>
    </row>
    <row r="898" ht="15.75" customHeight="1">
      <c r="A898" s="1">
        <v>10.6</v>
      </c>
      <c r="B898" s="1">
        <v>74.0</v>
      </c>
      <c r="C898" s="1" t="s">
        <v>3</v>
      </c>
    </row>
    <row r="899" ht="15.75" customHeight="1">
      <c r="A899" s="1">
        <v>10.6</v>
      </c>
      <c r="B899" s="1">
        <v>74.0</v>
      </c>
      <c r="C899" s="1" t="s">
        <v>3</v>
      </c>
    </row>
    <row r="900" ht="15.75" customHeight="1">
      <c r="A900" s="1">
        <v>10.6</v>
      </c>
      <c r="B900" s="1">
        <v>68.0</v>
      </c>
      <c r="C900" s="1" t="s">
        <v>3</v>
      </c>
    </row>
    <row r="901" ht="15.75" customHeight="1">
      <c r="A901" s="1">
        <v>10.6</v>
      </c>
      <c r="B901" s="1">
        <v>83.0</v>
      </c>
      <c r="C901" s="1" t="s">
        <v>3</v>
      </c>
    </row>
    <row r="902" ht="15.75" customHeight="1">
      <c r="A902" s="1">
        <v>10.6</v>
      </c>
      <c r="B902" s="1">
        <v>59.0</v>
      </c>
      <c r="C902" s="1" t="s">
        <v>3</v>
      </c>
    </row>
    <row r="903" ht="15.75" customHeight="1">
      <c r="A903" s="1">
        <v>10.6</v>
      </c>
      <c r="B903" s="1">
        <v>68.0</v>
      </c>
      <c r="C903" s="1" t="s">
        <v>3</v>
      </c>
    </row>
    <row r="904" ht="15.75" customHeight="1">
      <c r="A904" s="1">
        <v>10.6</v>
      </c>
      <c r="B904" s="1">
        <v>86.0</v>
      </c>
      <c r="C904" s="1" t="s">
        <v>3</v>
      </c>
    </row>
    <row r="905" ht="15.75" customHeight="1">
      <c r="A905" s="1">
        <v>10.6</v>
      </c>
      <c r="B905" s="1">
        <v>105.0</v>
      </c>
      <c r="C905" s="1" t="s">
        <v>3</v>
      </c>
    </row>
    <row r="906" ht="15.75" customHeight="1">
      <c r="A906" s="1">
        <v>10.6</v>
      </c>
      <c r="B906" s="1">
        <v>79.0</v>
      </c>
      <c r="C906" s="1" t="s">
        <v>3</v>
      </c>
    </row>
    <row r="907" ht="15.75" customHeight="1">
      <c r="A907" s="1">
        <v>10.6</v>
      </c>
      <c r="B907" s="1">
        <v>75.0</v>
      </c>
      <c r="C907" s="1" t="s">
        <v>3</v>
      </c>
    </row>
    <row r="908" ht="15.75" customHeight="1">
      <c r="A908" s="1">
        <v>10.6</v>
      </c>
      <c r="B908" s="1">
        <v>70.0</v>
      </c>
      <c r="C908" s="1" t="s">
        <v>3</v>
      </c>
    </row>
    <row r="909" ht="15.75" customHeight="1">
      <c r="A909" s="1">
        <v>10.6</v>
      </c>
      <c r="B909" s="1">
        <v>69.0</v>
      </c>
      <c r="C909" s="1" t="s">
        <v>3</v>
      </c>
    </row>
    <row r="910" ht="15.75" customHeight="1">
      <c r="A910" s="1">
        <v>10.6</v>
      </c>
      <c r="B910" s="1">
        <v>80.0</v>
      </c>
      <c r="C910" s="1" t="s">
        <v>3</v>
      </c>
    </row>
    <row r="911" ht="15.75" customHeight="1">
      <c r="A911" s="1">
        <v>10.6</v>
      </c>
      <c r="B911" s="1">
        <v>73.0</v>
      </c>
      <c r="C911" s="1" t="s">
        <v>3</v>
      </c>
    </row>
    <row r="912" ht="15.75" customHeight="1">
      <c r="A912" s="1">
        <v>10.6</v>
      </c>
      <c r="B912" s="1">
        <v>76.0</v>
      </c>
      <c r="C912" s="1" t="s">
        <v>3</v>
      </c>
    </row>
    <row r="913" ht="15.75" customHeight="1">
      <c r="A913" s="1">
        <v>10.6</v>
      </c>
      <c r="B913" s="1">
        <v>58.0</v>
      </c>
      <c r="C913" s="1" t="s">
        <v>3</v>
      </c>
    </row>
    <row r="914" ht="15.75" customHeight="1">
      <c r="A914" s="1">
        <v>10.6</v>
      </c>
      <c r="B914" s="1">
        <v>65.0</v>
      </c>
      <c r="C914" s="1" t="s">
        <v>3</v>
      </c>
    </row>
    <row r="915" ht="15.75" customHeight="1">
      <c r="A915" s="1">
        <v>10.6</v>
      </c>
      <c r="B915" s="1">
        <v>98.0</v>
      </c>
      <c r="C915" s="1" t="s">
        <v>3</v>
      </c>
    </row>
    <row r="916" ht="15.75" customHeight="1">
      <c r="A916" s="1">
        <v>10.6</v>
      </c>
      <c r="B916" s="1">
        <v>86.0</v>
      </c>
      <c r="C916" s="1" t="s">
        <v>3</v>
      </c>
    </row>
    <row r="917" ht="15.75" customHeight="1">
      <c r="A917" s="1">
        <v>10.6</v>
      </c>
      <c r="B917" s="1">
        <v>77.0</v>
      </c>
      <c r="C917" s="1" t="s">
        <v>3</v>
      </c>
    </row>
    <row r="918" ht="15.75" customHeight="1">
      <c r="A918" s="1">
        <v>10.6</v>
      </c>
      <c r="B918" s="1">
        <v>84.0</v>
      </c>
      <c r="C918" s="1" t="s">
        <v>3</v>
      </c>
    </row>
    <row r="919" ht="15.75" customHeight="1">
      <c r="A919" s="1">
        <v>10.6</v>
      </c>
      <c r="B919" s="1">
        <v>73.0</v>
      </c>
      <c r="C919" s="1" t="s">
        <v>3</v>
      </c>
    </row>
    <row r="920" ht="15.75" customHeight="1">
      <c r="A920" s="1">
        <v>10.6</v>
      </c>
      <c r="B920" s="1">
        <v>80.0</v>
      </c>
      <c r="C920" s="1" t="s">
        <v>3</v>
      </c>
    </row>
    <row r="921" ht="15.75" customHeight="1">
      <c r="A921" s="1">
        <v>10.6</v>
      </c>
      <c r="B921" s="1">
        <v>71.0</v>
      </c>
      <c r="C921" s="1" t="s">
        <v>3</v>
      </c>
    </row>
    <row r="922" ht="15.75" customHeight="1">
      <c r="A922" s="1">
        <v>10.6</v>
      </c>
      <c r="B922" s="1">
        <v>81.0</v>
      </c>
      <c r="C922" s="1" t="s">
        <v>3</v>
      </c>
    </row>
    <row r="923" ht="15.75" customHeight="1">
      <c r="A923" s="1">
        <v>10.6</v>
      </c>
      <c r="B923" s="1">
        <v>83.0</v>
      </c>
      <c r="C923" s="1" t="s">
        <v>3</v>
      </c>
    </row>
    <row r="924" ht="15.75" customHeight="1">
      <c r="A924" s="1">
        <v>10.6</v>
      </c>
      <c r="B924" s="1">
        <v>88.0</v>
      </c>
      <c r="C924" s="1" t="s">
        <v>3</v>
      </c>
    </row>
    <row r="925" ht="15.75" customHeight="1">
      <c r="A925" s="1">
        <v>10.6</v>
      </c>
      <c r="B925" s="1">
        <v>82.0</v>
      </c>
      <c r="C925" s="1" t="s">
        <v>3</v>
      </c>
    </row>
    <row r="926" ht="15.75" customHeight="1">
      <c r="A926" s="1">
        <v>10.6</v>
      </c>
      <c r="B926" s="1">
        <v>80.0</v>
      </c>
      <c r="C926" s="1" t="s">
        <v>3</v>
      </c>
    </row>
    <row r="927" ht="15.75" customHeight="1">
      <c r="A927" s="1">
        <v>10.6</v>
      </c>
      <c r="B927" s="1">
        <v>74.0</v>
      </c>
      <c r="C927" s="1" t="s">
        <v>3</v>
      </c>
    </row>
    <row r="928" ht="15.75" customHeight="1">
      <c r="A928" s="1">
        <v>10.6</v>
      </c>
      <c r="B928" s="1">
        <v>76.0</v>
      </c>
      <c r="C928" s="1" t="s">
        <v>3</v>
      </c>
    </row>
    <row r="929" ht="15.75" customHeight="1">
      <c r="A929" s="1">
        <v>10.6</v>
      </c>
      <c r="B929" s="1">
        <v>89.0</v>
      </c>
      <c r="C929" s="1" t="s">
        <v>3</v>
      </c>
    </row>
    <row r="930" ht="15.75" customHeight="1">
      <c r="A930" s="1">
        <v>10.6</v>
      </c>
      <c r="B930" s="1">
        <v>89.0</v>
      </c>
      <c r="C930" s="1" t="s">
        <v>3</v>
      </c>
    </row>
    <row r="931" ht="15.75" customHeight="1">
      <c r="A931" s="1">
        <v>10.6</v>
      </c>
      <c r="B931" s="1">
        <v>83.0</v>
      </c>
      <c r="C931" s="1" t="s">
        <v>3</v>
      </c>
    </row>
    <row r="932" ht="15.75" customHeight="1">
      <c r="A932" s="1">
        <v>10.6</v>
      </c>
      <c r="B932" s="1">
        <v>77.0</v>
      </c>
      <c r="C932" s="1" t="s">
        <v>3</v>
      </c>
    </row>
    <row r="933" ht="15.75" customHeight="1">
      <c r="A933" s="1">
        <v>10.6</v>
      </c>
      <c r="B933" s="1">
        <v>82.0</v>
      </c>
      <c r="C933" s="1" t="s">
        <v>3</v>
      </c>
    </row>
    <row r="934" ht="15.75" customHeight="1">
      <c r="A934" s="1">
        <v>10.6</v>
      </c>
      <c r="B934" s="1">
        <v>79.0</v>
      </c>
      <c r="C934" s="1" t="s">
        <v>3</v>
      </c>
    </row>
    <row r="935" ht="15.75" customHeight="1">
      <c r="A935" s="1">
        <v>10.6</v>
      </c>
      <c r="B935" s="1">
        <v>72.0</v>
      </c>
      <c r="C935" s="1" t="s">
        <v>3</v>
      </c>
    </row>
    <row r="936" ht="15.75" customHeight="1">
      <c r="A936" s="1">
        <v>10.6</v>
      </c>
      <c r="B936" s="1">
        <v>73.0</v>
      </c>
      <c r="C936" s="1" t="s">
        <v>3</v>
      </c>
    </row>
    <row r="937" ht="15.75" customHeight="1">
      <c r="A937" s="1">
        <v>10.6</v>
      </c>
      <c r="B937" s="1">
        <v>80.0</v>
      </c>
      <c r="C937" s="1" t="s">
        <v>3</v>
      </c>
    </row>
    <row r="938" ht="15.75" customHeight="1">
      <c r="A938" s="1">
        <v>10.6</v>
      </c>
      <c r="B938" s="1">
        <v>70.0</v>
      </c>
      <c r="C938" s="1" t="s">
        <v>3</v>
      </c>
    </row>
    <row r="939" ht="15.75" customHeight="1">
      <c r="A939" s="1">
        <v>10.6</v>
      </c>
      <c r="B939" s="1">
        <v>110.0</v>
      </c>
      <c r="C939" s="1" t="s">
        <v>3</v>
      </c>
    </row>
    <row r="940" ht="15.75" customHeight="1">
      <c r="A940" s="1">
        <v>10.6</v>
      </c>
      <c r="B940" s="1">
        <v>82.0</v>
      </c>
      <c r="C940" s="1" t="s">
        <v>3</v>
      </c>
    </row>
    <row r="941" ht="15.75" customHeight="1">
      <c r="A941" s="1">
        <v>10.6</v>
      </c>
      <c r="B941" s="1">
        <v>84.0</v>
      </c>
      <c r="C941" s="1" t="s">
        <v>3</v>
      </c>
    </row>
    <row r="942" ht="15.75" customHeight="1">
      <c r="A942" s="1">
        <v>10.6</v>
      </c>
      <c r="B942" s="1">
        <v>66.0</v>
      </c>
      <c r="C942" s="1" t="s">
        <v>3</v>
      </c>
    </row>
    <row r="943" ht="15.75" customHeight="1">
      <c r="A943" s="1">
        <v>10.6</v>
      </c>
      <c r="B943" s="1">
        <v>62.0</v>
      </c>
      <c r="C943" s="1" t="s">
        <v>3</v>
      </c>
    </row>
    <row r="944" ht="15.75" customHeight="1">
      <c r="A944" s="1">
        <v>10.6</v>
      </c>
      <c r="B944" s="1">
        <v>91.0</v>
      </c>
      <c r="C944" s="1" t="s">
        <v>3</v>
      </c>
    </row>
    <row r="945" ht="15.75" customHeight="1">
      <c r="A945" s="1">
        <v>10.6</v>
      </c>
      <c r="B945" s="1">
        <v>72.0</v>
      </c>
      <c r="C945" s="1" t="s">
        <v>3</v>
      </c>
    </row>
    <row r="946" ht="15.75" customHeight="1">
      <c r="A946" s="1">
        <v>10.6</v>
      </c>
      <c r="B946" s="1">
        <v>82.0</v>
      </c>
      <c r="C946" s="1" t="s">
        <v>3</v>
      </c>
    </row>
    <row r="947" ht="15.75" customHeight="1">
      <c r="A947" s="1">
        <v>10.6</v>
      </c>
      <c r="B947" s="1">
        <v>91.0</v>
      </c>
      <c r="C947" s="1" t="s">
        <v>3</v>
      </c>
    </row>
    <row r="948" ht="15.75" customHeight="1">
      <c r="A948" s="1">
        <v>10.6</v>
      </c>
      <c r="B948" s="1">
        <v>126.0</v>
      </c>
      <c r="C948" s="1" t="s">
        <v>3</v>
      </c>
    </row>
    <row r="949" ht="15.75" customHeight="1">
      <c r="A949" s="1">
        <v>10.6</v>
      </c>
      <c r="B949" s="1">
        <v>89.0</v>
      </c>
      <c r="C949" s="1" t="s">
        <v>3</v>
      </c>
    </row>
    <row r="950" ht="15.75" customHeight="1">
      <c r="A950" s="1">
        <v>10.6</v>
      </c>
      <c r="B950" s="1">
        <v>67.0</v>
      </c>
      <c r="C950" s="1" t="s">
        <v>3</v>
      </c>
    </row>
    <row r="951" ht="15.75" customHeight="1">
      <c r="A951" s="1">
        <v>10.6</v>
      </c>
      <c r="B951" s="1">
        <v>73.0</v>
      </c>
      <c r="C951" s="1" t="s">
        <v>3</v>
      </c>
    </row>
    <row r="952" ht="15.75" customHeight="1">
      <c r="A952" s="1">
        <v>10.6</v>
      </c>
      <c r="B952" s="1">
        <v>89.0</v>
      </c>
      <c r="C952" s="1" t="s">
        <v>3</v>
      </c>
    </row>
    <row r="953" ht="15.75" customHeight="1">
      <c r="A953" s="1">
        <v>10.6</v>
      </c>
      <c r="B953" s="1">
        <v>85.0</v>
      </c>
      <c r="C953" s="1" t="s">
        <v>3</v>
      </c>
    </row>
    <row r="954" ht="15.75" customHeight="1">
      <c r="A954" s="1">
        <v>10.6</v>
      </c>
      <c r="B954" s="1">
        <v>83.0</v>
      </c>
      <c r="C954" s="1" t="s">
        <v>3</v>
      </c>
    </row>
    <row r="955" ht="15.75" customHeight="1">
      <c r="A955" s="1">
        <v>10.6</v>
      </c>
      <c r="B955" s="1">
        <v>65.0</v>
      </c>
      <c r="C955" s="1" t="s">
        <v>3</v>
      </c>
    </row>
    <row r="956" ht="15.75" customHeight="1">
      <c r="A956" s="1">
        <v>10.7</v>
      </c>
      <c r="B956" s="1">
        <v>63.0</v>
      </c>
      <c r="C956" s="1" t="s">
        <v>3</v>
      </c>
    </row>
    <row r="957" ht="15.75" customHeight="1">
      <c r="A957" s="1">
        <v>10.7</v>
      </c>
      <c r="B957" s="1">
        <v>77.0</v>
      </c>
      <c r="C957" s="1" t="s">
        <v>3</v>
      </c>
    </row>
    <row r="958" ht="15.75" customHeight="1">
      <c r="A958" s="1">
        <v>10.7</v>
      </c>
      <c r="B958" s="1">
        <v>84.0</v>
      </c>
      <c r="C958" s="1" t="s">
        <v>3</v>
      </c>
    </row>
    <row r="959" ht="15.75" customHeight="1">
      <c r="A959" s="1">
        <v>10.7</v>
      </c>
      <c r="B959" s="1">
        <v>77.0</v>
      </c>
      <c r="C959" s="1" t="s">
        <v>3</v>
      </c>
    </row>
    <row r="960" ht="15.75" customHeight="1">
      <c r="A960" s="1">
        <v>10.7</v>
      </c>
      <c r="B960" s="1">
        <v>82.0</v>
      </c>
      <c r="C960" s="1" t="s">
        <v>3</v>
      </c>
    </row>
    <row r="961" ht="15.75" customHeight="1">
      <c r="A961" s="1">
        <v>10.7</v>
      </c>
      <c r="B961" s="1">
        <v>69.0</v>
      </c>
      <c r="C961" s="1" t="s">
        <v>3</v>
      </c>
    </row>
    <row r="962" ht="15.75" customHeight="1">
      <c r="A962" s="1">
        <v>10.7</v>
      </c>
      <c r="B962" s="1">
        <v>91.0</v>
      </c>
      <c r="C962" s="1" t="s">
        <v>3</v>
      </c>
    </row>
    <row r="963" ht="15.75" customHeight="1">
      <c r="A963" s="1">
        <v>10.7</v>
      </c>
      <c r="B963" s="1">
        <v>63.0</v>
      </c>
      <c r="C963" s="1" t="s">
        <v>3</v>
      </c>
    </row>
    <row r="964" ht="15.75" customHeight="1">
      <c r="A964" s="1">
        <v>10.7</v>
      </c>
      <c r="B964" s="1">
        <v>82.0</v>
      </c>
      <c r="C964" s="1" t="s">
        <v>3</v>
      </c>
    </row>
    <row r="965" ht="15.75" customHeight="1">
      <c r="A965" s="1">
        <v>10.7</v>
      </c>
      <c r="B965" s="1">
        <v>73.0</v>
      </c>
      <c r="C965" s="1" t="s">
        <v>3</v>
      </c>
    </row>
    <row r="966" ht="15.75" customHeight="1">
      <c r="A966" s="1">
        <v>10.7</v>
      </c>
      <c r="B966" s="1">
        <v>95.0</v>
      </c>
      <c r="C966" s="1" t="s">
        <v>3</v>
      </c>
    </row>
    <row r="967" ht="15.75" customHeight="1">
      <c r="A967" s="1">
        <v>10.7</v>
      </c>
      <c r="B967" s="1">
        <v>77.0</v>
      </c>
      <c r="C967" s="1" t="s">
        <v>3</v>
      </c>
    </row>
    <row r="968" ht="15.75" customHeight="1">
      <c r="A968" s="1">
        <v>10.7</v>
      </c>
      <c r="B968" s="1">
        <v>79.0</v>
      </c>
      <c r="C968" s="1" t="s">
        <v>3</v>
      </c>
    </row>
    <row r="969" ht="15.75" customHeight="1">
      <c r="A969" s="1">
        <v>10.7</v>
      </c>
      <c r="B969" s="1">
        <v>91.0</v>
      </c>
      <c r="C969" s="1" t="s">
        <v>3</v>
      </c>
    </row>
    <row r="970" ht="15.75" customHeight="1">
      <c r="A970" s="1">
        <v>10.7</v>
      </c>
      <c r="B970" s="1">
        <v>73.0</v>
      </c>
      <c r="C970" s="1" t="s">
        <v>3</v>
      </c>
    </row>
    <row r="971" ht="15.75" customHeight="1">
      <c r="A971" s="1">
        <v>10.7</v>
      </c>
      <c r="B971" s="1">
        <v>66.0</v>
      </c>
      <c r="C971" s="1" t="s">
        <v>3</v>
      </c>
    </row>
    <row r="972" ht="15.75" customHeight="1">
      <c r="A972" s="1">
        <v>10.7</v>
      </c>
      <c r="B972" s="1">
        <v>68.0</v>
      </c>
      <c r="C972" s="1" t="s">
        <v>3</v>
      </c>
    </row>
    <row r="973" ht="15.75" customHeight="1">
      <c r="A973" s="1">
        <v>10.7</v>
      </c>
      <c r="B973" s="1">
        <v>67.0</v>
      </c>
      <c r="C973" s="1" t="s">
        <v>3</v>
      </c>
    </row>
    <row r="974" ht="15.75" customHeight="1">
      <c r="A974" s="1">
        <v>10.7</v>
      </c>
      <c r="B974" s="1">
        <v>73.0</v>
      </c>
      <c r="C974" s="1" t="s">
        <v>3</v>
      </c>
    </row>
    <row r="975" ht="15.75" customHeight="1">
      <c r="A975" s="1">
        <v>10.7</v>
      </c>
      <c r="B975" s="1">
        <v>70.0</v>
      </c>
      <c r="C975" s="1" t="s">
        <v>3</v>
      </c>
    </row>
    <row r="976" ht="15.75" customHeight="1">
      <c r="A976" s="1">
        <v>10.7</v>
      </c>
      <c r="B976" s="1">
        <v>70.0</v>
      </c>
      <c r="C976" s="1" t="s">
        <v>3</v>
      </c>
    </row>
    <row r="977" ht="15.75" customHeight="1">
      <c r="A977" s="1">
        <v>10.7</v>
      </c>
      <c r="B977" s="1">
        <v>74.0</v>
      </c>
      <c r="C977" s="1" t="s">
        <v>3</v>
      </c>
    </row>
    <row r="978" ht="15.75" customHeight="1">
      <c r="A978" s="1">
        <v>10.7</v>
      </c>
      <c r="B978" s="1">
        <v>96.0</v>
      </c>
      <c r="C978" s="1" t="s">
        <v>3</v>
      </c>
    </row>
    <row r="979" ht="15.75" customHeight="1">
      <c r="A979" s="1">
        <v>10.7</v>
      </c>
      <c r="B979" s="1">
        <v>78.0</v>
      </c>
      <c r="C979" s="1" t="s">
        <v>3</v>
      </c>
    </row>
    <row r="980" ht="15.75" customHeight="1">
      <c r="A980" s="1">
        <v>10.7</v>
      </c>
      <c r="B980" s="1">
        <v>76.0</v>
      </c>
      <c r="C980" s="1" t="s">
        <v>3</v>
      </c>
    </row>
    <row r="981" ht="15.75" customHeight="1">
      <c r="A981" s="1">
        <v>10.7</v>
      </c>
      <c r="B981" s="1">
        <v>91.0</v>
      </c>
      <c r="C981" s="1" t="s">
        <v>3</v>
      </c>
    </row>
    <row r="982" ht="15.75" customHeight="1">
      <c r="A982" s="1">
        <v>10.7</v>
      </c>
      <c r="B982" s="1">
        <v>66.0</v>
      </c>
      <c r="C982" s="1" t="s">
        <v>3</v>
      </c>
    </row>
    <row r="983" ht="15.75" customHeight="1">
      <c r="A983" s="1">
        <v>10.7</v>
      </c>
      <c r="B983" s="1">
        <v>89.0</v>
      </c>
      <c r="C983" s="1" t="s">
        <v>3</v>
      </c>
    </row>
    <row r="984" ht="15.75" customHeight="1">
      <c r="A984" s="1">
        <v>10.7</v>
      </c>
      <c r="B984" s="1">
        <v>67.0</v>
      </c>
      <c r="C984" s="1" t="s">
        <v>3</v>
      </c>
    </row>
    <row r="985" ht="15.75" customHeight="1">
      <c r="A985" s="1">
        <v>10.7</v>
      </c>
      <c r="B985" s="1">
        <v>81.0</v>
      </c>
      <c r="C985" s="1" t="s">
        <v>3</v>
      </c>
    </row>
    <row r="986" ht="15.75" customHeight="1">
      <c r="A986" s="1">
        <v>10.7</v>
      </c>
      <c r="B986" s="1">
        <v>84.0</v>
      </c>
      <c r="C986" s="1" t="s">
        <v>3</v>
      </c>
    </row>
    <row r="987" ht="15.75" customHeight="1">
      <c r="A987" s="1">
        <v>10.7</v>
      </c>
      <c r="B987" s="1">
        <v>72.0</v>
      </c>
      <c r="C987" s="1" t="s">
        <v>3</v>
      </c>
    </row>
    <row r="988" ht="15.75" customHeight="1">
      <c r="A988" s="1">
        <v>10.7</v>
      </c>
      <c r="B988" s="1">
        <v>72.0</v>
      </c>
      <c r="C988" s="1" t="s">
        <v>3</v>
      </c>
    </row>
    <row r="989" ht="15.75" customHeight="1">
      <c r="A989" s="1">
        <v>10.7</v>
      </c>
      <c r="B989" s="1">
        <v>88.0</v>
      </c>
      <c r="C989" s="1" t="s">
        <v>3</v>
      </c>
    </row>
    <row r="990" ht="15.75" customHeight="1">
      <c r="A990" s="1">
        <v>10.7</v>
      </c>
      <c r="B990" s="1">
        <v>77.0</v>
      </c>
      <c r="C990" s="1" t="s">
        <v>3</v>
      </c>
    </row>
    <row r="991" ht="15.75" customHeight="1">
      <c r="A991" s="1">
        <v>10.7</v>
      </c>
      <c r="B991" s="1">
        <v>86.0</v>
      </c>
      <c r="C991" s="1" t="s">
        <v>3</v>
      </c>
    </row>
    <row r="992" ht="15.75" customHeight="1">
      <c r="A992" s="1">
        <v>10.7</v>
      </c>
      <c r="B992" s="1">
        <v>73.0</v>
      </c>
      <c r="C992" s="1" t="s">
        <v>3</v>
      </c>
    </row>
    <row r="993" ht="15.75" customHeight="1">
      <c r="A993" s="1">
        <v>10.7</v>
      </c>
      <c r="B993" s="1">
        <v>79.0</v>
      </c>
      <c r="C993" s="1" t="s">
        <v>3</v>
      </c>
    </row>
    <row r="994" ht="15.75" customHeight="1">
      <c r="A994" s="1">
        <v>10.7</v>
      </c>
      <c r="B994" s="1">
        <v>74.0</v>
      </c>
      <c r="C994" s="1" t="s">
        <v>3</v>
      </c>
    </row>
    <row r="995" ht="15.75" customHeight="1">
      <c r="A995" s="1">
        <v>10.8</v>
      </c>
      <c r="B995" s="1">
        <v>71.0</v>
      </c>
      <c r="C995" s="1" t="s">
        <v>3</v>
      </c>
    </row>
    <row r="996" ht="15.75" customHeight="1">
      <c r="A996" s="1">
        <v>10.8</v>
      </c>
      <c r="B996" s="1">
        <v>84.0</v>
      </c>
      <c r="C996" s="1" t="s">
        <v>3</v>
      </c>
    </row>
    <row r="997" ht="15.75" customHeight="1">
      <c r="A997" s="1">
        <v>10.8</v>
      </c>
      <c r="B997" s="1">
        <v>73.0</v>
      </c>
      <c r="C997" s="1" t="s">
        <v>3</v>
      </c>
    </row>
    <row r="998" ht="15.75" customHeight="1">
      <c r="A998" s="1">
        <v>10.8</v>
      </c>
      <c r="B998" s="1">
        <v>88.0</v>
      </c>
      <c r="C998" s="1" t="s">
        <v>3</v>
      </c>
    </row>
    <row r="999" ht="15.75" customHeight="1">
      <c r="A999" s="1">
        <v>10.8</v>
      </c>
      <c r="B999" s="1">
        <v>68.0</v>
      </c>
      <c r="C999" s="1" t="s">
        <v>3</v>
      </c>
    </row>
    <row r="1000" ht="15.75" customHeight="1">
      <c r="A1000" s="1">
        <v>10.8</v>
      </c>
      <c r="B1000" s="1">
        <v>72.0</v>
      </c>
      <c r="C1000" s="1" t="s">
        <v>3</v>
      </c>
    </row>
    <row r="1001" ht="15.75" customHeight="1">
      <c r="A1001" s="1">
        <v>10.8</v>
      </c>
      <c r="B1001" s="1">
        <v>76.0</v>
      </c>
      <c r="C1001" s="1" t="s">
        <v>3</v>
      </c>
    </row>
    <row r="1002" ht="15.75" customHeight="1">
      <c r="A1002" s="1">
        <v>10.8</v>
      </c>
      <c r="B1002" s="1">
        <v>66.0</v>
      </c>
      <c r="C1002" s="1" t="s">
        <v>3</v>
      </c>
    </row>
    <row r="1003" ht="15.75" customHeight="1">
      <c r="A1003" s="1">
        <v>10.8</v>
      </c>
      <c r="B1003" s="1">
        <v>72.0</v>
      </c>
      <c r="C1003" s="1" t="s">
        <v>3</v>
      </c>
    </row>
    <row r="1004" ht="15.75" customHeight="1">
      <c r="A1004" s="1">
        <v>10.8</v>
      </c>
      <c r="B1004" s="1">
        <v>83.0</v>
      </c>
      <c r="C1004" s="1" t="s">
        <v>3</v>
      </c>
    </row>
    <row r="1005" ht="15.75" customHeight="1">
      <c r="A1005" s="1">
        <v>10.8</v>
      </c>
      <c r="B1005" s="1">
        <v>69.0</v>
      </c>
      <c r="C1005" s="1" t="s">
        <v>3</v>
      </c>
    </row>
    <row r="1006" ht="15.75" customHeight="1">
      <c r="A1006" s="1">
        <v>10.8</v>
      </c>
      <c r="B1006" s="1">
        <v>83.0</v>
      </c>
      <c r="C1006" s="1" t="s">
        <v>3</v>
      </c>
    </row>
    <row r="1007" ht="15.75" customHeight="1">
      <c r="A1007" s="1">
        <v>10.8</v>
      </c>
      <c r="B1007" s="1">
        <v>85.0</v>
      </c>
      <c r="C1007" s="1" t="s">
        <v>3</v>
      </c>
    </row>
    <row r="1008" ht="15.75" customHeight="1">
      <c r="A1008" s="1">
        <v>10.8</v>
      </c>
      <c r="B1008" s="1">
        <v>77.0</v>
      </c>
      <c r="C1008" s="1" t="s">
        <v>3</v>
      </c>
    </row>
    <row r="1009" ht="15.75" customHeight="1">
      <c r="A1009" s="1">
        <v>10.8</v>
      </c>
      <c r="B1009" s="1">
        <v>80.0</v>
      </c>
      <c r="C1009" s="1" t="s">
        <v>3</v>
      </c>
    </row>
    <row r="1010" ht="15.75" customHeight="1">
      <c r="A1010" s="1">
        <v>10.8</v>
      </c>
      <c r="B1010" s="1">
        <v>89.0</v>
      </c>
      <c r="C1010" s="1" t="s">
        <v>3</v>
      </c>
    </row>
    <row r="1011" ht="15.75" customHeight="1">
      <c r="A1011" s="1">
        <v>10.8</v>
      </c>
      <c r="B1011" s="1">
        <v>130.0</v>
      </c>
      <c r="C1011" s="1" t="s">
        <v>3</v>
      </c>
    </row>
    <row r="1012" ht="15.75" customHeight="1">
      <c r="A1012" s="1">
        <v>10.8</v>
      </c>
      <c r="B1012" s="1">
        <v>80.0</v>
      </c>
      <c r="C1012" s="1" t="s">
        <v>3</v>
      </c>
    </row>
    <row r="1013" ht="15.75" customHeight="1">
      <c r="A1013" s="1">
        <v>10.8</v>
      </c>
      <c r="B1013" s="1">
        <v>82.0</v>
      </c>
      <c r="C1013" s="1" t="s">
        <v>3</v>
      </c>
    </row>
    <row r="1014" ht="15.75" customHeight="1">
      <c r="A1014" s="1">
        <v>10.8</v>
      </c>
      <c r="B1014" s="1">
        <v>76.0</v>
      </c>
      <c r="C1014" s="1" t="s">
        <v>3</v>
      </c>
    </row>
    <row r="1015" ht="15.75" customHeight="1">
      <c r="A1015" s="1">
        <v>10.8</v>
      </c>
      <c r="B1015" s="1">
        <v>79.0</v>
      </c>
      <c r="C1015" s="1" t="s">
        <v>3</v>
      </c>
    </row>
    <row r="1016" ht="15.75" customHeight="1">
      <c r="A1016" s="1">
        <v>10.8</v>
      </c>
      <c r="B1016" s="1">
        <v>76.0</v>
      </c>
      <c r="C1016" s="1" t="s">
        <v>3</v>
      </c>
    </row>
    <row r="1017" ht="15.75" customHeight="1">
      <c r="A1017" s="1">
        <v>10.8</v>
      </c>
      <c r="B1017" s="1">
        <v>68.0</v>
      </c>
      <c r="C1017" s="1" t="s">
        <v>3</v>
      </c>
    </row>
    <row r="1018" ht="15.75" customHeight="1">
      <c r="A1018" s="1">
        <v>10.8</v>
      </c>
      <c r="B1018" s="1">
        <v>66.0</v>
      </c>
      <c r="C1018" s="1" t="s">
        <v>3</v>
      </c>
    </row>
    <row r="1019" ht="15.75" customHeight="1">
      <c r="A1019" s="1">
        <v>10.8</v>
      </c>
      <c r="B1019" s="1">
        <v>65.0</v>
      </c>
      <c r="C1019" s="1" t="s">
        <v>3</v>
      </c>
    </row>
    <row r="1020" ht="15.75" customHeight="1">
      <c r="A1020" s="1">
        <v>10.8</v>
      </c>
      <c r="B1020" s="1">
        <v>80.0</v>
      </c>
      <c r="C1020" s="1" t="s">
        <v>3</v>
      </c>
    </row>
    <row r="1021" ht="15.75" customHeight="1">
      <c r="A1021" s="1">
        <v>10.8</v>
      </c>
      <c r="B1021" s="1">
        <v>81.0</v>
      </c>
      <c r="C1021" s="1" t="s">
        <v>3</v>
      </c>
    </row>
    <row r="1022" ht="15.75" customHeight="1">
      <c r="A1022" s="1">
        <v>10.8</v>
      </c>
      <c r="B1022" s="1">
        <v>78.0</v>
      </c>
      <c r="C1022" s="1" t="s">
        <v>3</v>
      </c>
    </row>
    <row r="1023" ht="15.75" customHeight="1">
      <c r="A1023" s="1">
        <v>10.8</v>
      </c>
      <c r="B1023" s="1">
        <v>85.0</v>
      </c>
      <c r="C1023" s="1" t="s">
        <v>3</v>
      </c>
    </row>
    <row r="1024" ht="15.75" customHeight="1">
      <c r="A1024" s="1">
        <v>10.8</v>
      </c>
      <c r="B1024" s="1">
        <v>83.0</v>
      </c>
      <c r="C1024" s="1" t="s">
        <v>3</v>
      </c>
    </row>
    <row r="1025" ht="15.75" customHeight="1">
      <c r="A1025" s="1">
        <v>10.8</v>
      </c>
      <c r="B1025" s="1">
        <v>62.0</v>
      </c>
      <c r="C1025" s="1" t="s">
        <v>3</v>
      </c>
    </row>
    <row r="1026" ht="15.75" customHeight="1">
      <c r="A1026" s="1">
        <v>10.8</v>
      </c>
      <c r="B1026" s="1">
        <v>102.0</v>
      </c>
      <c r="C1026" s="1" t="s">
        <v>3</v>
      </c>
    </row>
    <row r="1027" ht="15.75" customHeight="1">
      <c r="A1027" s="1">
        <v>10.8</v>
      </c>
      <c r="B1027" s="1">
        <v>74.0</v>
      </c>
      <c r="C1027" s="1" t="s">
        <v>3</v>
      </c>
    </row>
    <row r="1028" ht="15.75" customHeight="1">
      <c r="A1028" s="1">
        <v>10.8</v>
      </c>
      <c r="B1028" s="1">
        <v>95.0</v>
      </c>
      <c r="C1028" s="1" t="s">
        <v>3</v>
      </c>
    </row>
    <row r="1029" ht="15.75" customHeight="1">
      <c r="A1029" s="1">
        <v>10.8</v>
      </c>
      <c r="B1029" s="1">
        <v>73.0</v>
      </c>
      <c r="C1029" s="1" t="s">
        <v>3</v>
      </c>
    </row>
    <row r="1030" ht="15.75" customHeight="1">
      <c r="A1030" s="1">
        <v>10.8</v>
      </c>
      <c r="B1030" s="1">
        <v>94.0</v>
      </c>
      <c r="C1030" s="1" t="s">
        <v>3</v>
      </c>
    </row>
    <row r="1031" ht="15.75" customHeight="1">
      <c r="A1031" s="1">
        <v>10.8</v>
      </c>
      <c r="B1031" s="1">
        <v>88.0</v>
      </c>
      <c r="C1031" s="1" t="s">
        <v>3</v>
      </c>
    </row>
    <row r="1032" ht="15.75" customHeight="1">
      <c r="A1032" s="1">
        <v>10.8</v>
      </c>
      <c r="B1032" s="1">
        <v>68.0</v>
      </c>
      <c r="C1032" s="1" t="s">
        <v>3</v>
      </c>
    </row>
    <row r="1033" ht="15.75" customHeight="1">
      <c r="A1033" s="1">
        <v>10.8</v>
      </c>
      <c r="B1033" s="1">
        <v>78.0</v>
      </c>
      <c r="C1033" s="1" t="s">
        <v>3</v>
      </c>
    </row>
    <row r="1034" ht="15.75" customHeight="1">
      <c r="A1034" s="1">
        <v>10.8</v>
      </c>
      <c r="B1034" s="1">
        <v>85.0</v>
      </c>
      <c r="C1034" s="1" t="s">
        <v>3</v>
      </c>
    </row>
    <row r="1035" ht="15.75" customHeight="1">
      <c r="A1035" s="1">
        <v>10.8</v>
      </c>
      <c r="B1035" s="1">
        <v>68.0</v>
      </c>
      <c r="C1035" s="1" t="s">
        <v>3</v>
      </c>
    </row>
    <row r="1036" ht="15.75" customHeight="1">
      <c r="A1036" s="1">
        <v>10.8</v>
      </c>
      <c r="B1036" s="1">
        <v>77.0</v>
      </c>
      <c r="C1036" s="1" t="s">
        <v>3</v>
      </c>
    </row>
    <row r="1037" ht="15.75" customHeight="1">
      <c r="A1037" s="1">
        <v>10.8</v>
      </c>
      <c r="B1037" s="1">
        <v>68.0</v>
      </c>
      <c r="C1037" s="1" t="s">
        <v>3</v>
      </c>
    </row>
    <row r="1038" ht="15.75" customHeight="1">
      <c r="A1038" s="1">
        <v>10.8</v>
      </c>
      <c r="B1038" s="1">
        <v>74.0</v>
      </c>
      <c r="C1038" s="1" t="s">
        <v>3</v>
      </c>
    </row>
    <row r="1039" ht="15.75" customHeight="1">
      <c r="A1039" s="1">
        <v>10.8</v>
      </c>
      <c r="B1039" s="1">
        <v>79.0</v>
      </c>
      <c r="C1039" s="1" t="s">
        <v>3</v>
      </c>
    </row>
    <row r="1040" ht="15.75" customHeight="1">
      <c r="A1040" s="1">
        <v>10.8</v>
      </c>
      <c r="B1040" s="1">
        <v>78.0</v>
      </c>
      <c r="C1040" s="1" t="s">
        <v>3</v>
      </c>
    </row>
    <row r="1041" ht="15.75" customHeight="1">
      <c r="A1041" s="1">
        <v>10.8</v>
      </c>
      <c r="B1041" s="1">
        <v>75.0</v>
      </c>
      <c r="C1041" s="1" t="s">
        <v>3</v>
      </c>
    </row>
    <row r="1042" ht="15.75" customHeight="1">
      <c r="A1042" s="1">
        <v>10.8</v>
      </c>
      <c r="B1042" s="1">
        <v>97.0</v>
      </c>
      <c r="C1042" s="1" t="s">
        <v>3</v>
      </c>
    </row>
    <row r="1043" ht="15.75" customHeight="1">
      <c r="A1043" s="1">
        <v>10.8</v>
      </c>
      <c r="B1043" s="1">
        <v>89.0</v>
      </c>
      <c r="C1043" s="1" t="s">
        <v>3</v>
      </c>
    </row>
    <row r="1044" ht="15.75" customHeight="1">
      <c r="A1044" s="1">
        <v>10.8</v>
      </c>
      <c r="B1044" s="1">
        <v>70.0</v>
      </c>
      <c r="C1044" s="1" t="s">
        <v>3</v>
      </c>
    </row>
    <row r="1045" ht="15.75" customHeight="1">
      <c r="A1045" s="1">
        <v>10.8</v>
      </c>
      <c r="B1045" s="1">
        <v>97.0</v>
      </c>
      <c r="C1045" s="1" t="s">
        <v>3</v>
      </c>
    </row>
    <row r="1046" ht="15.75" customHeight="1">
      <c r="A1046" s="1">
        <v>10.9</v>
      </c>
      <c r="B1046" s="1">
        <v>89.0</v>
      </c>
      <c r="C1046" s="1" t="s">
        <v>3</v>
      </c>
    </row>
    <row r="1047" ht="15.75" customHeight="1">
      <c r="A1047" s="1">
        <v>10.9</v>
      </c>
      <c r="B1047" s="1">
        <v>74.0</v>
      </c>
      <c r="C1047" s="1" t="s">
        <v>3</v>
      </c>
    </row>
    <row r="1048" ht="15.75" customHeight="1">
      <c r="A1048" s="1">
        <v>10.9</v>
      </c>
      <c r="B1048" s="1">
        <v>74.0</v>
      </c>
      <c r="C1048" s="1" t="s">
        <v>3</v>
      </c>
    </row>
    <row r="1049" ht="15.75" customHeight="1">
      <c r="A1049" s="1">
        <v>10.9</v>
      </c>
      <c r="B1049" s="1">
        <v>74.0</v>
      </c>
      <c r="C1049" s="1" t="s">
        <v>3</v>
      </c>
    </row>
    <row r="1050" ht="15.75" customHeight="1">
      <c r="A1050" s="1">
        <v>10.9</v>
      </c>
      <c r="B1050" s="1">
        <v>79.0</v>
      </c>
      <c r="C1050" s="1" t="s">
        <v>3</v>
      </c>
    </row>
    <row r="1051" ht="15.75" customHeight="1">
      <c r="A1051" s="1">
        <v>10.9</v>
      </c>
      <c r="B1051" s="1">
        <v>88.0</v>
      </c>
      <c r="C1051" s="1" t="s">
        <v>3</v>
      </c>
    </row>
    <row r="1052" ht="15.75" customHeight="1">
      <c r="A1052" s="1">
        <v>10.9</v>
      </c>
      <c r="B1052" s="1">
        <v>90.0</v>
      </c>
      <c r="C1052" s="1" t="s">
        <v>3</v>
      </c>
    </row>
    <row r="1053" ht="15.75" customHeight="1">
      <c r="A1053" s="1">
        <v>10.9</v>
      </c>
      <c r="B1053" s="1">
        <v>70.0</v>
      </c>
      <c r="C1053" s="1" t="s">
        <v>3</v>
      </c>
    </row>
    <row r="1054" ht="15.75" customHeight="1">
      <c r="A1054" s="1">
        <v>10.9</v>
      </c>
      <c r="B1054" s="1">
        <v>76.0</v>
      </c>
      <c r="C1054" s="1" t="s">
        <v>3</v>
      </c>
    </row>
    <row r="1055" ht="15.75" customHeight="1">
      <c r="A1055" s="1">
        <v>10.9</v>
      </c>
      <c r="B1055" s="1">
        <v>85.0</v>
      </c>
      <c r="C1055" s="1" t="s">
        <v>3</v>
      </c>
    </row>
    <row r="1056" ht="15.75" customHeight="1">
      <c r="A1056" s="1">
        <v>10.9</v>
      </c>
      <c r="B1056" s="1">
        <v>98.0</v>
      </c>
      <c r="C1056" s="1" t="s">
        <v>3</v>
      </c>
    </row>
    <row r="1057" ht="15.75" customHeight="1">
      <c r="A1057" s="1">
        <v>10.9</v>
      </c>
      <c r="B1057" s="1">
        <v>83.0</v>
      </c>
      <c r="C1057" s="1" t="s">
        <v>3</v>
      </c>
    </row>
    <row r="1058" ht="15.75" customHeight="1">
      <c r="A1058" s="1">
        <v>10.9</v>
      </c>
      <c r="B1058" s="1">
        <v>79.0</v>
      </c>
      <c r="C1058" s="1" t="s">
        <v>3</v>
      </c>
    </row>
    <row r="1059" ht="15.75" customHeight="1">
      <c r="A1059" s="1">
        <v>10.9</v>
      </c>
      <c r="B1059" s="1">
        <v>90.0</v>
      </c>
      <c r="C1059" s="1" t="s">
        <v>3</v>
      </c>
    </row>
    <row r="1060" ht="15.75" customHeight="1">
      <c r="A1060" s="1">
        <v>10.9</v>
      </c>
      <c r="B1060" s="1">
        <v>77.0</v>
      </c>
      <c r="C1060" s="1" t="s">
        <v>3</v>
      </c>
    </row>
    <row r="1061" ht="15.75" customHeight="1">
      <c r="A1061" s="1">
        <v>10.9</v>
      </c>
      <c r="B1061" s="1">
        <v>85.0</v>
      </c>
      <c r="C1061" s="1" t="s">
        <v>3</v>
      </c>
    </row>
    <row r="1062" ht="15.75" customHeight="1">
      <c r="A1062" s="1">
        <v>10.9</v>
      </c>
      <c r="B1062" s="1">
        <v>90.0</v>
      </c>
      <c r="C1062" s="1" t="s">
        <v>3</v>
      </c>
    </row>
    <row r="1063" ht="15.75" customHeight="1">
      <c r="A1063" s="1">
        <v>10.9</v>
      </c>
      <c r="B1063" s="1">
        <v>82.0</v>
      </c>
      <c r="C1063" s="1" t="s">
        <v>3</v>
      </c>
    </row>
    <row r="1064" ht="15.75" customHeight="1">
      <c r="A1064" s="1">
        <v>10.9</v>
      </c>
      <c r="B1064" s="1">
        <v>88.0</v>
      </c>
      <c r="C1064" s="1" t="s">
        <v>3</v>
      </c>
    </row>
    <row r="1065" ht="15.75" customHeight="1">
      <c r="A1065" s="1">
        <v>10.9</v>
      </c>
      <c r="B1065" s="1">
        <v>73.0</v>
      </c>
      <c r="C1065" s="1" t="s">
        <v>3</v>
      </c>
    </row>
    <row r="1066" ht="15.75" customHeight="1">
      <c r="A1066" s="1">
        <v>10.9</v>
      </c>
      <c r="B1066" s="1">
        <v>78.0</v>
      </c>
      <c r="C1066" s="1" t="s">
        <v>3</v>
      </c>
    </row>
    <row r="1067" ht="15.75" customHeight="1">
      <c r="A1067" s="1">
        <v>10.9</v>
      </c>
      <c r="B1067" s="1">
        <v>86.0</v>
      </c>
      <c r="C1067" s="1" t="s">
        <v>3</v>
      </c>
    </row>
    <row r="1068" ht="15.75" customHeight="1">
      <c r="A1068" s="1">
        <v>10.9</v>
      </c>
      <c r="B1068" s="1">
        <v>85.0</v>
      </c>
      <c r="C1068" s="1" t="s">
        <v>3</v>
      </c>
    </row>
    <row r="1069" ht="15.75" customHeight="1">
      <c r="A1069" s="1">
        <v>10.9</v>
      </c>
      <c r="B1069" s="1">
        <v>88.0</v>
      </c>
      <c r="C1069" s="1" t="s">
        <v>3</v>
      </c>
    </row>
    <row r="1070" ht="15.75" customHeight="1">
      <c r="A1070" s="1">
        <v>10.9</v>
      </c>
      <c r="B1070" s="1">
        <v>88.0</v>
      </c>
      <c r="C1070" s="1" t="s">
        <v>3</v>
      </c>
    </row>
    <row r="1071" ht="15.75" customHeight="1">
      <c r="A1071" s="1">
        <v>10.9</v>
      </c>
      <c r="B1071" s="1">
        <v>86.0</v>
      </c>
      <c r="C1071" s="1" t="s">
        <v>3</v>
      </c>
    </row>
    <row r="1072" ht="15.75" customHeight="1">
      <c r="A1072" s="1">
        <v>10.9</v>
      </c>
      <c r="B1072" s="1">
        <v>89.0</v>
      </c>
      <c r="C1072" s="1" t="s">
        <v>3</v>
      </c>
    </row>
    <row r="1073" ht="15.75" customHeight="1">
      <c r="A1073" s="1">
        <v>10.9</v>
      </c>
      <c r="B1073" s="1">
        <v>84.0</v>
      </c>
      <c r="C1073" s="1" t="s">
        <v>3</v>
      </c>
    </row>
    <row r="1074" ht="15.75" customHeight="1">
      <c r="A1074" s="1">
        <v>10.9</v>
      </c>
      <c r="B1074" s="1">
        <v>79.0</v>
      </c>
      <c r="C1074" s="1" t="s">
        <v>3</v>
      </c>
    </row>
    <row r="1075" ht="15.75" customHeight="1">
      <c r="A1075" s="1">
        <v>10.9</v>
      </c>
      <c r="B1075" s="1">
        <v>80.0</v>
      </c>
      <c r="C1075" s="1" t="s">
        <v>3</v>
      </c>
    </row>
    <row r="1076" ht="15.75" customHeight="1">
      <c r="A1076" s="1">
        <v>10.9</v>
      </c>
      <c r="B1076" s="1">
        <v>75.0</v>
      </c>
      <c r="C1076" s="1" t="s">
        <v>3</v>
      </c>
    </row>
    <row r="1077" ht="15.75" customHeight="1">
      <c r="A1077" s="1">
        <v>10.9</v>
      </c>
      <c r="B1077" s="1">
        <v>69.0</v>
      </c>
      <c r="C1077" s="1" t="s">
        <v>3</v>
      </c>
    </row>
    <row r="1078" ht="15.75" customHeight="1">
      <c r="A1078" s="1">
        <v>10.9</v>
      </c>
      <c r="B1078" s="1">
        <v>90.0</v>
      </c>
      <c r="C1078" s="1" t="s">
        <v>3</v>
      </c>
    </row>
    <row r="1079" ht="15.75" customHeight="1">
      <c r="A1079" s="1">
        <v>10.9</v>
      </c>
      <c r="B1079" s="1">
        <v>79.0</v>
      </c>
      <c r="C1079" s="1" t="s">
        <v>3</v>
      </c>
    </row>
    <row r="1080" ht="15.75" customHeight="1">
      <c r="A1080" s="1">
        <v>10.9</v>
      </c>
      <c r="B1080" s="1">
        <v>69.0</v>
      </c>
      <c r="C1080" s="1" t="s">
        <v>3</v>
      </c>
    </row>
    <row r="1081" ht="15.75" customHeight="1">
      <c r="A1081" s="1">
        <v>10.9</v>
      </c>
      <c r="B1081" s="1">
        <v>77.0</v>
      </c>
      <c r="C1081" s="1" t="s">
        <v>3</v>
      </c>
    </row>
    <row r="1082" ht="15.75" customHeight="1">
      <c r="A1082" s="1">
        <v>10.9</v>
      </c>
      <c r="B1082" s="1">
        <v>95.0</v>
      </c>
      <c r="C1082" s="1" t="s">
        <v>2</v>
      </c>
    </row>
    <row r="1083" ht="15.75" customHeight="1">
      <c r="A1083" s="1">
        <v>11.0</v>
      </c>
      <c r="B1083" s="1">
        <v>107.0</v>
      </c>
      <c r="C1083" s="1" t="s">
        <v>3</v>
      </c>
    </row>
    <row r="1084" ht="15.75" customHeight="1">
      <c r="A1084" s="1">
        <v>11.0</v>
      </c>
      <c r="B1084" s="1">
        <v>80.0</v>
      </c>
      <c r="C1084" s="1" t="s">
        <v>3</v>
      </c>
    </row>
    <row r="1085" ht="15.75" customHeight="1">
      <c r="A1085" s="1">
        <v>11.0</v>
      </c>
      <c r="B1085" s="1">
        <v>84.0</v>
      </c>
      <c r="C1085" s="1" t="s">
        <v>3</v>
      </c>
    </row>
    <row r="1086" ht="15.75" customHeight="1">
      <c r="A1086" s="1">
        <v>11.0</v>
      </c>
      <c r="B1086" s="1">
        <v>71.0</v>
      </c>
      <c r="C1086" s="1" t="s">
        <v>3</v>
      </c>
    </row>
    <row r="1087" ht="15.75" customHeight="1">
      <c r="A1087" s="1">
        <v>11.0</v>
      </c>
      <c r="B1087" s="1">
        <v>73.0</v>
      </c>
      <c r="C1087" s="1" t="s">
        <v>3</v>
      </c>
    </row>
    <row r="1088" ht="15.75" customHeight="1">
      <c r="A1088" s="1">
        <v>11.0</v>
      </c>
      <c r="B1088" s="1">
        <v>73.0</v>
      </c>
      <c r="C1088" s="1" t="s">
        <v>3</v>
      </c>
    </row>
    <row r="1089" ht="15.75" customHeight="1">
      <c r="A1089" s="1">
        <v>11.0</v>
      </c>
      <c r="B1089" s="1">
        <v>74.0</v>
      </c>
      <c r="C1089" s="1" t="s">
        <v>3</v>
      </c>
    </row>
    <row r="1090" ht="15.75" customHeight="1">
      <c r="A1090" s="1">
        <v>11.0</v>
      </c>
      <c r="B1090" s="1">
        <v>71.0</v>
      </c>
      <c r="C1090" s="1" t="s">
        <v>3</v>
      </c>
    </row>
    <row r="1091" ht="15.75" customHeight="1">
      <c r="A1091" s="1">
        <v>11.0</v>
      </c>
      <c r="B1091" s="1">
        <v>112.0</v>
      </c>
      <c r="C1091" s="1" t="s">
        <v>3</v>
      </c>
    </row>
    <row r="1092" ht="15.75" customHeight="1">
      <c r="A1092" s="1">
        <v>11.0</v>
      </c>
      <c r="B1092" s="1">
        <v>79.0</v>
      </c>
      <c r="C1092" s="1" t="s">
        <v>3</v>
      </c>
    </row>
    <row r="1093" ht="15.75" customHeight="1">
      <c r="A1093" s="1">
        <v>11.0</v>
      </c>
      <c r="B1093" s="1">
        <v>98.0</v>
      </c>
      <c r="C1093" s="1" t="s">
        <v>3</v>
      </c>
    </row>
    <row r="1094" ht="15.75" customHeight="1">
      <c r="A1094" s="1">
        <v>11.0</v>
      </c>
      <c r="B1094" s="1">
        <v>75.0</v>
      </c>
      <c r="C1094" s="1" t="s">
        <v>3</v>
      </c>
    </row>
    <row r="1095" ht="15.75" customHeight="1">
      <c r="A1095" s="1">
        <v>11.0</v>
      </c>
      <c r="B1095" s="1">
        <v>76.0</v>
      </c>
      <c r="C1095" s="1" t="s">
        <v>3</v>
      </c>
    </row>
    <row r="1096" ht="15.75" customHeight="1">
      <c r="A1096" s="1">
        <v>11.0</v>
      </c>
      <c r="B1096" s="1">
        <v>73.0</v>
      </c>
      <c r="C1096" s="1" t="s">
        <v>3</v>
      </c>
    </row>
    <row r="1097" ht="15.75" customHeight="1">
      <c r="A1097" s="1">
        <v>11.0</v>
      </c>
      <c r="B1097" s="1">
        <v>100.0</v>
      </c>
      <c r="C1097" s="1" t="s">
        <v>3</v>
      </c>
    </row>
    <row r="1098" ht="15.75" customHeight="1">
      <c r="A1098" s="1">
        <v>11.0</v>
      </c>
      <c r="B1098" s="1">
        <v>73.0</v>
      </c>
      <c r="C1098" s="1" t="s">
        <v>3</v>
      </c>
    </row>
    <row r="1099" ht="15.75" customHeight="1">
      <c r="A1099" s="1">
        <v>11.0</v>
      </c>
      <c r="B1099" s="1">
        <v>86.0</v>
      </c>
      <c r="C1099" s="1" t="s">
        <v>3</v>
      </c>
    </row>
    <row r="1100" ht="15.75" customHeight="1">
      <c r="A1100" s="1">
        <v>11.0</v>
      </c>
      <c r="B1100" s="1">
        <v>90.0</v>
      </c>
      <c r="C1100" s="1" t="s">
        <v>3</v>
      </c>
    </row>
    <row r="1101" ht="15.75" customHeight="1">
      <c r="A1101" s="1">
        <v>11.0</v>
      </c>
      <c r="B1101" s="1">
        <v>95.0</v>
      </c>
      <c r="C1101" s="1" t="s">
        <v>3</v>
      </c>
    </row>
    <row r="1102" ht="15.75" customHeight="1">
      <c r="A1102" s="1">
        <v>11.0</v>
      </c>
      <c r="B1102" s="1">
        <v>87.0</v>
      </c>
      <c r="C1102" s="1" t="s">
        <v>3</v>
      </c>
    </row>
    <row r="1103" ht="15.75" customHeight="1">
      <c r="A1103" s="1">
        <v>11.0</v>
      </c>
      <c r="B1103" s="1">
        <v>90.0</v>
      </c>
      <c r="C1103" s="1" t="s">
        <v>3</v>
      </c>
    </row>
    <row r="1104" ht="15.75" customHeight="1">
      <c r="A1104" s="1">
        <v>11.0</v>
      </c>
      <c r="B1104" s="1">
        <v>91.0</v>
      </c>
      <c r="C1104" s="1" t="s">
        <v>3</v>
      </c>
    </row>
    <row r="1105" ht="15.75" customHeight="1">
      <c r="A1105" s="1">
        <v>11.0</v>
      </c>
      <c r="B1105" s="1">
        <v>86.0</v>
      </c>
      <c r="C1105" s="1" t="s">
        <v>3</v>
      </c>
    </row>
    <row r="1106" ht="15.75" customHeight="1">
      <c r="A1106" s="1">
        <v>11.0</v>
      </c>
      <c r="B1106" s="1">
        <v>94.0</v>
      </c>
      <c r="C1106" s="1" t="s">
        <v>3</v>
      </c>
    </row>
    <row r="1107" ht="15.75" customHeight="1">
      <c r="A1107" s="1">
        <v>11.0</v>
      </c>
      <c r="B1107" s="1">
        <v>98.0</v>
      </c>
      <c r="C1107" s="1" t="s">
        <v>3</v>
      </c>
    </row>
    <row r="1108" ht="15.75" customHeight="1">
      <c r="A1108" s="1">
        <v>11.0</v>
      </c>
      <c r="B1108" s="1">
        <v>93.0</v>
      </c>
      <c r="C1108" s="1" t="s">
        <v>3</v>
      </c>
    </row>
    <row r="1109" ht="15.75" customHeight="1">
      <c r="A1109" s="1">
        <v>11.0</v>
      </c>
      <c r="B1109" s="1">
        <v>82.0</v>
      </c>
      <c r="C1109" s="1" t="s">
        <v>3</v>
      </c>
    </row>
    <row r="1110" ht="15.75" customHeight="1">
      <c r="A1110" s="1">
        <v>11.0</v>
      </c>
      <c r="B1110" s="1">
        <v>76.0</v>
      </c>
      <c r="C1110" s="1" t="s">
        <v>3</v>
      </c>
    </row>
    <row r="1111" ht="15.75" customHeight="1">
      <c r="A1111" s="1">
        <v>11.0</v>
      </c>
      <c r="B1111" s="1">
        <v>70.0</v>
      </c>
      <c r="C1111" s="1" t="s">
        <v>3</v>
      </c>
    </row>
    <row r="1112" ht="15.75" customHeight="1">
      <c r="A1112" s="1">
        <v>11.0</v>
      </c>
      <c r="B1112" s="1">
        <v>91.0</v>
      </c>
      <c r="C1112" s="1" t="s">
        <v>3</v>
      </c>
    </row>
    <row r="1113" ht="15.75" customHeight="1">
      <c r="A1113" s="1">
        <v>11.0</v>
      </c>
      <c r="B1113" s="1">
        <v>88.0</v>
      </c>
      <c r="C1113" s="1" t="s">
        <v>3</v>
      </c>
    </row>
    <row r="1114" ht="15.75" customHeight="1">
      <c r="A1114" s="1">
        <v>11.0</v>
      </c>
      <c r="B1114" s="1">
        <v>83.0</v>
      </c>
      <c r="C1114" s="1" t="s">
        <v>3</v>
      </c>
    </row>
    <row r="1115" ht="15.75" customHeight="1">
      <c r="A1115" s="1">
        <v>11.0</v>
      </c>
      <c r="B1115" s="1">
        <v>77.0</v>
      </c>
      <c r="C1115" s="1" t="s">
        <v>3</v>
      </c>
    </row>
    <row r="1116" ht="15.75" customHeight="1">
      <c r="A1116" s="1">
        <v>11.0</v>
      </c>
      <c r="B1116" s="1">
        <v>80.0</v>
      </c>
      <c r="C1116" s="1" t="s">
        <v>3</v>
      </c>
    </row>
    <row r="1117" ht="15.75" customHeight="1">
      <c r="A1117" s="1">
        <v>11.0</v>
      </c>
      <c r="B1117" s="1">
        <v>85.0</v>
      </c>
      <c r="C1117" s="1" t="s">
        <v>3</v>
      </c>
    </row>
    <row r="1118" ht="15.75" customHeight="1">
      <c r="A1118" s="1">
        <v>11.0</v>
      </c>
      <c r="B1118" s="1">
        <v>111.0</v>
      </c>
      <c r="C1118" s="1" t="s">
        <v>3</v>
      </c>
    </row>
    <row r="1119" ht="15.75" customHeight="1">
      <c r="A1119" s="1">
        <v>11.0</v>
      </c>
      <c r="B1119" s="1">
        <v>109.0</v>
      </c>
      <c r="C1119" s="1" t="s">
        <v>3</v>
      </c>
    </row>
    <row r="1120" ht="15.75" customHeight="1">
      <c r="A1120" s="1">
        <v>11.0</v>
      </c>
      <c r="B1120" s="1">
        <v>78.0</v>
      </c>
      <c r="C1120" s="1" t="s">
        <v>3</v>
      </c>
    </row>
    <row r="1121" ht="15.75" customHeight="1">
      <c r="A1121" s="1">
        <v>11.0</v>
      </c>
      <c r="B1121" s="1">
        <v>99.0</v>
      </c>
      <c r="C1121" s="1" t="s">
        <v>3</v>
      </c>
    </row>
    <row r="1122" ht="15.75" customHeight="1">
      <c r="A1122" s="1">
        <v>11.0</v>
      </c>
      <c r="B1122" s="1">
        <v>96.0</v>
      </c>
      <c r="C1122" s="1" t="s">
        <v>3</v>
      </c>
    </row>
    <row r="1123" ht="15.75" customHeight="1">
      <c r="A1123" s="1">
        <v>11.0</v>
      </c>
      <c r="B1123" s="1">
        <v>95.0</v>
      </c>
      <c r="C1123" s="1" t="s">
        <v>3</v>
      </c>
    </row>
    <row r="1124" ht="15.75" customHeight="1">
      <c r="A1124" s="1">
        <v>11.0</v>
      </c>
      <c r="B1124" s="1">
        <v>74.0</v>
      </c>
      <c r="C1124" s="1" t="s">
        <v>3</v>
      </c>
    </row>
    <row r="1125" ht="15.75" customHeight="1">
      <c r="A1125" s="1">
        <v>11.0</v>
      </c>
      <c r="B1125" s="1">
        <v>84.0</v>
      </c>
      <c r="C1125" s="1" t="s">
        <v>3</v>
      </c>
    </row>
    <row r="1126" ht="15.75" customHeight="1">
      <c r="A1126" s="1">
        <v>11.0</v>
      </c>
      <c r="B1126" s="1">
        <v>87.0</v>
      </c>
      <c r="C1126" s="1" t="s">
        <v>3</v>
      </c>
    </row>
    <row r="1127" ht="15.75" customHeight="1">
      <c r="A1127" s="1">
        <v>11.0</v>
      </c>
      <c r="B1127" s="1">
        <v>86.0</v>
      </c>
      <c r="C1127" s="1" t="s">
        <v>3</v>
      </c>
    </row>
    <row r="1128" ht="15.75" customHeight="1">
      <c r="A1128" s="1">
        <v>11.0</v>
      </c>
      <c r="B1128" s="1">
        <v>89.0</v>
      </c>
      <c r="C1128" s="1" t="s">
        <v>3</v>
      </c>
    </row>
    <row r="1129" ht="15.75" customHeight="1">
      <c r="A1129" s="1">
        <v>11.0</v>
      </c>
      <c r="B1129" s="1">
        <v>66.0</v>
      </c>
      <c r="C1129" s="1" t="s">
        <v>3</v>
      </c>
    </row>
    <row r="1130" ht="15.75" customHeight="1">
      <c r="A1130" s="1">
        <v>11.0</v>
      </c>
      <c r="B1130" s="1">
        <v>110.0</v>
      </c>
      <c r="C1130" s="1" t="s">
        <v>3</v>
      </c>
    </row>
    <row r="1131" ht="15.75" customHeight="1">
      <c r="A1131" s="1">
        <v>11.0</v>
      </c>
      <c r="B1131" s="1">
        <v>92.0</v>
      </c>
      <c r="C1131" s="1" t="s">
        <v>3</v>
      </c>
    </row>
    <row r="1132" ht="15.75" customHeight="1">
      <c r="A1132" s="1">
        <v>11.0</v>
      </c>
      <c r="B1132" s="1">
        <v>76.0</v>
      </c>
      <c r="C1132" s="1" t="s">
        <v>3</v>
      </c>
    </row>
    <row r="1133" ht="15.75" customHeight="1">
      <c r="A1133" s="1">
        <v>11.0</v>
      </c>
      <c r="B1133" s="1">
        <v>91.0</v>
      </c>
      <c r="C1133" s="1" t="s">
        <v>3</v>
      </c>
    </row>
    <row r="1134" ht="15.75" customHeight="1">
      <c r="A1134" s="1">
        <v>11.0</v>
      </c>
      <c r="B1134" s="1">
        <v>104.0</v>
      </c>
      <c r="C1134" s="1" t="s">
        <v>3</v>
      </c>
    </row>
    <row r="1135" ht="15.75" customHeight="1">
      <c r="A1135" s="1">
        <v>11.0</v>
      </c>
      <c r="B1135" s="1">
        <v>83.0</v>
      </c>
      <c r="C1135" s="1" t="s">
        <v>3</v>
      </c>
    </row>
    <row r="1136" ht="15.75" customHeight="1">
      <c r="A1136" s="1">
        <v>11.0</v>
      </c>
      <c r="B1136" s="1">
        <v>91.0</v>
      </c>
      <c r="C1136" s="1" t="s">
        <v>3</v>
      </c>
    </row>
    <row r="1137" ht="15.75" customHeight="1">
      <c r="A1137" s="1">
        <v>11.0</v>
      </c>
      <c r="B1137" s="1">
        <v>73.0</v>
      </c>
      <c r="C1137" s="1" t="s">
        <v>3</v>
      </c>
    </row>
    <row r="1138" ht="15.75" customHeight="1">
      <c r="A1138" s="1">
        <v>11.0</v>
      </c>
      <c r="B1138" s="1">
        <v>92.0</v>
      </c>
      <c r="C1138" s="1" t="s">
        <v>3</v>
      </c>
    </row>
    <row r="1139" ht="15.75" customHeight="1">
      <c r="A1139" s="1">
        <v>11.0</v>
      </c>
      <c r="B1139" s="1">
        <v>78.0</v>
      </c>
      <c r="C1139" s="1" t="s">
        <v>3</v>
      </c>
    </row>
    <row r="1140" ht="15.75" customHeight="1">
      <c r="A1140" s="1">
        <v>11.0</v>
      </c>
      <c r="B1140" s="1">
        <v>86.0</v>
      </c>
      <c r="C1140" s="1" t="s">
        <v>3</v>
      </c>
    </row>
    <row r="1141" ht="15.75" customHeight="1">
      <c r="A1141" s="1">
        <v>11.0</v>
      </c>
      <c r="B1141" s="1">
        <v>93.0</v>
      </c>
      <c r="C1141" s="1" t="s">
        <v>3</v>
      </c>
    </row>
    <row r="1142" ht="15.75" customHeight="1">
      <c r="A1142" s="1">
        <v>11.0</v>
      </c>
      <c r="B1142" s="1">
        <v>65.0</v>
      </c>
      <c r="C1142" s="1" t="s">
        <v>3</v>
      </c>
    </row>
    <row r="1143" ht="15.75" customHeight="1">
      <c r="A1143" s="1">
        <v>11.0</v>
      </c>
      <c r="B1143" s="1">
        <v>93.0</v>
      </c>
      <c r="C1143" s="1" t="s">
        <v>3</v>
      </c>
    </row>
    <row r="1144" ht="15.75" customHeight="1">
      <c r="A1144" s="1">
        <v>11.0</v>
      </c>
      <c r="B1144" s="1">
        <v>85.0</v>
      </c>
      <c r="C1144" s="1" t="s">
        <v>3</v>
      </c>
    </row>
    <row r="1145" ht="15.75" customHeight="1">
      <c r="A1145" s="1">
        <v>11.0</v>
      </c>
      <c r="B1145" s="1">
        <v>92.0</v>
      </c>
      <c r="C1145" s="1" t="s">
        <v>3</v>
      </c>
    </row>
    <row r="1146" ht="15.75" customHeight="1">
      <c r="A1146" s="1">
        <v>11.0</v>
      </c>
      <c r="B1146" s="1">
        <v>77.0</v>
      </c>
      <c r="C1146" s="1" t="s">
        <v>3</v>
      </c>
    </row>
    <row r="1147" ht="15.75" customHeight="1">
      <c r="A1147" s="1">
        <v>11.0</v>
      </c>
      <c r="B1147" s="1">
        <v>107.0</v>
      </c>
      <c r="C1147" s="1" t="s">
        <v>3</v>
      </c>
    </row>
    <row r="1148" ht="15.75" customHeight="1">
      <c r="A1148" s="1">
        <v>11.0</v>
      </c>
      <c r="B1148" s="1">
        <v>93.0</v>
      </c>
      <c r="C1148" s="1" t="s">
        <v>3</v>
      </c>
    </row>
    <row r="1149" ht="15.75" customHeight="1">
      <c r="A1149" s="1">
        <v>11.0</v>
      </c>
      <c r="B1149" s="1">
        <v>70.0</v>
      </c>
      <c r="C1149" s="1" t="s">
        <v>3</v>
      </c>
    </row>
    <row r="1150" ht="15.75" customHeight="1">
      <c r="A1150" s="1">
        <v>11.0</v>
      </c>
      <c r="B1150" s="1">
        <v>79.0</v>
      </c>
      <c r="C1150" s="1" t="s">
        <v>3</v>
      </c>
    </row>
    <row r="1151" ht="15.75" customHeight="1">
      <c r="A1151" s="1">
        <v>11.0</v>
      </c>
      <c r="B1151" s="1">
        <v>86.0</v>
      </c>
      <c r="C1151" s="1" t="s">
        <v>3</v>
      </c>
    </row>
    <row r="1152" ht="15.75" customHeight="1">
      <c r="A1152" s="1">
        <v>11.0</v>
      </c>
      <c r="B1152" s="1">
        <v>76.0</v>
      </c>
      <c r="C1152" s="1" t="s">
        <v>3</v>
      </c>
    </row>
    <row r="1153" ht="15.75" customHeight="1">
      <c r="A1153" s="1">
        <v>11.0</v>
      </c>
      <c r="B1153" s="1">
        <v>95.0</v>
      </c>
      <c r="C1153" s="1" t="s">
        <v>3</v>
      </c>
    </row>
    <row r="1154" ht="15.75" customHeight="1">
      <c r="A1154" s="1">
        <v>11.0</v>
      </c>
      <c r="B1154" s="1">
        <v>0.0</v>
      </c>
      <c r="C1154" s="1" t="s">
        <v>3</v>
      </c>
    </row>
    <row r="1155" ht="15.75" customHeight="1">
      <c r="A1155" s="1">
        <v>11.0</v>
      </c>
      <c r="B1155" s="1">
        <v>72.0</v>
      </c>
      <c r="C1155" s="1" t="s">
        <v>3</v>
      </c>
    </row>
    <row r="1156" ht="15.75" customHeight="1">
      <c r="A1156" s="1">
        <v>11.0</v>
      </c>
      <c r="B1156" s="1">
        <v>90.0</v>
      </c>
      <c r="C1156" s="1" t="s">
        <v>3</v>
      </c>
    </row>
    <row r="1157" ht="15.75" customHeight="1">
      <c r="A1157" s="1">
        <v>11.0</v>
      </c>
      <c r="B1157" s="1">
        <v>94.0</v>
      </c>
      <c r="C1157" s="1" t="s">
        <v>3</v>
      </c>
    </row>
    <row r="1158" ht="15.75" customHeight="1">
      <c r="A1158" s="1">
        <v>11.0</v>
      </c>
      <c r="B1158" s="1">
        <v>80.0</v>
      </c>
      <c r="C1158" s="1" t="s">
        <v>3</v>
      </c>
    </row>
    <row r="1159" ht="15.75" customHeight="1">
      <c r="A1159" s="1">
        <v>11.0</v>
      </c>
      <c r="B1159" s="1">
        <v>94.0</v>
      </c>
      <c r="C1159" s="1" t="s">
        <v>3</v>
      </c>
    </row>
    <row r="1160" ht="15.75" customHeight="1">
      <c r="A1160" s="1">
        <v>11.0</v>
      </c>
      <c r="B1160" s="1">
        <v>92.0</v>
      </c>
      <c r="C1160" s="1" t="s">
        <v>3</v>
      </c>
    </row>
    <row r="1161" ht="15.75" customHeight="1">
      <c r="A1161" s="1">
        <v>11.0</v>
      </c>
      <c r="B1161" s="1">
        <v>97.0</v>
      </c>
      <c r="C1161" s="1" t="s">
        <v>3</v>
      </c>
    </row>
    <row r="1162" ht="15.75" customHeight="1">
      <c r="A1162" s="1">
        <v>11.0</v>
      </c>
      <c r="B1162" s="1">
        <v>76.0</v>
      </c>
      <c r="C1162" s="1" t="s">
        <v>3</v>
      </c>
    </row>
    <row r="1163" ht="15.75" customHeight="1">
      <c r="A1163" s="1">
        <v>11.0</v>
      </c>
      <c r="B1163" s="1">
        <v>78.0</v>
      </c>
      <c r="C1163" s="1" t="s">
        <v>3</v>
      </c>
    </row>
    <row r="1164" ht="15.75" customHeight="1">
      <c r="A1164" s="1">
        <v>11.0</v>
      </c>
      <c r="B1164" s="1">
        <v>89.0</v>
      </c>
      <c r="C1164" s="1" t="s">
        <v>3</v>
      </c>
    </row>
    <row r="1165" ht="15.75" customHeight="1">
      <c r="A1165" s="1">
        <v>11.0</v>
      </c>
      <c r="B1165" s="1">
        <v>83.0</v>
      </c>
      <c r="C1165" s="1" t="s">
        <v>3</v>
      </c>
    </row>
    <row r="1166" ht="15.75" customHeight="1">
      <c r="A1166" s="1">
        <v>11.0</v>
      </c>
      <c r="B1166" s="1">
        <v>101.0</v>
      </c>
      <c r="C1166" s="1" t="s">
        <v>3</v>
      </c>
    </row>
    <row r="1167" ht="15.75" customHeight="1">
      <c r="A1167" s="1">
        <v>11.0</v>
      </c>
      <c r="B1167" s="1">
        <v>81.0</v>
      </c>
      <c r="C1167" s="1" t="s">
        <v>3</v>
      </c>
    </row>
    <row r="1168" ht="15.75" customHeight="1">
      <c r="A1168" s="1">
        <v>11.0</v>
      </c>
      <c r="B1168" s="1">
        <v>78.0</v>
      </c>
      <c r="C1168" s="1" t="s">
        <v>3</v>
      </c>
    </row>
    <row r="1169" ht="15.75" customHeight="1">
      <c r="A1169" s="1">
        <v>11.0</v>
      </c>
      <c r="B1169" s="1">
        <v>105.0</v>
      </c>
      <c r="C1169" s="1" t="s">
        <v>3</v>
      </c>
    </row>
    <row r="1170" ht="15.75" customHeight="1">
      <c r="A1170" s="1">
        <v>11.0</v>
      </c>
      <c r="B1170" s="1">
        <v>79.0</v>
      </c>
      <c r="C1170" s="1" t="s">
        <v>3</v>
      </c>
    </row>
    <row r="1171" ht="15.75" customHeight="1">
      <c r="A1171" s="1">
        <v>11.0</v>
      </c>
      <c r="B1171" s="1">
        <v>81.0</v>
      </c>
      <c r="C1171" s="1" t="s">
        <v>3</v>
      </c>
    </row>
    <row r="1172" ht="15.75" customHeight="1">
      <c r="A1172" s="1">
        <v>11.0</v>
      </c>
      <c r="B1172" s="1">
        <v>76.0</v>
      </c>
      <c r="C1172" s="1" t="s">
        <v>3</v>
      </c>
    </row>
    <row r="1173" ht="15.75" customHeight="1">
      <c r="A1173" s="1">
        <v>11.0</v>
      </c>
      <c r="B1173" s="1">
        <v>84.0</v>
      </c>
      <c r="C1173" s="1" t="s">
        <v>3</v>
      </c>
    </row>
    <row r="1174" ht="15.75" customHeight="1">
      <c r="A1174" s="1">
        <v>11.0</v>
      </c>
      <c r="B1174" s="1">
        <v>92.0</v>
      </c>
      <c r="C1174" s="1" t="s">
        <v>3</v>
      </c>
    </row>
    <row r="1175" ht="15.75" customHeight="1">
      <c r="A1175" s="1">
        <v>11.0</v>
      </c>
      <c r="B1175" s="1">
        <v>89.0</v>
      </c>
      <c r="C1175" s="1" t="s">
        <v>3</v>
      </c>
    </row>
    <row r="1176" ht="15.75" customHeight="1">
      <c r="A1176" s="1">
        <v>11.0</v>
      </c>
      <c r="B1176" s="1">
        <v>82.0</v>
      </c>
      <c r="C1176" s="1" t="s">
        <v>3</v>
      </c>
    </row>
    <row r="1177" ht="15.75" customHeight="1">
      <c r="A1177" s="1">
        <v>11.0</v>
      </c>
      <c r="B1177" s="1">
        <v>84.0</v>
      </c>
      <c r="C1177" s="1" t="s">
        <v>3</v>
      </c>
    </row>
    <row r="1178" ht="15.75" customHeight="1">
      <c r="A1178" s="1">
        <v>11.0</v>
      </c>
      <c r="B1178" s="1">
        <v>77.0</v>
      </c>
      <c r="C1178" s="1" t="s">
        <v>3</v>
      </c>
    </row>
    <row r="1179" ht="15.75" customHeight="1">
      <c r="A1179" s="1">
        <v>11.0</v>
      </c>
      <c r="B1179" s="1">
        <v>88.0</v>
      </c>
      <c r="C1179" s="1" t="s">
        <v>3</v>
      </c>
    </row>
    <row r="1180" ht="15.75" customHeight="1">
      <c r="A1180" s="1">
        <v>11.0</v>
      </c>
      <c r="B1180" s="1">
        <v>78.0</v>
      </c>
      <c r="C1180" s="1" t="s">
        <v>3</v>
      </c>
    </row>
    <row r="1181" ht="15.75" customHeight="1">
      <c r="A1181" s="1">
        <v>11.0</v>
      </c>
      <c r="B1181" s="1">
        <v>94.0</v>
      </c>
      <c r="C1181" s="1" t="s">
        <v>3</v>
      </c>
    </row>
    <row r="1182" ht="15.75" customHeight="1">
      <c r="A1182" s="1">
        <v>11.0</v>
      </c>
      <c r="B1182" s="1">
        <v>96.0</v>
      </c>
      <c r="C1182" s="1" t="s">
        <v>3</v>
      </c>
    </row>
    <row r="1183" ht="15.75" customHeight="1">
      <c r="A1183" s="1">
        <v>11.0</v>
      </c>
      <c r="B1183" s="1">
        <v>80.0</v>
      </c>
      <c r="C1183" s="1" t="s">
        <v>3</v>
      </c>
    </row>
    <row r="1184" ht="15.75" customHeight="1">
      <c r="A1184" s="1">
        <v>11.0</v>
      </c>
      <c r="B1184" s="1">
        <v>71.0</v>
      </c>
      <c r="C1184" s="1" t="s">
        <v>3</v>
      </c>
    </row>
    <row r="1185" ht="15.75" customHeight="1">
      <c r="A1185" s="1">
        <v>11.0</v>
      </c>
      <c r="B1185" s="1">
        <v>81.0</v>
      </c>
      <c r="C1185" s="1" t="s">
        <v>3</v>
      </c>
    </row>
    <row r="1186" ht="15.75" customHeight="1">
      <c r="A1186" s="1">
        <v>11.0</v>
      </c>
      <c r="B1186" s="1">
        <v>67.0</v>
      </c>
      <c r="C1186" s="1" t="s">
        <v>3</v>
      </c>
    </row>
    <row r="1187" ht="15.75" customHeight="1">
      <c r="A1187" s="1">
        <v>11.0</v>
      </c>
      <c r="B1187" s="1">
        <v>75.0</v>
      </c>
      <c r="C1187" s="1" t="s">
        <v>3</v>
      </c>
    </row>
    <row r="1188" ht="15.75" customHeight="1">
      <c r="A1188" s="1">
        <v>11.0</v>
      </c>
      <c r="B1188" s="1">
        <v>86.0</v>
      </c>
      <c r="C1188" s="1" t="s">
        <v>3</v>
      </c>
    </row>
    <row r="1189" ht="15.75" customHeight="1">
      <c r="A1189" s="1">
        <v>11.0</v>
      </c>
      <c r="B1189" s="1">
        <v>94.0</v>
      </c>
      <c r="C1189" s="1" t="s">
        <v>3</v>
      </c>
    </row>
    <row r="1190" ht="15.75" customHeight="1">
      <c r="A1190" s="1">
        <v>11.0</v>
      </c>
      <c r="B1190" s="1">
        <v>75.0</v>
      </c>
      <c r="C1190" s="1" t="s">
        <v>3</v>
      </c>
    </row>
    <row r="1191" ht="15.75" customHeight="1">
      <c r="A1191" s="1">
        <v>11.0</v>
      </c>
      <c r="B1191" s="1">
        <v>71.0</v>
      </c>
      <c r="C1191" s="1" t="s">
        <v>3</v>
      </c>
    </row>
    <row r="1192" ht="15.75" customHeight="1">
      <c r="A1192" s="1">
        <v>11.0</v>
      </c>
      <c r="B1192" s="1">
        <v>98.0</v>
      </c>
      <c r="C1192" s="1" t="s">
        <v>3</v>
      </c>
    </row>
    <row r="1193" ht="15.75" customHeight="1">
      <c r="A1193" s="1">
        <v>11.0</v>
      </c>
      <c r="B1193" s="1">
        <v>89.0</v>
      </c>
      <c r="C1193" s="1" t="s">
        <v>3</v>
      </c>
    </row>
    <row r="1194" ht="15.75" customHeight="1">
      <c r="A1194" s="1">
        <v>11.0</v>
      </c>
      <c r="B1194" s="1">
        <v>78.0</v>
      </c>
      <c r="C1194" s="1" t="s">
        <v>3</v>
      </c>
    </row>
    <row r="1195" ht="15.75" customHeight="1">
      <c r="A1195" s="1">
        <v>11.0</v>
      </c>
      <c r="B1195" s="1">
        <v>84.0</v>
      </c>
      <c r="C1195" s="1" t="s">
        <v>3</v>
      </c>
    </row>
    <row r="1196" ht="15.75" customHeight="1">
      <c r="A1196" s="1">
        <v>11.0</v>
      </c>
      <c r="B1196" s="1">
        <v>95.0</v>
      </c>
      <c r="C1196" s="1" t="s">
        <v>3</v>
      </c>
    </row>
    <row r="1197" ht="15.75" customHeight="1">
      <c r="A1197" s="1">
        <v>11.0</v>
      </c>
      <c r="B1197" s="1">
        <v>75.0</v>
      </c>
      <c r="C1197" s="1" t="s">
        <v>3</v>
      </c>
    </row>
    <row r="1198" ht="15.75" customHeight="1">
      <c r="A1198" s="1">
        <v>11.0</v>
      </c>
      <c r="B1198" s="1">
        <v>88.0</v>
      </c>
      <c r="C1198" s="1" t="s">
        <v>3</v>
      </c>
    </row>
    <row r="1199" ht="15.75" customHeight="1">
      <c r="A1199" s="1">
        <v>11.0</v>
      </c>
      <c r="B1199" s="1">
        <v>113.0</v>
      </c>
      <c r="C1199" s="1" t="s">
        <v>3</v>
      </c>
    </row>
    <row r="1200" ht="15.75" customHeight="1">
      <c r="A1200" s="1">
        <v>11.0</v>
      </c>
      <c r="B1200" s="1">
        <v>100.0</v>
      </c>
      <c r="C1200" s="1" t="s">
        <v>3</v>
      </c>
    </row>
    <row r="1201" ht="15.75" customHeight="1">
      <c r="A1201" s="1">
        <v>11.0</v>
      </c>
      <c r="B1201" s="1">
        <v>99.0</v>
      </c>
      <c r="C1201" s="1" t="s">
        <v>3</v>
      </c>
    </row>
    <row r="1202" ht="15.75" customHeight="1">
      <c r="A1202" s="1">
        <v>11.0</v>
      </c>
      <c r="B1202" s="1">
        <v>74.0</v>
      </c>
      <c r="C1202" s="1" t="s">
        <v>3</v>
      </c>
    </row>
    <row r="1203" ht="15.75" customHeight="1">
      <c r="A1203" s="1">
        <v>11.0</v>
      </c>
      <c r="B1203" s="1">
        <v>82.0</v>
      </c>
      <c r="C1203" s="1" t="s">
        <v>3</v>
      </c>
    </row>
    <row r="1204" ht="15.75" customHeight="1">
      <c r="A1204" s="1">
        <v>11.0</v>
      </c>
      <c r="B1204" s="1">
        <v>74.0</v>
      </c>
      <c r="C1204" s="1" t="s">
        <v>3</v>
      </c>
    </row>
    <row r="1205" ht="15.75" customHeight="1">
      <c r="A1205" s="1">
        <v>11.0</v>
      </c>
      <c r="B1205" s="1">
        <v>79.0</v>
      </c>
      <c r="C1205" s="1" t="s">
        <v>3</v>
      </c>
    </row>
    <row r="1206" ht="15.75" customHeight="1">
      <c r="A1206" s="1">
        <v>11.0</v>
      </c>
      <c r="B1206" s="1">
        <v>83.0</v>
      </c>
      <c r="C1206" s="1" t="s">
        <v>3</v>
      </c>
    </row>
    <row r="1207" ht="15.75" customHeight="1">
      <c r="A1207" s="1">
        <v>11.0</v>
      </c>
      <c r="B1207" s="1">
        <v>98.0</v>
      </c>
      <c r="C1207" s="1" t="s">
        <v>3</v>
      </c>
    </row>
    <row r="1208" ht="15.75" customHeight="1">
      <c r="A1208" s="1">
        <v>11.0</v>
      </c>
      <c r="B1208" s="1">
        <v>98.0</v>
      </c>
      <c r="C1208" s="1" t="s">
        <v>3</v>
      </c>
    </row>
    <row r="1209" ht="15.75" customHeight="1">
      <c r="A1209" s="1">
        <v>11.0</v>
      </c>
      <c r="B1209" s="1">
        <v>87.0</v>
      </c>
      <c r="C1209" s="1" t="s">
        <v>3</v>
      </c>
    </row>
    <row r="1210" ht="15.75" customHeight="1">
      <c r="A1210" s="1">
        <v>11.0</v>
      </c>
      <c r="B1210" s="1">
        <v>73.0</v>
      </c>
      <c r="C1210" s="1" t="s">
        <v>3</v>
      </c>
    </row>
    <row r="1211" ht="15.75" customHeight="1">
      <c r="A1211" s="1">
        <v>11.0</v>
      </c>
      <c r="B1211" s="1">
        <v>83.0</v>
      </c>
      <c r="C1211" s="1" t="s">
        <v>3</v>
      </c>
    </row>
    <row r="1212" ht="15.75" customHeight="1">
      <c r="A1212" s="1">
        <v>11.0</v>
      </c>
      <c r="B1212" s="1">
        <v>101.0</v>
      </c>
      <c r="C1212" s="1" t="s">
        <v>3</v>
      </c>
    </row>
    <row r="1213" ht="15.75" customHeight="1">
      <c r="A1213" s="1">
        <v>11.0</v>
      </c>
      <c r="B1213" s="1">
        <v>81.0</v>
      </c>
      <c r="C1213" s="1" t="s">
        <v>3</v>
      </c>
    </row>
    <row r="1214" ht="15.75" customHeight="1">
      <c r="A1214" s="1">
        <v>11.0</v>
      </c>
      <c r="B1214" s="1">
        <v>100.0</v>
      </c>
      <c r="C1214" s="1" t="s">
        <v>3</v>
      </c>
    </row>
    <row r="1215" ht="15.75" customHeight="1">
      <c r="A1215" s="1">
        <v>11.0</v>
      </c>
      <c r="B1215" s="1">
        <v>75.0</v>
      </c>
      <c r="C1215" s="1" t="s">
        <v>3</v>
      </c>
    </row>
    <row r="1216" ht="15.75" customHeight="1">
      <c r="A1216" s="1">
        <v>11.0</v>
      </c>
      <c r="B1216" s="1">
        <v>90.0</v>
      </c>
      <c r="C1216" s="1" t="s">
        <v>3</v>
      </c>
    </row>
    <row r="1217" ht="15.75" customHeight="1">
      <c r="A1217" s="1">
        <v>11.0</v>
      </c>
      <c r="B1217" s="1">
        <v>95.0</v>
      </c>
      <c r="C1217" s="1" t="s">
        <v>2</v>
      </c>
    </row>
    <row r="1218" ht="15.75" customHeight="1">
      <c r="A1218" s="1">
        <v>11.0</v>
      </c>
      <c r="B1218" s="1">
        <v>98.0</v>
      </c>
      <c r="C1218" s="1" t="s">
        <v>2</v>
      </c>
    </row>
    <row r="1219" ht="15.75" customHeight="1">
      <c r="A1219" s="1">
        <v>11.0</v>
      </c>
      <c r="B1219" s="1">
        <v>98.0</v>
      </c>
      <c r="C1219" s="1" t="s">
        <v>2</v>
      </c>
    </row>
    <row r="1220" ht="15.75" customHeight="1">
      <c r="A1220" s="1">
        <v>11.0</v>
      </c>
      <c r="B1220" s="1">
        <v>73.0</v>
      </c>
      <c r="C1220" s="1" t="s">
        <v>2</v>
      </c>
    </row>
    <row r="1221" ht="15.75" customHeight="1">
      <c r="A1221" s="1">
        <v>11.0</v>
      </c>
      <c r="B1221" s="1">
        <v>218.0</v>
      </c>
      <c r="C1221" s="1" t="s">
        <v>2</v>
      </c>
    </row>
    <row r="1222" ht="15.75" customHeight="1">
      <c r="A1222" s="1">
        <v>11.0</v>
      </c>
      <c r="B1222" s="1">
        <v>236.0</v>
      </c>
      <c r="C1222" s="1" t="s">
        <v>2</v>
      </c>
    </row>
    <row r="1223" ht="15.75" customHeight="1">
      <c r="A1223" s="1">
        <v>11.0</v>
      </c>
      <c r="B1223" s="1">
        <v>173.0</v>
      </c>
      <c r="C1223" s="1" t="s">
        <v>2</v>
      </c>
    </row>
    <row r="1224" ht="15.75" customHeight="1">
      <c r="A1224" s="1">
        <v>11.0</v>
      </c>
      <c r="B1224" s="1">
        <v>200.0</v>
      </c>
      <c r="C1224" s="1" t="s">
        <v>2</v>
      </c>
    </row>
    <row r="1225" ht="15.75" customHeight="1">
      <c r="A1225" s="1">
        <v>11.0</v>
      </c>
      <c r="B1225" s="1">
        <v>68.0</v>
      </c>
      <c r="C1225" s="1" t="s">
        <v>2</v>
      </c>
    </row>
    <row r="1226" ht="15.75" customHeight="1">
      <c r="A1226" s="1">
        <v>11.0</v>
      </c>
      <c r="B1226" s="1">
        <v>186.0</v>
      </c>
      <c r="C1226" s="1" t="s">
        <v>2</v>
      </c>
    </row>
    <row r="1227" ht="15.75" customHeight="1">
      <c r="A1227" s="1">
        <v>11.0</v>
      </c>
      <c r="B1227" s="1">
        <v>134.0</v>
      </c>
      <c r="C1227" s="1" t="s">
        <v>2</v>
      </c>
    </row>
    <row r="1228" ht="15.75" customHeight="1">
      <c r="A1228" s="1">
        <v>11.0</v>
      </c>
      <c r="B1228" s="1">
        <v>142.0</v>
      </c>
      <c r="C1228" s="1" t="s">
        <v>2</v>
      </c>
    </row>
    <row r="1229" ht="15.75" customHeight="1">
      <c r="A1229" s="1">
        <v>11.0</v>
      </c>
      <c r="B1229" s="1">
        <v>159.0</v>
      </c>
      <c r="C1229" s="1" t="s">
        <v>2</v>
      </c>
    </row>
    <row r="1230" ht="15.75" customHeight="1">
      <c r="A1230" s="1">
        <v>11.0</v>
      </c>
      <c r="B1230" s="1">
        <v>168.0</v>
      </c>
      <c r="C1230" s="1" t="s">
        <v>2</v>
      </c>
    </row>
    <row r="1231" ht="15.75" customHeight="1">
      <c r="A1231" s="1">
        <v>11.0</v>
      </c>
      <c r="B1231" s="1">
        <v>97.0</v>
      </c>
      <c r="C1231" s="1" t="s">
        <v>2</v>
      </c>
    </row>
    <row r="1232" ht="15.75" customHeight="1">
      <c r="A1232" s="1">
        <v>11.0</v>
      </c>
      <c r="B1232" s="1">
        <v>89.0</v>
      </c>
      <c r="C1232" s="1" t="s">
        <v>2</v>
      </c>
    </row>
    <row r="1233" ht="15.75" customHeight="1">
      <c r="A1233" s="1">
        <v>11.0</v>
      </c>
      <c r="C1233" s="1" t="s">
        <v>2</v>
      </c>
    </row>
    <row r="1234" ht="15.75" customHeight="1">
      <c r="A1234" s="1">
        <v>11.0</v>
      </c>
      <c r="C1234" s="1" t="s">
        <v>2</v>
      </c>
    </row>
    <row r="1235" ht="15.75" customHeight="1">
      <c r="A1235" s="1">
        <v>11.0</v>
      </c>
      <c r="C1235" s="1" t="s">
        <v>2</v>
      </c>
    </row>
    <row r="1236" ht="15.75" customHeight="1">
      <c r="A1236" s="1">
        <v>11.0</v>
      </c>
      <c r="C1236" s="1" t="s">
        <v>2</v>
      </c>
    </row>
    <row r="1237" ht="15.75" customHeight="1">
      <c r="A1237" s="1">
        <v>11.0</v>
      </c>
      <c r="C1237" s="1" t="s">
        <v>2</v>
      </c>
    </row>
    <row r="1238" ht="15.75" customHeight="1">
      <c r="A1238" s="1">
        <v>11.0</v>
      </c>
      <c r="C1238" s="1" t="s">
        <v>2</v>
      </c>
    </row>
    <row r="1239" ht="15.75" customHeight="1">
      <c r="A1239" s="1">
        <v>11.1</v>
      </c>
      <c r="B1239" s="1">
        <v>94.0</v>
      </c>
      <c r="C1239" s="1" t="s">
        <v>3</v>
      </c>
    </row>
    <row r="1240" ht="15.75" customHeight="1">
      <c r="A1240" s="1">
        <v>11.1</v>
      </c>
      <c r="B1240" s="1">
        <v>88.0</v>
      </c>
      <c r="C1240" s="1" t="s">
        <v>3</v>
      </c>
    </row>
    <row r="1241" ht="15.75" customHeight="1">
      <c r="A1241" s="1">
        <v>11.1</v>
      </c>
      <c r="B1241" s="1">
        <v>81.0</v>
      </c>
      <c r="C1241" s="1" t="s">
        <v>3</v>
      </c>
    </row>
    <row r="1242" ht="15.75" customHeight="1">
      <c r="A1242" s="1">
        <v>11.1</v>
      </c>
      <c r="B1242" s="1">
        <v>89.0</v>
      </c>
      <c r="C1242" s="1" t="s">
        <v>3</v>
      </c>
    </row>
    <row r="1243" ht="15.75" customHeight="1">
      <c r="A1243" s="1">
        <v>11.1</v>
      </c>
      <c r="B1243" s="1">
        <v>112.0</v>
      </c>
      <c r="C1243" s="1" t="s">
        <v>3</v>
      </c>
    </row>
    <row r="1244" ht="15.75" customHeight="1">
      <c r="A1244" s="1">
        <v>11.1</v>
      </c>
      <c r="B1244" s="1">
        <v>85.0</v>
      </c>
      <c r="C1244" s="1" t="s">
        <v>3</v>
      </c>
    </row>
    <row r="1245" ht="15.75" customHeight="1">
      <c r="A1245" s="1">
        <v>11.1</v>
      </c>
      <c r="B1245" s="1">
        <v>103.0</v>
      </c>
      <c r="C1245" s="1" t="s">
        <v>3</v>
      </c>
    </row>
    <row r="1246" ht="15.75" customHeight="1">
      <c r="A1246" s="1">
        <v>11.1</v>
      </c>
      <c r="B1246" s="1">
        <v>91.0</v>
      </c>
      <c r="C1246" s="1" t="s">
        <v>3</v>
      </c>
    </row>
    <row r="1247" ht="15.75" customHeight="1">
      <c r="A1247" s="1">
        <v>11.1</v>
      </c>
      <c r="B1247" s="1">
        <v>101.0</v>
      </c>
      <c r="C1247" s="1" t="s">
        <v>3</v>
      </c>
    </row>
    <row r="1248" ht="15.75" customHeight="1">
      <c r="A1248" s="1">
        <v>11.1</v>
      </c>
      <c r="B1248" s="1">
        <v>87.0</v>
      </c>
      <c r="C1248" s="1" t="s">
        <v>3</v>
      </c>
    </row>
    <row r="1249" ht="15.75" customHeight="1">
      <c r="A1249" s="1">
        <v>11.1</v>
      </c>
      <c r="B1249" s="1">
        <v>93.0</v>
      </c>
      <c r="C1249" s="1" t="s">
        <v>3</v>
      </c>
    </row>
    <row r="1250" ht="15.75" customHeight="1">
      <c r="A1250" s="1">
        <v>11.1</v>
      </c>
      <c r="B1250" s="1">
        <v>81.0</v>
      </c>
      <c r="C1250" s="1" t="s">
        <v>3</v>
      </c>
    </row>
    <row r="1251" ht="15.75" customHeight="1">
      <c r="A1251" s="1">
        <v>11.1</v>
      </c>
      <c r="B1251" s="1">
        <v>93.0</v>
      </c>
      <c r="C1251" s="1" t="s">
        <v>3</v>
      </c>
    </row>
    <row r="1252" ht="15.75" customHeight="1">
      <c r="A1252" s="1">
        <v>11.1</v>
      </c>
      <c r="B1252" s="1">
        <v>85.0</v>
      </c>
      <c r="C1252" s="1" t="s">
        <v>3</v>
      </c>
    </row>
    <row r="1253" ht="15.75" customHeight="1">
      <c r="A1253" s="1">
        <v>11.1</v>
      </c>
      <c r="B1253" s="1">
        <v>142.0</v>
      </c>
      <c r="C1253" s="1" t="s">
        <v>3</v>
      </c>
    </row>
    <row r="1254" ht="15.75" customHeight="1">
      <c r="A1254" s="1">
        <v>11.1</v>
      </c>
      <c r="B1254" s="1">
        <v>80.0</v>
      </c>
      <c r="C1254" s="1" t="s">
        <v>3</v>
      </c>
    </row>
    <row r="1255" ht="15.75" customHeight="1">
      <c r="A1255" s="1">
        <v>11.1</v>
      </c>
      <c r="B1255" s="1">
        <v>88.0</v>
      </c>
      <c r="C1255" s="1" t="s">
        <v>3</v>
      </c>
    </row>
    <row r="1256" ht="15.75" customHeight="1">
      <c r="A1256" s="1">
        <v>11.1</v>
      </c>
      <c r="B1256" s="1">
        <v>97.0</v>
      </c>
      <c r="C1256" s="1" t="s">
        <v>3</v>
      </c>
    </row>
    <row r="1257" ht="15.75" customHeight="1">
      <c r="A1257" s="1">
        <v>11.1</v>
      </c>
      <c r="B1257" s="1">
        <v>75.0</v>
      </c>
      <c r="C1257" s="1" t="s">
        <v>3</v>
      </c>
    </row>
    <row r="1258" ht="15.75" customHeight="1">
      <c r="A1258" s="1">
        <v>11.1</v>
      </c>
      <c r="B1258" s="1">
        <v>95.0</v>
      </c>
      <c r="C1258" s="1" t="s">
        <v>3</v>
      </c>
    </row>
    <row r="1259" ht="15.75" customHeight="1">
      <c r="A1259" s="1">
        <v>11.1</v>
      </c>
      <c r="B1259" s="1">
        <v>90.0</v>
      </c>
      <c r="C1259" s="1" t="s">
        <v>3</v>
      </c>
    </row>
    <row r="1260" ht="15.75" customHeight="1">
      <c r="A1260" s="1">
        <v>11.1</v>
      </c>
      <c r="B1260" s="1">
        <v>91.0</v>
      </c>
      <c r="C1260" s="1" t="s">
        <v>3</v>
      </c>
    </row>
    <row r="1261" ht="15.75" customHeight="1">
      <c r="A1261" s="1">
        <v>11.1</v>
      </c>
      <c r="B1261" s="1">
        <v>92.0</v>
      </c>
      <c r="C1261" s="1" t="s">
        <v>3</v>
      </c>
    </row>
    <row r="1262" ht="15.75" customHeight="1">
      <c r="A1262" s="1">
        <v>11.1</v>
      </c>
      <c r="B1262" s="1">
        <v>80.0</v>
      </c>
      <c r="C1262" s="1" t="s">
        <v>3</v>
      </c>
    </row>
    <row r="1263" ht="15.75" customHeight="1">
      <c r="A1263" s="1">
        <v>11.1</v>
      </c>
      <c r="B1263" s="1">
        <v>115.0</v>
      </c>
      <c r="C1263" s="1" t="s">
        <v>3</v>
      </c>
    </row>
    <row r="1264" ht="15.75" customHeight="1">
      <c r="A1264" s="1">
        <v>11.1</v>
      </c>
      <c r="B1264" s="1">
        <v>91.0</v>
      </c>
      <c r="C1264" s="1" t="s">
        <v>3</v>
      </c>
    </row>
    <row r="1265" ht="15.75" customHeight="1">
      <c r="A1265" s="1">
        <v>11.1</v>
      </c>
      <c r="B1265" s="1">
        <v>90.0</v>
      </c>
      <c r="C1265" s="1" t="s">
        <v>3</v>
      </c>
    </row>
    <row r="1266" ht="15.75" customHeight="1">
      <c r="A1266" s="1">
        <v>11.1</v>
      </c>
      <c r="B1266" s="1">
        <v>85.0</v>
      </c>
      <c r="C1266" s="1" t="s">
        <v>3</v>
      </c>
    </row>
    <row r="1267" ht="15.75" customHeight="1">
      <c r="A1267" s="1">
        <v>11.1</v>
      </c>
      <c r="B1267" s="1">
        <v>74.0</v>
      </c>
      <c r="C1267" s="1" t="s">
        <v>3</v>
      </c>
    </row>
    <row r="1268" ht="15.75" customHeight="1">
      <c r="A1268" s="1">
        <v>11.1</v>
      </c>
      <c r="B1268" s="1">
        <v>92.0</v>
      </c>
      <c r="C1268" s="1" t="s">
        <v>3</v>
      </c>
    </row>
    <row r="1269" ht="15.75" customHeight="1">
      <c r="A1269" s="1">
        <v>11.1</v>
      </c>
      <c r="B1269" s="1">
        <v>114.0</v>
      </c>
      <c r="C1269" s="1" t="s">
        <v>3</v>
      </c>
    </row>
    <row r="1270" ht="15.75" customHeight="1">
      <c r="A1270" s="1">
        <v>11.1</v>
      </c>
      <c r="B1270" s="1">
        <v>109.0</v>
      </c>
      <c r="C1270" s="1" t="s">
        <v>3</v>
      </c>
    </row>
    <row r="1271" ht="15.75" customHeight="1">
      <c r="A1271" s="1">
        <v>11.1</v>
      </c>
      <c r="B1271" s="1">
        <v>78.0</v>
      </c>
      <c r="C1271" s="1" t="s">
        <v>3</v>
      </c>
    </row>
    <row r="1272" ht="15.75" customHeight="1">
      <c r="A1272" s="1">
        <v>11.1</v>
      </c>
      <c r="B1272" s="1">
        <v>101.0</v>
      </c>
      <c r="C1272" s="1" t="s">
        <v>3</v>
      </c>
    </row>
    <row r="1273" ht="15.75" customHeight="1">
      <c r="A1273" s="1">
        <v>11.1</v>
      </c>
      <c r="B1273" s="1">
        <v>92.0</v>
      </c>
      <c r="C1273" s="1" t="s">
        <v>3</v>
      </c>
    </row>
    <row r="1274" ht="15.75" customHeight="1">
      <c r="A1274" s="1">
        <v>11.1</v>
      </c>
      <c r="B1274" s="1">
        <v>90.0</v>
      </c>
      <c r="C1274" s="1" t="s">
        <v>3</v>
      </c>
    </row>
    <row r="1275" ht="15.75" customHeight="1">
      <c r="A1275" s="1">
        <v>11.1</v>
      </c>
      <c r="B1275" s="1">
        <v>81.0</v>
      </c>
      <c r="C1275" s="1" t="s">
        <v>3</v>
      </c>
    </row>
    <row r="1276" ht="15.75" customHeight="1">
      <c r="A1276" s="1">
        <v>11.1</v>
      </c>
      <c r="B1276" s="1">
        <v>105.0</v>
      </c>
      <c r="C1276" s="1" t="s">
        <v>3</v>
      </c>
    </row>
    <row r="1277" ht="15.75" customHeight="1">
      <c r="A1277" s="1">
        <v>11.1</v>
      </c>
      <c r="B1277" s="1">
        <v>90.0</v>
      </c>
      <c r="C1277" s="1" t="s">
        <v>3</v>
      </c>
    </row>
    <row r="1278" ht="15.75" customHeight="1">
      <c r="A1278" s="1">
        <v>11.1</v>
      </c>
      <c r="B1278" s="1">
        <v>74.0</v>
      </c>
      <c r="C1278" s="1" t="s">
        <v>3</v>
      </c>
    </row>
    <row r="1279" ht="15.75" customHeight="1">
      <c r="A1279" s="1">
        <v>11.1</v>
      </c>
      <c r="B1279" s="1">
        <v>85.0</v>
      </c>
      <c r="C1279" s="1" t="s">
        <v>3</v>
      </c>
    </row>
    <row r="1280" ht="15.75" customHeight="1">
      <c r="A1280" s="1">
        <v>11.1</v>
      </c>
      <c r="B1280" s="1">
        <v>88.0</v>
      </c>
      <c r="C1280" s="1" t="s">
        <v>3</v>
      </c>
    </row>
    <row r="1281" ht="15.75" customHeight="1">
      <c r="A1281" s="1">
        <v>11.1</v>
      </c>
      <c r="B1281" s="1">
        <v>90.0</v>
      </c>
      <c r="C1281" s="1" t="s">
        <v>3</v>
      </c>
    </row>
    <row r="1282" ht="15.75" customHeight="1">
      <c r="A1282" s="1">
        <v>11.1</v>
      </c>
      <c r="B1282" s="1">
        <v>88.0</v>
      </c>
      <c r="C1282" s="1" t="s">
        <v>3</v>
      </c>
    </row>
    <row r="1283" ht="15.75" customHeight="1">
      <c r="A1283" s="1">
        <v>11.1</v>
      </c>
      <c r="B1283" s="1">
        <v>89.0</v>
      </c>
      <c r="C1283" s="1" t="s">
        <v>3</v>
      </c>
    </row>
    <row r="1284" ht="15.75" customHeight="1">
      <c r="A1284" s="1">
        <v>11.1</v>
      </c>
      <c r="B1284" s="1">
        <v>78.0</v>
      </c>
      <c r="C1284" s="1" t="s">
        <v>3</v>
      </c>
    </row>
    <row r="1285" ht="15.75" customHeight="1">
      <c r="A1285" s="1">
        <v>11.1</v>
      </c>
      <c r="B1285" s="1">
        <v>82.0</v>
      </c>
      <c r="C1285" s="1" t="s">
        <v>3</v>
      </c>
    </row>
    <row r="1286" ht="15.75" customHeight="1">
      <c r="A1286" s="1">
        <v>11.1</v>
      </c>
      <c r="B1286" s="1">
        <v>86.0</v>
      </c>
      <c r="C1286" s="1" t="s">
        <v>3</v>
      </c>
    </row>
    <row r="1287" ht="15.75" customHeight="1">
      <c r="A1287" s="1">
        <v>11.1</v>
      </c>
      <c r="B1287" s="1">
        <v>87.0</v>
      </c>
      <c r="C1287" s="1" t="s">
        <v>3</v>
      </c>
    </row>
    <row r="1288" ht="15.75" customHeight="1">
      <c r="A1288" s="1">
        <v>11.1</v>
      </c>
      <c r="B1288" s="1">
        <v>87.0</v>
      </c>
      <c r="C1288" s="1" t="s">
        <v>3</v>
      </c>
    </row>
    <row r="1289" ht="15.75" customHeight="1">
      <c r="A1289" s="1">
        <v>11.1</v>
      </c>
      <c r="B1289" s="1">
        <v>88.0</v>
      </c>
      <c r="C1289" s="1" t="s">
        <v>3</v>
      </c>
    </row>
    <row r="1290" ht="15.75" customHeight="1">
      <c r="A1290" s="1">
        <v>11.1</v>
      </c>
      <c r="B1290" s="1">
        <v>88.0</v>
      </c>
      <c r="C1290" s="1" t="s">
        <v>3</v>
      </c>
    </row>
    <row r="1291" ht="15.75" customHeight="1">
      <c r="A1291" s="1">
        <v>11.1</v>
      </c>
      <c r="B1291" s="1">
        <v>93.0</v>
      </c>
      <c r="C1291" s="1" t="s">
        <v>3</v>
      </c>
    </row>
    <row r="1292" ht="15.75" customHeight="1">
      <c r="A1292" s="1">
        <v>11.1</v>
      </c>
      <c r="B1292" s="1">
        <v>106.0</v>
      </c>
      <c r="C1292" s="1" t="s">
        <v>3</v>
      </c>
    </row>
    <row r="1293" ht="15.75" customHeight="1">
      <c r="A1293" s="1">
        <v>11.1</v>
      </c>
      <c r="B1293" s="1">
        <v>87.0</v>
      </c>
      <c r="C1293" s="1" t="s">
        <v>3</v>
      </c>
    </row>
    <row r="1294" ht="15.75" customHeight="1">
      <c r="A1294" s="1">
        <v>11.1</v>
      </c>
      <c r="B1294" s="1">
        <v>88.0</v>
      </c>
      <c r="C1294" s="1" t="s">
        <v>3</v>
      </c>
    </row>
    <row r="1295" ht="15.75" customHeight="1">
      <c r="A1295" s="1">
        <v>11.1</v>
      </c>
      <c r="B1295" s="1">
        <v>100.0</v>
      </c>
      <c r="C1295" s="1" t="s">
        <v>3</v>
      </c>
    </row>
    <row r="1296" ht="15.75" customHeight="1">
      <c r="A1296" s="1">
        <v>11.1</v>
      </c>
      <c r="B1296" s="1">
        <v>76.0</v>
      </c>
      <c r="C1296" s="1" t="s">
        <v>3</v>
      </c>
    </row>
    <row r="1297" ht="15.75" customHeight="1">
      <c r="A1297" s="1">
        <v>11.1</v>
      </c>
      <c r="B1297" s="1">
        <v>101.0</v>
      </c>
      <c r="C1297" s="1" t="s">
        <v>3</v>
      </c>
    </row>
    <row r="1298" ht="15.75" customHeight="1">
      <c r="A1298" s="1">
        <v>11.2</v>
      </c>
      <c r="B1298" s="1">
        <v>92.0</v>
      </c>
      <c r="C1298" s="1" t="s">
        <v>3</v>
      </c>
    </row>
    <row r="1299" ht="15.75" customHeight="1">
      <c r="A1299" s="1">
        <v>11.2</v>
      </c>
      <c r="B1299" s="1">
        <v>92.0</v>
      </c>
      <c r="C1299" s="1" t="s">
        <v>3</v>
      </c>
    </row>
    <row r="1300" ht="15.75" customHeight="1">
      <c r="A1300" s="1">
        <v>11.2</v>
      </c>
      <c r="B1300" s="1">
        <v>79.0</v>
      </c>
      <c r="C1300" s="1" t="s">
        <v>3</v>
      </c>
    </row>
    <row r="1301" ht="15.75" customHeight="1">
      <c r="A1301" s="1">
        <v>11.2</v>
      </c>
      <c r="B1301" s="1">
        <v>87.0</v>
      </c>
      <c r="C1301" s="1" t="s">
        <v>3</v>
      </c>
    </row>
    <row r="1302" ht="15.75" customHeight="1">
      <c r="A1302" s="1">
        <v>11.2</v>
      </c>
      <c r="B1302" s="1">
        <v>121.0</v>
      </c>
      <c r="C1302" s="1" t="s">
        <v>3</v>
      </c>
    </row>
    <row r="1303" ht="15.75" customHeight="1">
      <c r="A1303" s="1">
        <v>11.2</v>
      </c>
      <c r="B1303" s="1">
        <v>86.0</v>
      </c>
      <c r="C1303" s="1" t="s">
        <v>3</v>
      </c>
    </row>
    <row r="1304" ht="15.75" customHeight="1">
      <c r="A1304" s="1">
        <v>11.2</v>
      </c>
      <c r="B1304" s="1">
        <v>98.0</v>
      </c>
      <c r="C1304" s="1" t="s">
        <v>3</v>
      </c>
    </row>
    <row r="1305" ht="15.75" customHeight="1">
      <c r="A1305" s="1">
        <v>11.2</v>
      </c>
      <c r="B1305" s="1">
        <v>113.0</v>
      </c>
      <c r="C1305" s="1" t="s">
        <v>3</v>
      </c>
    </row>
    <row r="1306" ht="15.75" customHeight="1">
      <c r="A1306" s="1">
        <v>11.2</v>
      </c>
      <c r="B1306" s="1">
        <v>84.0</v>
      </c>
      <c r="C1306" s="1" t="s">
        <v>3</v>
      </c>
    </row>
    <row r="1307" ht="15.75" customHeight="1">
      <c r="A1307" s="1">
        <v>11.2</v>
      </c>
      <c r="B1307" s="1">
        <v>102.0</v>
      </c>
      <c r="C1307" s="1" t="s">
        <v>3</v>
      </c>
    </row>
    <row r="1308" ht="15.75" customHeight="1">
      <c r="A1308" s="1">
        <v>11.2</v>
      </c>
      <c r="B1308" s="1">
        <v>89.0</v>
      </c>
      <c r="C1308" s="1" t="s">
        <v>3</v>
      </c>
    </row>
    <row r="1309" ht="15.75" customHeight="1">
      <c r="A1309" s="1">
        <v>11.2</v>
      </c>
      <c r="B1309" s="1">
        <v>94.0</v>
      </c>
      <c r="C1309" s="1" t="s">
        <v>3</v>
      </c>
    </row>
    <row r="1310" ht="15.75" customHeight="1">
      <c r="A1310" s="1">
        <v>11.2</v>
      </c>
      <c r="B1310" s="1">
        <v>94.0</v>
      </c>
      <c r="C1310" s="1" t="s">
        <v>3</v>
      </c>
    </row>
    <row r="1311" ht="15.75" customHeight="1">
      <c r="A1311" s="1">
        <v>11.2</v>
      </c>
      <c r="B1311" s="1">
        <v>80.0</v>
      </c>
      <c r="C1311" s="1" t="s">
        <v>3</v>
      </c>
    </row>
    <row r="1312" ht="15.75" customHeight="1">
      <c r="A1312" s="1">
        <v>11.2</v>
      </c>
      <c r="B1312" s="1">
        <v>88.0</v>
      </c>
      <c r="C1312" s="1" t="s">
        <v>3</v>
      </c>
    </row>
    <row r="1313" ht="15.75" customHeight="1">
      <c r="A1313" s="1">
        <v>11.2</v>
      </c>
      <c r="B1313" s="1">
        <v>105.0</v>
      </c>
      <c r="C1313" s="1" t="s">
        <v>3</v>
      </c>
    </row>
    <row r="1314" ht="15.75" customHeight="1">
      <c r="A1314" s="1">
        <v>11.2</v>
      </c>
      <c r="B1314" s="1">
        <v>83.0</v>
      </c>
      <c r="C1314" s="1" t="s">
        <v>3</v>
      </c>
    </row>
    <row r="1315" ht="15.75" customHeight="1">
      <c r="A1315" s="1">
        <v>11.2</v>
      </c>
      <c r="B1315" s="1">
        <v>89.0</v>
      </c>
      <c r="C1315" s="1" t="s">
        <v>3</v>
      </c>
    </row>
    <row r="1316" ht="15.75" customHeight="1">
      <c r="A1316" s="1">
        <v>11.2</v>
      </c>
      <c r="B1316" s="1">
        <v>88.0</v>
      </c>
      <c r="C1316" s="1" t="s">
        <v>3</v>
      </c>
    </row>
    <row r="1317" ht="15.75" customHeight="1">
      <c r="A1317" s="1">
        <v>11.2</v>
      </c>
      <c r="B1317" s="1">
        <v>128.0</v>
      </c>
      <c r="C1317" s="1" t="s">
        <v>3</v>
      </c>
    </row>
    <row r="1318" ht="15.75" customHeight="1">
      <c r="A1318" s="1">
        <v>11.2</v>
      </c>
      <c r="B1318" s="1">
        <v>118.0</v>
      </c>
      <c r="C1318" s="1" t="s">
        <v>3</v>
      </c>
    </row>
    <row r="1319" ht="15.75" customHeight="1">
      <c r="A1319" s="1">
        <v>11.2</v>
      </c>
      <c r="B1319" s="1">
        <v>103.0</v>
      </c>
      <c r="C1319" s="1" t="s">
        <v>3</v>
      </c>
    </row>
    <row r="1320" ht="15.75" customHeight="1">
      <c r="A1320" s="1">
        <v>11.2</v>
      </c>
      <c r="B1320" s="1">
        <v>107.0</v>
      </c>
      <c r="C1320" s="1" t="s">
        <v>3</v>
      </c>
    </row>
    <row r="1321" ht="15.75" customHeight="1">
      <c r="A1321" s="1">
        <v>11.2</v>
      </c>
      <c r="B1321" s="1">
        <v>81.0</v>
      </c>
      <c r="C1321" s="1" t="s">
        <v>3</v>
      </c>
    </row>
    <row r="1322" ht="15.75" customHeight="1">
      <c r="A1322" s="1">
        <v>11.2</v>
      </c>
      <c r="B1322" s="1">
        <v>82.0</v>
      </c>
      <c r="C1322" s="1" t="s">
        <v>3</v>
      </c>
    </row>
    <row r="1323" ht="15.75" customHeight="1">
      <c r="A1323" s="1">
        <v>11.2</v>
      </c>
      <c r="B1323" s="1">
        <v>89.0</v>
      </c>
      <c r="C1323" s="1" t="s">
        <v>3</v>
      </c>
    </row>
    <row r="1324" ht="15.75" customHeight="1">
      <c r="A1324" s="1">
        <v>11.2</v>
      </c>
      <c r="B1324" s="1">
        <v>84.0</v>
      </c>
      <c r="C1324" s="1" t="s">
        <v>3</v>
      </c>
    </row>
    <row r="1325" ht="15.75" customHeight="1">
      <c r="A1325" s="1">
        <v>11.2</v>
      </c>
      <c r="B1325" s="1">
        <v>103.0</v>
      </c>
      <c r="C1325" s="1" t="s">
        <v>3</v>
      </c>
    </row>
    <row r="1326" ht="15.75" customHeight="1">
      <c r="A1326" s="1">
        <v>11.2</v>
      </c>
      <c r="B1326" s="1">
        <v>105.0</v>
      </c>
      <c r="C1326" s="1" t="s">
        <v>3</v>
      </c>
    </row>
    <row r="1327" ht="15.75" customHeight="1">
      <c r="A1327" s="1">
        <v>11.2</v>
      </c>
      <c r="B1327" s="1">
        <v>89.0</v>
      </c>
      <c r="C1327" s="1" t="s">
        <v>3</v>
      </c>
    </row>
    <row r="1328" ht="15.75" customHeight="1">
      <c r="A1328" s="1">
        <v>11.2</v>
      </c>
      <c r="B1328" s="1">
        <v>88.0</v>
      </c>
      <c r="C1328" s="1" t="s">
        <v>3</v>
      </c>
    </row>
    <row r="1329" ht="15.75" customHeight="1">
      <c r="A1329" s="1">
        <v>11.2</v>
      </c>
      <c r="B1329" s="1">
        <v>86.0</v>
      </c>
      <c r="C1329" s="1" t="s">
        <v>3</v>
      </c>
    </row>
    <row r="1330" ht="15.75" customHeight="1">
      <c r="A1330" s="1">
        <v>11.2</v>
      </c>
      <c r="B1330" s="1">
        <v>79.0</v>
      </c>
      <c r="C1330" s="1" t="s">
        <v>3</v>
      </c>
    </row>
    <row r="1331" ht="15.75" customHeight="1">
      <c r="A1331" s="1">
        <v>11.2</v>
      </c>
      <c r="B1331" s="1">
        <v>97.0</v>
      </c>
      <c r="C1331" s="1" t="s">
        <v>3</v>
      </c>
    </row>
    <row r="1332" ht="15.75" customHeight="1">
      <c r="A1332" s="1">
        <v>11.2</v>
      </c>
      <c r="B1332" s="1">
        <v>91.0</v>
      </c>
      <c r="C1332" s="1" t="s">
        <v>3</v>
      </c>
    </row>
    <row r="1333" ht="15.75" customHeight="1">
      <c r="A1333" s="1">
        <v>11.2</v>
      </c>
      <c r="B1333" s="1">
        <v>82.0</v>
      </c>
      <c r="C1333" s="1" t="s">
        <v>3</v>
      </c>
    </row>
    <row r="1334" ht="15.75" customHeight="1">
      <c r="A1334" s="1">
        <v>11.2</v>
      </c>
      <c r="B1334" s="1">
        <v>87.0</v>
      </c>
      <c r="C1334" s="1" t="s">
        <v>3</v>
      </c>
    </row>
    <row r="1335" ht="15.75" customHeight="1">
      <c r="A1335" s="1">
        <v>11.2</v>
      </c>
      <c r="B1335" s="1">
        <v>101.0</v>
      </c>
      <c r="C1335" s="1" t="s">
        <v>3</v>
      </c>
    </row>
    <row r="1336" ht="15.75" customHeight="1">
      <c r="A1336" s="1">
        <v>11.2</v>
      </c>
      <c r="B1336" s="1">
        <v>91.0</v>
      </c>
      <c r="C1336" s="1" t="s">
        <v>3</v>
      </c>
    </row>
    <row r="1337" ht="15.75" customHeight="1">
      <c r="A1337" s="1">
        <v>11.2</v>
      </c>
      <c r="B1337" s="1">
        <v>86.0</v>
      </c>
      <c r="C1337" s="1" t="s">
        <v>3</v>
      </c>
    </row>
    <row r="1338" ht="15.75" customHeight="1">
      <c r="A1338" s="1">
        <v>11.2</v>
      </c>
      <c r="B1338" s="1">
        <v>91.0</v>
      </c>
      <c r="C1338" s="1" t="s">
        <v>3</v>
      </c>
    </row>
    <row r="1339" ht="15.75" customHeight="1">
      <c r="A1339" s="1">
        <v>11.2</v>
      </c>
      <c r="B1339" s="1">
        <v>94.0</v>
      </c>
      <c r="C1339" s="1" t="s">
        <v>3</v>
      </c>
    </row>
    <row r="1340" ht="15.75" customHeight="1">
      <c r="A1340" s="1">
        <v>11.2</v>
      </c>
      <c r="B1340" s="1">
        <v>87.0</v>
      </c>
      <c r="C1340" s="1" t="s">
        <v>3</v>
      </c>
    </row>
    <row r="1341" ht="15.75" customHeight="1">
      <c r="A1341" s="1">
        <v>11.2</v>
      </c>
      <c r="B1341" s="1">
        <v>103.0</v>
      </c>
      <c r="C1341" s="1" t="s">
        <v>3</v>
      </c>
    </row>
    <row r="1342" ht="15.75" customHeight="1">
      <c r="A1342" s="1">
        <v>11.2</v>
      </c>
      <c r="B1342" s="1">
        <v>90.0</v>
      </c>
      <c r="C1342" s="1" t="s">
        <v>3</v>
      </c>
    </row>
    <row r="1343" ht="15.75" customHeight="1">
      <c r="A1343" s="1">
        <v>11.2</v>
      </c>
      <c r="B1343" s="1">
        <v>99.0</v>
      </c>
      <c r="C1343" s="1" t="s">
        <v>3</v>
      </c>
    </row>
    <row r="1344" ht="15.75" customHeight="1">
      <c r="A1344" s="1">
        <v>11.2</v>
      </c>
      <c r="B1344" s="1">
        <v>99.0</v>
      </c>
      <c r="C1344" s="1" t="s">
        <v>3</v>
      </c>
    </row>
    <row r="1345" ht="15.75" customHeight="1">
      <c r="A1345" s="1">
        <v>11.2</v>
      </c>
      <c r="B1345" s="1">
        <v>100.0</v>
      </c>
      <c r="C1345" s="1" t="s">
        <v>3</v>
      </c>
    </row>
    <row r="1346" ht="15.75" customHeight="1">
      <c r="A1346" s="1">
        <v>11.2</v>
      </c>
      <c r="B1346" s="1">
        <v>97.0</v>
      </c>
      <c r="C1346" s="1" t="s">
        <v>3</v>
      </c>
    </row>
    <row r="1347" ht="15.75" customHeight="1">
      <c r="A1347" s="1">
        <v>11.2</v>
      </c>
      <c r="B1347" s="1">
        <v>89.0</v>
      </c>
      <c r="C1347" s="1" t="s">
        <v>3</v>
      </c>
    </row>
    <row r="1348" ht="15.75" customHeight="1">
      <c r="A1348" s="1">
        <v>11.2</v>
      </c>
      <c r="B1348" s="1">
        <v>120.0</v>
      </c>
      <c r="C1348" s="1" t="s">
        <v>3</v>
      </c>
    </row>
    <row r="1349" ht="15.75" customHeight="1">
      <c r="A1349" s="1">
        <v>11.2</v>
      </c>
      <c r="B1349" s="1">
        <v>114.0</v>
      </c>
      <c r="C1349" s="1" t="s">
        <v>3</v>
      </c>
    </row>
    <row r="1350" ht="15.75" customHeight="1">
      <c r="A1350" s="1">
        <v>11.2</v>
      </c>
      <c r="B1350" s="1">
        <v>105.0</v>
      </c>
      <c r="C1350" s="1" t="s">
        <v>3</v>
      </c>
    </row>
    <row r="1351" ht="15.75" customHeight="1">
      <c r="A1351" s="1">
        <v>11.2</v>
      </c>
      <c r="B1351" s="1">
        <v>92.0</v>
      </c>
      <c r="C1351" s="1" t="s">
        <v>3</v>
      </c>
    </row>
    <row r="1352" ht="15.75" customHeight="1">
      <c r="A1352" s="1">
        <v>11.2</v>
      </c>
      <c r="B1352" s="1">
        <v>96.0</v>
      </c>
      <c r="C1352" s="1" t="s">
        <v>3</v>
      </c>
    </row>
    <row r="1353" ht="15.75" customHeight="1">
      <c r="A1353" s="1">
        <v>11.2</v>
      </c>
      <c r="B1353" s="1">
        <v>83.0</v>
      </c>
      <c r="C1353" s="1" t="s">
        <v>3</v>
      </c>
    </row>
    <row r="1354" ht="15.75" customHeight="1">
      <c r="A1354" s="1">
        <v>11.2</v>
      </c>
      <c r="B1354" s="1">
        <v>92.0</v>
      </c>
      <c r="C1354" s="1" t="s">
        <v>3</v>
      </c>
    </row>
    <row r="1355" ht="15.75" customHeight="1">
      <c r="A1355" s="1">
        <v>11.2</v>
      </c>
      <c r="B1355" s="1">
        <v>84.0</v>
      </c>
      <c r="C1355" s="1" t="s">
        <v>3</v>
      </c>
    </row>
    <row r="1356" ht="15.75" customHeight="1">
      <c r="A1356" s="1">
        <v>11.2</v>
      </c>
      <c r="B1356" s="1">
        <v>87.0</v>
      </c>
      <c r="C1356" s="1" t="s">
        <v>3</v>
      </c>
    </row>
    <row r="1357" ht="15.75" customHeight="1">
      <c r="A1357" s="1">
        <v>11.2</v>
      </c>
      <c r="B1357" s="1">
        <v>99.0</v>
      </c>
      <c r="C1357" s="1" t="s">
        <v>3</v>
      </c>
    </row>
    <row r="1358" ht="15.75" customHeight="1">
      <c r="A1358" s="1">
        <v>11.2</v>
      </c>
      <c r="B1358" s="1">
        <v>88.0</v>
      </c>
      <c r="C1358" s="1" t="s">
        <v>3</v>
      </c>
    </row>
    <row r="1359" ht="15.75" customHeight="1">
      <c r="A1359" s="1">
        <v>11.2</v>
      </c>
      <c r="B1359" s="1">
        <v>78.0</v>
      </c>
      <c r="C1359" s="1" t="s">
        <v>3</v>
      </c>
    </row>
    <row r="1360" ht="15.75" customHeight="1">
      <c r="A1360" s="1">
        <v>11.2</v>
      </c>
      <c r="B1360" s="1">
        <v>99.0</v>
      </c>
      <c r="C1360" s="1" t="s">
        <v>2</v>
      </c>
    </row>
    <row r="1361" ht="15.75" customHeight="1">
      <c r="A1361" s="1">
        <v>11.2</v>
      </c>
      <c r="B1361" s="1">
        <v>102.0</v>
      </c>
      <c r="C1361" s="1" t="s">
        <v>2</v>
      </c>
    </row>
    <row r="1362" ht="15.75" customHeight="1">
      <c r="A1362" s="1">
        <v>11.3</v>
      </c>
      <c r="B1362" s="1">
        <v>119.0</v>
      </c>
      <c r="C1362" s="1" t="s">
        <v>3</v>
      </c>
    </row>
    <row r="1363" ht="15.75" customHeight="1">
      <c r="A1363" s="1">
        <v>11.3</v>
      </c>
      <c r="B1363" s="1">
        <v>84.0</v>
      </c>
      <c r="C1363" s="1" t="s">
        <v>3</v>
      </c>
    </row>
    <row r="1364" ht="15.75" customHeight="1">
      <c r="A1364" s="1">
        <v>11.3</v>
      </c>
      <c r="B1364" s="1">
        <v>101.0</v>
      </c>
      <c r="C1364" s="1" t="s">
        <v>3</v>
      </c>
    </row>
    <row r="1365" ht="15.75" customHeight="1">
      <c r="A1365" s="1">
        <v>11.3</v>
      </c>
      <c r="B1365" s="1">
        <v>98.0</v>
      </c>
      <c r="C1365" s="1" t="s">
        <v>3</v>
      </c>
    </row>
    <row r="1366" ht="15.75" customHeight="1">
      <c r="A1366" s="1">
        <v>11.3</v>
      </c>
      <c r="B1366" s="1">
        <v>68.0</v>
      </c>
      <c r="C1366" s="1" t="s">
        <v>3</v>
      </c>
    </row>
    <row r="1367" ht="15.75" customHeight="1">
      <c r="A1367" s="1">
        <v>11.3</v>
      </c>
      <c r="B1367" s="1">
        <v>93.0</v>
      </c>
      <c r="C1367" s="1" t="s">
        <v>3</v>
      </c>
    </row>
    <row r="1368" ht="15.75" customHeight="1">
      <c r="A1368" s="1">
        <v>11.3</v>
      </c>
      <c r="B1368" s="1">
        <v>97.0</v>
      </c>
      <c r="C1368" s="1" t="s">
        <v>3</v>
      </c>
    </row>
    <row r="1369" ht="15.75" customHeight="1">
      <c r="A1369" s="1">
        <v>11.3</v>
      </c>
      <c r="B1369" s="1">
        <v>85.0</v>
      </c>
      <c r="C1369" s="1" t="s">
        <v>3</v>
      </c>
    </row>
    <row r="1370" ht="15.75" customHeight="1">
      <c r="A1370" s="1">
        <v>11.3</v>
      </c>
      <c r="B1370" s="1">
        <v>105.0</v>
      </c>
      <c r="C1370" s="1" t="s">
        <v>3</v>
      </c>
    </row>
    <row r="1371" ht="15.75" customHeight="1">
      <c r="A1371" s="1">
        <v>11.3</v>
      </c>
      <c r="B1371" s="1">
        <v>83.0</v>
      </c>
      <c r="C1371" s="1" t="s">
        <v>3</v>
      </c>
    </row>
    <row r="1372" ht="15.75" customHeight="1">
      <c r="A1372" s="1">
        <v>11.3</v>
      </c>
      <c r="B1372" s="1">
        <v>101.0</v>
      </c>
      <c r="C1372" s="1" t="s">
        <v>3</v>
      </c>
    </row>
    <row r="1373" ht="15.75" customHeight="1">
      <c r="A1373" s="1">
        <v>11.3</v>
      </c>
      <c r="B1373" s="1">
        <v>105.0</v>
      </c>
      <c r="C1373" s="1" t="s">
        <v>3</v>
      </c>
    </row>
    <row r="1374" ht="15.75" customHeight="1">
      <c r="A1374" s="1">
        <v>11.3</v>
      </c>
      <c r="B1374" s="1">
        <v>86.0</v>
      </c>
      <c r="C1374" s="1" t="s">
        <v>3</v>
      </c>
    </row>
    <row r="1375" ht="15.75" customHeight="1">
      <c r="A1375" s="1">
        <v>11.3</v>
      </c>
      <c r="B1375" s="1">
        <v>82.0</v>
      </c>
      <c r="C1375" s="1" t="s">
        <v>3</v>
      </c>
    </row>
    <row r="1376" ht="15.75" customHeight="1">
      <c r="A1376" s="1">
        <v>11.3</v>
      </c>
      <c r="B1376" s="1">
        <v>98.0</v>
      </c>
      <c r="C1376" s="1" t="s">
        <v>3</v>
      </c>
    </row>
    <row r="1377" ht="15.75" customHeight="1">
      <c r="A1377" s="1">
        <v>11.3</v>
      </c>
      <c r="B1377" s="1">
        <v>97.0</v>
      </c>
      <c r="C1377" s="1" t="s">
        <v>3</v>
      </c>
    </row>
    <row r="1378" ht="15.75" customHeight="1">
      <c r="A1378" s="1">
        <v>11.3</v>
      </c>
      <c r="B1378" s="1">
        <v>86.0</v>
      </c>
      <c r="C1378" s="1" t="s">
        <v>3</v>
      </c>
    </row>
    <row r="1379" ht="15.75" customHeight="1">
      <c r="A1379" s="1">
        <v>11.3</v>
      </c>
      <c r="B1379" s="1">
        <v>99.0</v>
      </c>
      <c r="C1379" s="1" t="s">
        <v>3</v>
      </c>
    </row>
    <row r="1380" ht="15.75" customHeight="1">
      <c r="A1380" s="1">
        <v>11.3</v>
      </c>
      <c r="B1380" s="1">
        <v>101.0</v>
      </c>
      <c r="C1380" s="1" t="s">
        <v>3</v>
      </c>
    </row>
    <row r="1381" ht="15.75" customHeight="1">
      <c r="A1381" s="1">
        <v>11.3</v>
      </c>
      <c r="B1381" s="1">
        <v>89.0</v>
      </c>
      <c r="C1381" s="1" t="s">
        <v>3</v>
      </c>
    </row>
    <row r="1382" ht="15.75" customHeight="1">
      <c r="A1382" s="1">
        <v>11.3</v>
      </c>
      <c r="B1382" s="1">
        <v>114.0</v>
      </c>
      <c r="C1382" s="1" t="s">
        <v>3</v>
      </c>
    </row>
    <row r="1383" ht="15.75" customHeight="1">
      <c r="A1383" s="1">
        <v>11.3</v>
      </c>
      <c r="B1383" s="1">
        <v>94.0</v>
      </c>
      <c r="C1383" s="1" t="s">
        <v>3</v>
      </c>
    </row>
    <row r="1384" ht="15.75" customHeight="1">
      <c r="A1384" s="1">
        <v>11.3</v>
      </c>
      <c r="B1384" s="1">
        <v>90.0</v>
      </c>
      <c r="C1384" s="1" t="s">
        <v>3</v>
      </c>
    </row>
    <row r="1385" ht="15.75" customHeight="1">
      <c r="A1385" s="1">
        <v>11.3</v>
      </c>
      <c r="B1385" s="1">
        <v>91.0</v>
      </c>
      <c r="C1385" s="1" t="s">
        <v>3</v>
      </c>
    </row>
    <row r="1386" ht="15.75" customHeight="1">
      <c r="A1386" s="1">
        <v>11.3</v>
      </c>
      <c r="B1386" s="1">
        <v>87.0</v>
      </c>
      <c r="C1386" s="1" t="s">
        <v>3</v>
      </c>
    </row>
    <row r="1387" ht="15.75" customHeight="1">
      <c r="A1387" s="1">
        <v>11.3</v>
      </c>
      <c r="B1387" s="1">
        <v>82.0</v>
      </c>
      <c r="C1387" s="1" t="s">
        <v>3</v>
      </c>
    </row>
    <row r="1388" ht="15.75" customHeight="1">
      <c r="A1388" s="1">
        <v>11.3</v>
      </c>
      <c r="B1388" s="1">
        <v>93.0</v>
      </c>
      <c r="C1388" s="1" t="s">
        <v>3</v>
      </c>
    </row>
    <row r="1389" ht="15.75" customHeight="1">
      <c r="A1389" s="1">
        <v>11.3</v>
      </c>
      <c r="B1389" s="1">
        <v>89.0</v>
      </c>
      <c r="C1389" s="1" t="s">
        <v>3</v>
      </c>
    </row>
    <row r="1390" ht="15.75" customHeight="1">
      <c r="A1390" s="1">
        <v>11.3</v>
      </c>
      <c r="B1390" s="1">
        <v>120.0</v>
      </c>
      <c r="C1390" s="1" t="s">
        <v>3</v>
      </c>
    </row>
    <row r="1391" ht="15.75" customHeight="1">
      <c r="A1391" s="1">
        <v>11.3</v>
      </c>
      <c r="B1391" s="1">
        <v>102.0</v>
      </c>
      <c r="C1391" s="1" t="s">
        <v>3</v>
      </c>
    </row>
    <row r="1392" ht="15.75" customHeight="1">
      <c r="A1392" s="1">
        <v>11.3</v>
      </c>
      <c r="B1392" s="1">
        <v>80.0</v>
      </c>
      <c r="C1392" s="1" t="s">
        <v>3</v>
      </c>
    </row>
    <row r="1393" ht="15.75" customHeight="1">
      <c r="A1393" s="1">
        <v>11.3</v>
      </c>
      <c r="B1393" s="1">
        <v>90.0</v>
      </c>
      <c r="C1393" s="1" t="s">
        <v>3</v>
      </c>
    </row>
    <row r="1394" ht="15.75" customHeight="1">
      <c r="A1394" s="1">
        <v>11.3</v>
      </c>
      <c r="B1394" s="1">
        <v>91.0</v>
      </c>
      <c r="C1394" s="1" t="s">
        <v>3</v>
      </c>
    </row>
    <row r="1395" ht="15.75" customHeight="1">
      <c r="A1395" s="1">
        <v>11.3</v>
      </c>
      <c r="B1395" s="1">
        <v>110.0</v>
      </c>
      <c r="C1395" s="1" t="s">
        <v>3</v>
      </c>
    </row>
    <row r="1396" ht="15.75" customHeight="1">
      <c r="A1396" s="1">
        <v>11.3</v>
      </c>
      <c r="B1396" s="1">
        <v>71.0</v>
      </c>
      <c r="C1396" s="1" t="s">
        <v>3</v>
      </c>
    </row>
    <row r="1397" ht="15.75" customHeight="1">
      <c r="A1397" s="1">
        <v>11.3</v>
      </c>
      <c r="B1397" s="1">
        <v>103.0</v>
      </c>
      <c r="C1397" s="1" t="s">
        <v>3</v>
      </c>
    </row>
    <row r="1398" ht="15.75" customHeight="1">
      <c r="A1398" s="1">
        <v>11.3</v>
      </c>
      <c r="B1398" s="1">
        <v>106.0</v>
      </c>
      <c r="C1398" s="1" t="s">
        <v>3</v>
      </c>
    </row>
    <row r="1399" ht="15.75" customHeight="1">
      <c r="A1399" s="1">
        <v>11.3</v>
      </c>
      <c r="B1399" s="1">
        <v>87.0</v>
      </c>
      <c r="C1399" s="1" t="s">
        <v>3</v>
      </c>
    </row>
    <row r="1400" ht="15.75" customHeight="1">
      <c r="A1400" s="1">
        <v>11.3</v>
      </c>
      <c r="B1400" s="1">
        <v>104.0</v>
      </c>
      <c r="C1400" s="1" t="s">
        <v>3</v>
      </c>
    </row>
    <row r="1401" ht="15.75" customHeight="1">
      <c r="A1401" s="1">
        <v>11.3</v>
      </c>
      <c r="B1401" s="1">
        <v>92.0</v>
      </c>
      <c r="C1401" s="1" t="s">
        <v>3</v>
      </c>
    </row>
    <row r="1402" ht="15.75" customHeight="1">
      <c r="A1402" s="1">
        <v>11.3</v>
      </c>
      <c r="B1402" s="1">
        <v>90.0</v>
      </c>
      <c r="C1402" s="1" t="s">
        <v>3</v>
      </c>
    </row>
    <row r="1403" ht="15.75" customHeight="1">
      <c r="A1403" s="1">
        <v>11.3</v>
      </c>
      <c r="B1403" s="1">
        <v>116.0</v>
      </c>
      <c r="C1403" s="1" t="s">
        <v>3</v>
      </c>
    </row>
    <row r="1404" ht="15.75" customHeight="1">
      <c r="A1404" s="1">
        <v>11.3</v>
      </c>
      <c r="B1404" s="1">
        <v>97.0</v>
      </c>
      <c r="C1404" s="1" t="s">
        <v>3</v>
      </c>
    </row>
    <row r="1405" ht="15.75" customHeight="1">
      <c r="A1405" s="1">
        <v>11.3</v>
      </c>
      <c r="B1405" s="1">
        <v>106.0</v>
      </c>
      <c r="C1405" s="1" t="s">
        <v>3</v>
      </c>
    </row>
    <row r="1406" ht="15.75" customHeight="1">
      <c r="A1406" s="1">
        <v>11.3</v>
      </c>
      <c r="B1406" s="1">
        <v>98.0</v>
      </c>
      <c r="C1406" s="1" t="s">
        <v>3</v>
      </c>
    </row>
    <row r="1407" ht="15.75" customHeight="1">
      <c r="A1407" s="1">
        <v>11.3</v>
      </c>
      <c r="B1407" s="1">
        <v>105.0</v>
      </c>
      <c r="C1407" s="1" t="s">
        <v>3</v>
      </c>
    </row>
    <row r="1408" ht="15.75" customHeight="1">
      <c r="A1408" s="1">
        <v>11.3</v>
      </c>
      <c r="B1408" s="1">
        <v>105.0</v>
      </c>
      <c r="C1408" s="1" t="s">
        <v>3</v>
      </c>
    </row>
    <row r="1409" ht="15.75" customHeight="1">
      <c r="A1409" s="1">
        <v>11.3</v>
      </c>
      <c r="B1409" s="1">
        <v>83.0</v>
      </c>
      <c r="C1409" s="1" t="s">
        <v>3</v>
      </c>
    </row>
    <row r="1410" ht="15.75" customHeight="1">
      <c r="A1410" s="1">
        <v>11.3</v>
      </c>
      <c r="B1410" s="1">
        <v>77.0</v>
      </c>
      <c r="C1410" s="1" t="s">
        <v>3</v>
      </c>
    </row>
    <row r="1411" ht="15.75" customHeight="1">
      <c r="A1411" s="1">
        <v>11.3</v>
      </c>
      <c r="B1411" s="1">
        <v>93.0</v>
      </c>
      <c r="C1411" s="1" t="s">
        <v>3</v>
      </c>
    </row>
    <row r="1412" ht="15.75" customHeight="1">
      <c r="A1412" s="1">
        <v>11.3</v>
      </c>
      <c r="B1412" s="1">
        <v>78.0</v>
      </c>
      <c r="C1412" s="1" t="s">
        <v>3</v>
      </c>
    </row>
    <row r="1413" ht="15.75" customHeight="1">
      <c r="A1413" s="1">
        <v>11.3</v>
      </c>
      <c r="B1413" s="1">
        <v>81.0</v>
      </c>
      <c r="C1413" s="1" t="s">
        <v>3</v>
      </c>
    </row>
    <row r="1414" ht="15.75" customHeight="1">
      <c r="A1414" s="1">
        <v>11.3</v>
      </c>
      <c r="B1414" s="1">
        <v>108.0</v>
      </c>
      <c r="C1414" s="1" t="s">
        <v>3</v>
      </c>
    </row>
    <row r="1415" ht="15.75" customHeight="1">
      <c r="A1415" s="1">
        <v>11.3</v>
      </c>
      <c r="B1415" s="1">
        <v>94.0</v>
      </c>
      <c r="C1415" s="1" t="s">
        <v>3</v>
      </c>
    </row>
    <row r="1416" ht="15.75" customHeight="1">
      <c r="A1416" s="1">
        <v>11.3</v>
      </c>
      <c r="B1416" s="1">
        <v>94.0</v>
      </c>
      <c r="C1416" s="1" t="s">
        <v>3</v>
      </c>
    </row>
    <row r="1417" ht="15.75" customHeight="1">
      <c r="A1417" s="1">
        <v>11.3</v>
      </c>
      <c r="B1417" s="1">
        <v>92.0</v>
      </c>
      <c r="C1417" s="1" t="s">
        <v>3</v>
      </c>
    </row>
    <row r="1418" ht="15.75" customHeight="1">
      <c r="A1418" s="1">
        <v>11.3</v>
      </c>
      <c r="B1418" s="1">
        <v>71.0</v>
      </c>
      <c r="C1418" s="1" t="s">
        <v>3</v>
      </c>
    </row>
    <row r="1419" ht="15.75" customHeight="1">
      <c r="A1419" s="1">
        <v>11.3</v>
      </c>
      <c r="B1419" s="1">
        <v>110.0</v>
      </c>
      <c r="C1419" s="1" t="s">
        <v>3</v>
      </c>
    </row>
    <row r="1420" ht="15.75" customHeight="1">
      <c r="A1420" s="1">
        <v>11.3</v>
      </c>
      <c r="B1420" s="1">
        <v>114.0</v>
      </c>
      <c r="C1420" s="1" t="s">
        <v>3</v>
      </c>
    </row>
    <row r="1421" ht="15.75" customHeight="1">
      <c r="A1421" s="1">
        <v>11.3</v>
      </c>
      <c r="B1421" s="1">
        <v>123.0</v>
      </c>
      <c r="C1421" s="1" t="s">
        <v>2</v>
      </c>
    </row>
    <row r="1422" ht="15.75" customHeight="1">
      <c r="A1422" s="1">
        <v>11.3</v>
      </c>
      <c r="B1422" s="1">
        <v>115.0</v>
      </c>
      <c r="C1422" s="1" t="s">
        <v>2</v>
      </c>
    </row>
    <row r="1423" ht="15.75" customHeight="1">
      <c r="A1423" s="1">
        <v>11.4</v>
      </c>
      <c r="B1423" s="1">
        <v>87.0</v>
      </c>
      <c r="C1423" s="1" t="s">
        <v>3</v>
      </c>
    </row>
    <row r="1424" ht="15.75" customHeight="1">
      <c r="A1424" s="1">
        <v>11.4</v>
      </c>
      <c r="B1424" s="1">
        <v>87.0</v>
      </c>
      <c r="C1424" s="1" t="s">
        <v>3</v>
      </c>
    </row>
    <row r="1425" ht="15.75" customHeight="1">
      <c r="A1425" s="1">
        <v>11.4</v>
      </c>
      <c r="B1425" s="1">
        <v>86.0</v>
      </c>
      <c r="C1425" s="1" t="s">
        <v>3</v>
      </c>
    </row>
    <row r="1426" ht="15.75" customHeight="1">
      <c r="A1426" s="1">
        <v>11.4</v>
      </c>
      <c r="B1426" s="1">
        <v>86.0</v>
      </c>
      <c r="C1426" s="1" t="s">
        <v>3</v>
      </c>
    </row>
    <row r="1427" ht="15.75" customHeight="1">
      <c r="A1427" s="1">
        <v>11.4</v>
      </c>
      <c r="B1427" s="1">
        <v>85.0</v>
      </c>
      <c r="C1427" s="1" t="s">
        <v>3</v>
      </c>
    </row>
    <row r="1428" ht="15.75" customHeight="1">
      <c r="A1428" s="1">
        <v>11.4</v>
      </c>
      <c r="B1428" s="1">
        <v>84.0</v>
      </c>
      <c r="C1428" s="1" t="s">
        <v>3</v>
      </c>
    </row>
    <row r="1429" ht="15.75" customHeight="1">
      <c r="A1429" s="1">
        <v>11.4</v>
      </c>
      <c r="B1429" s="1">
        <v>96.0</v>
      </c>
      <c r="C1429" s="1" t="s">
        <v>3</v>
      </c>
    </row>
    <row r="1430" ht="15.75" customHeight="1">
      <c r="A1430" s="1">
        <v>11.4</v>
      </c>
      <c r="B1430" s="1">
        <v>97.0</v>
      </c>
      <c r="C1430" s="1" t="s">
        <v>3</v>
      </c>
    </row>
    <row r="1431" ht="15.75" customHeight="1">
      <c r="A1431" s="1">
        <v>11.4</v>
      </c>
      <c r="B1431" s="1">
        <v>83.0</v>
      </c>
      <c r="C1431" s="1" t="s">
        <v>3</v>
      </c>
    </row>
    <row r="1432" ht="15.75" customHeight="1">
      <c r="A1432" s="1">
        <v>11.4</v>
      </c>
      <c r="B1432" s="1">
        <v>92.0</v>
      </c>
      <c r="C1432" s="1" t="s">
        <v>3</v>
      </c>
    </row>
    <row r="1433" ht="15.75" customHeight="1">
      <c r="A1433" s="1">
        <v>11.4</v>
      </c>
      <c r="B1433" s="1">
        <v>91.0</v>
      </c>
      <c r="C1433" s="1" t="s">
        <v>3</v>
      </c>
    </row>
    <row r="1434" ht="15.75" customHeight="1">
      <c r="A1434" s="1">
        <v>11.4</v>
      </c>
      <c r="B1434" s="1">
        <v>95.0</v>
      </c>
      <c r="C1434" s="1" t="s">
        <v>3</v>
      </c>
    </row>
    <row r="1435" ht="15.75" customHeight="1">
      <c r="A1435" s="1">
        <v>11.4</v>
      </c>
      <c r="B1435" s="1">
        <v>87.0</v>
      </c>
      <c r="C1435" s="1" t="s">
        <v>3</v>
      </c>
    </row>
    <row r="1436" ht="15.75" customHeight="1">
      <c r="A1436" s="1">
        <v>11.4</v>
      </c>
      <c r="B1436" s="1">
        <v>100.0</v>
      </c>
      <c r="C1436" s="1" t="s">
        <v>3</v>
      </c>
    </row>
    <row r="1437" ht="15.75" customHeight="1">
      <c r="A1437" s="1">
        <v>11.4</v>
      </c>
      <c r="B1437" s="1">
        <v>75.0</v>
      </c>
      <c r="C1437" s="1" t="s">
        <v>3</v>
      </c>
    </row>
    <row r="1438" ht="15.75" customHeight="1">
      <c r="A1438" s="1">
        <v>11.4</v>
      </c>
      <c r="B1438" s="1">
        <v>90.0</v>
      </c>
      <c r="C1438" s="1" t="s">
        <v>3</v>
      </c>
    </row>
    <row r="1439" ht="15.75" customHeight="1">
      <c r="A1439" s="1">
        <v>11.4</v>
      </c>
      <c r="B1439" s="1">
        <v>98.0</v>
      </c>
      <c r="C1439" s="1" t="s">
        <v>3</v>
      </c>
    </row>
    <row r="1440" ht="15.75" customHeight="1">
      <c r="A1440" s="1">
        <v>11.4</v>
      </c>
      <c r="B1440" s="1">
        <v>114.0</v>
      </c>
      <c r="C1440" s="1" t="s">
        <v>3</v>
      </c>
    </row>
    <row r="1441" ht="15.75" customHeight="1">
      <c r="A1441" s="1">
        <v>11.4</v>
      </c>
      <c r="B1441" s="1">
        <v>119.0</v>
      </c>
      <c r="C1441" s="1" t="s">
        <v>3</v>
      </c>
    </row>
    <row r="1442" ht="15.75" customHeight="1">
      <c r="A1442" s="1">
        <v>11.4</v>
      </c>
      <c r="B1442" s="1">
        <v>97.0</v>
      </c>
      <c r="C1442" s="1" t="s">
        <v>3</v>
      </c>
    </row>
    <row r="1443" ht="15.75" customHeight="1">
      <c r="A1443" s="1">
        <v>11.4</v>
      </c>
      <c r="B1443" s="1">
        <v>100.0</v>
      </c>
      <c r="C1443" s="1" t="s">
        <v>3</v>
      </c>
    </row>
    <row r="1444" ht="15.75" customHeight="1">
      <c r="A1444" s="1">
        <v>11.4</v>
      </c>
      <c r="B1444" s="1">
        <v>96.0</v>
      </c>
      <c r="C1444" s="1" t="s">
        <v>3</v>
      </c>
    </row>
    <row r="1445" ht="15.75" customHeight="1">
      <c r="A1445" s="1">
        <v>11.4</v>
      </c>
      <c r="B1445" s="1">
        <v>104.0</v>
      </c>
      <c r="C1445" s="1" t="s">
        <v>3</v>
      </c>
    </row>
    <row r="1446" ht="15.75" customHeight="1">
      <c r="A1446" s="1">
        <v>11.4</v>
      </c>
      <c r="B1446" s="1">
        <v>106.0</v>
      </c>
      <c r="C1446" s="1" t="s">
        <v>3</v>
      </c>
    </row>
    <row r="1447" ht="15.75" customHeight="1">
      <c r="A1447" s="1">
        <v>11.4</v>
      </c>
      <c r="B1447" s="1">
        <v>106.0</v>
      </c>
      <c r="C1447" s="1" t="s">
        <v>3</v>
      </c>
    </row>
    <row r="1448" ht="15.75" customHeight="1">
      <c r="A1448" s="1">
        <v>11.4</v>
      </c>
      <c r="B1448" s="1">
        <v>104.0</v>
      </c>
      <c r="C1448" s="1" t="s">
        <v>3</v>
      </c>
    </row>
    <row r="1449" ht="15.75" customHeight="1">
      <c r="A1449" s="1">
        <v>11.4</v>
      </c>
      <c r="B1449" s="1">
        <v>90.0</v>
      </c>
      <c r="C1449" s="1" t="s">
        <v>3</v>
      </c>
    </row>
    <row r="1450" ht="15.75" customHeight="1">
      <c r="A1450" s="1">
        <v>11.4</v>
      </c>
      <c r="B1450" s="1">
        <v>106.0</v>
      </c>
      <c r="C1450" s="1" t="s">
        <v>3</v>
      </c>
    </row>
    <row r="1451" ht="15.75" customHeight="1">
      <c r="A1451" s="1">
        <v>11.4</v>
      </c>
      <c r="B1451" s="1">
        <v>100.0</v>
      </c>
      <c r="C1451" s="1" t="s">
        <v>3</v>
      </c>
    </row>
    <row r="1452" ht="15.75" customHeight="1">
      <c r="A1452" s="1">
        <v>11.4</v>
      </c>
      <c r="B1452" s="1">
        <v>93.0</v>
      </c>
      <c r="C1452" s="1" t="s">
        <v>3</v>
      </c>
    </row>
    <row r="1453" ht="15.75" customHeight="1">
      <c r="A1453" s="1">
        <v>11.4</v>
      </c>
      <c r="B1453" s="1">
        <v>91.0</v>
      </c>
      <c r="C1453" s="1" t="s">
        <v>3</v>
      </c>
    </row>
    <row r="1454" ht="15.75" customHeight="1">
      <c r="A1454" s="1">
        <v>11.4</v>
      </c>
      <c r="B1454" s="1">
        <v>104.0</v>
      </c>
      <c r="C1454" s="1" t="s">
        <v>3</v>
      </c>
    </row>
    <row r="1455" ht="15.75" customHeight="1">
      <c r="A1455" s="1">
        <v>11.4</v>
      </c>
      <c r="B1455" s="1">
        <v>79.0</v>
      </c>
      <c r="C1455" s="1" t="s">
        <v>3</v>
      </c>
    </row>
    <row r="1456" ht="15.75" customHeight="1">
      <c r="A1456" s="1">
        <v>11.4</v>
      </c>
      <c r="B1456" s="1">
        <v>86.0</v>
      </c>
      <c r="C1456" s="1" t="s">
        <v>3</v>
      </c>
    </row>
    <row r="1457" ht="15.75" customHeight="1">
      <c r="A1457" s="1">
        <v>11.4</v>
      </c>
      <c r="B1457" s="1">
        <v>118.0</v>
      </c>
      <c r="C1457" s="1" t="s">
        <v>3</v>
      </c>
    </row>
    <row r="1458" ht="15.75" customHeight="1">
      <c r="A1458" s="1">
        <v>11.4</v>
      </c>
      <c r="B1458" s="1">
        <v>91.0</v>
      </c>
      <c r="C1458" s="1" t="s">
        <v>3</v>
      </c>
    </row>
    <row r="1459" ht="15.75" customHeight="1">
      <c r="A1459" s="1">
        <v>11.4</v>
      </c>
      <c r="B1459" s="1">
        <v>94.0</v>
      </c>
      <c r="C1459" s="1" t="s">
        <v>3</v>
      </c>
    </row>
    <row r="1460" ht="15.75" customHeight="1">
      <c r="A1460" s="1">
        <v>11.4</v>
      </c>
      <c r="B1460" s="1">
        <v>79.0</v>
      </c>
      <c r="C1460" s="1" t="s">
        <v>3</v>
      </c>
    </row>
    <row r="1461" ht="15.75" customHeight="1">
      <c r="A1461" s="1">
        <v>11.4</v>
      </c>
      <c r="B1461" s="1">
        <v>94.0</v>
      </c>
      <c r="C1461" s="1" t="s">
        <v>3</v>
      </c>
    </row>
    <row r="1462" ht="15.75" customHeight="1">
      <c r="A1462" s="1">
        <v>11.4</v>
      </c>
      <c r="B1462" s="1">
        <v>125.0</v>
      </c>
      <c r="C1462" s="1" t="s">
        <v>3</v>
      </c>
    </row>
    <row r="1463" ht="15.75" customHeight="1">
      <c r="A1463" s="1">
        <v>11.4</v>
      </c>
      <c r="B1463" s="1">
        <v>88.0</v>
      </c>
      <c r="C1463" s="1" t="s">
        <v>3</v>
      </c>
    </row>
    <row r="1464" ht="15.75" customHeight="1">
      <c r="A1464" s="1">
        <v>11.4</v>
      </c>
      <c r="B1464" s="1">
        <v>93.0</v>
      </c>
      <c r="C1464" s="1" t="s">
        <v>3</v>
      </c>
    </row>
    <row r="1465" ht="15.75" customHeight="1">
      <c r="A1465" s="1">
        <v>11.4</v>
      </c>
      <c r="B1465" s="1">
        <v>114.0</v>
      </c>
      <c r="C1465" s="1" t="s">
        <v>3</v>
      </c>
    </row>
    <row r="1466" ht="15.75" customHeight="1">
      <c r="A1466" s="1">
        <v>11.4</v>
      </c>
      <c r="B1466" s="1">
        <v>94.0</v>
      </c>
      <c r="C1466" s="1" t="s">
        <v>3</v>
      </c>
    </row>
    <row r="1467" ht="15.75" customHeight="1">
      <c r="A1467" s="1">
        <v>11.4</v>
      </c>
      <c r="B1467" s="1">
        <v>90.0</v>
      </c>
      <c r="C1467" s="1" t="s">
        <v>3</v>
      </c>
    </row>
    <row r="1468" ht="15.75" customHeight="1">
      <c r="A1468" s="1">
        <v>11.4</v>
      </c>
      <c r="B1468" s="1">
        <v>123.0</v>
      </c>
      <c r="C1468" s="1" t="s">
        <v>3</v>
      </c>
    </row>
    <row r="1469" ht="15.75" customHeight="1">
      <c r="A1469" s="1">
        <v>11.4</v>
      </c>
      <c r="B1469" s="1">
        <v>122.0</v>
      </c>
      <c r="C1469" s="1" t="s">
        <v>3</v>
      </c>
    </row>
    <row r="1470" ht="15.75" customHeight="1">
      <c r="A1470" s="1">
        <v>11.4</v>
      </c>
      <c r="B1470" s="1">
        <v>97.0</v>
      </c>
      <c r="C1470" s="1" t="s">
        <v>3</v>
      </c>
    </row>
    <row r="1471" ht="15.75" customHeight="1">
      <c r="A1471" s="1">
        <v>11.4</v>
      </c>
      <c r="B1471" s="1">
        <v>109.0</v>
      </c>
      <c r="C1471" s="1" t="s">
        <v>3</v>
      </c>
    </row>
    <row r="1472" ht="15.75" customHeight="1">
      <c r="A1472" s="1">
        <v>11.4</v>
      </c>
      <c r="B1472" s="1">
        <v>99.0</v>
      </c>
      <c r="C1472" s="1" t="s">
        <v>3</v>
      </c>
    </row>
    <row r="1473" ht="15.75" customHeight="1">
      <c r="A1473" s="1">
        <v>11.4</v>
      </c>
      <c r="B1473" s="1">
        <v>124.0</v>
      </c>
      <c r="C1473" s="1" t="s">
        <v>3</v>
      </c>
    </row>
    <row r="1474" ht="15.75" customHeight="1">
      <c r="A1474" s="1">
        <v>11.4</v>
      </c>
      <c r="B1474" s="1">
        <v>105.0</v>
      </c>
      <c r="C1474" s="1" t="s">
        <v>3</v>
      </c>
    </row>
    <row r="1475" ht="15.75" customHeight="1">
      <c r="A1475" s="1">
        <v>11.4</v>
      </c>
      <c r="B1475" s="1">
        <v>101.0</v>
      </c>
      <c r="C1475" s="1" t="s">
        <v>3</v>
      </c>
    </row>
    <row r="1476" ht="15.75" customHeight="1">
      <c r="A1476" s="1">
        <v>11.4</v>
      </c>
      <c r="B1476" s="1">
        <v>146.0</v>
      </c>
      <c r="C1476" s="1" t="s">
        <v>3</v>
      </c>
    </row>
    <row r="1477" ht="15.75" customHeight="1">
      <c r="A1477" s="1">
        <v>11.4</v>
      </c>
      <c r="B1477" s="1">
        <v>88.0</v>
      </c>
      <c r="C1477" s="1" t="s">
        <v>3</v>
      </c>
    </row>
    <row r="1478" ht="15.75" customHeight="1">
      <c r="A1478" s="1">
        <v>11.4</v>
      </c>
      <c r="B1478" s="1">
        <v>83.0</v>
      </c>
      <c r="C1478" s="1" t="s">
        <v>3</v>
      </c>
    </row>
    <row r="1479" ht="15.75" customHeight="1">
      <c r="A1479" s="1">
        <v>11.4</v>
      </c>
      <c r="B1479" s="1">
        <v>105.0</v>
      </c>
      <c r="C1479" s="1" t="s">
        <v>3</v>
      </c>
    </row>
    <row r="1480" ht="15.75" customHeight="1">
      <c r="A1480" s="1">
        <v>11.4</v>
      </c>
      <c r="B1480" s="1">
        <v>120.0</v>
      </c>
      <c r="C1480" s="1" t="s">
        <v>3</v>
      </c>
    </row>
    <row r="1481" ht="15.75" customHeight="1">
      <c r="A1481" s="1">
        <v>11.4</v>
      </c>
      <c r="B1481" s="1">
        <v>77.0</v>
      </c>
      <c r="C1481" s="1" t="s">
        <v>3</v>
      </c>
    </row>
    <row r="1482" ht="15.75" customHeight="1">
      <c r="A1482" s="1">
        <v>11.4</v>
      </c>
      <c r="B1482" s="1">
        <v>121.0</v>
      </c>
      <c r="C1482" s="1" t="s">
        <v>3</v>
      </c>
    </row>
    <row r="1483" ht="15.75" customHeight="1">
      <c r="A1483" s="1">
        <v>11.4</v>
      </c>
      <c r="B1483" s="1">
        <v>92.0</v>
      </c>
      <c r="C1483" s="1" t="s">
        <v>3</v>
      </c>
    </row>
    <row r="1484" ht="15.75" customHeight="1">
      <c r="A1484" s="1">
        <v>11.4</v>
      </c>
      <c r="B1484" s="1">
        <v>87.0</v>
      </c>
      <c r="C1484" s="1" t="s">
        <v>3</v>
      </c>
    </row>
    <row r="1485" ht="15.75" customHeight="1">
      <c r="A1485" s="1">
        <v>11.4</v>
      </c>
      <c r="B1485" s="1">
        <v>108.0</v>
      </c>
      <c r="C1485" s="1" t="s">
        <v>3</v>
      </c>
    </row>
    <row r="1486" ht="15.75" customHeight="1">
      <c r="A1486" s="1">
        <v>11.4</v>
      </c>
      <c r="B1486" s="1">
        <v>117.0</v>
      </c>
      <c r="C1486" s="1" t="s">
        <v>2</v>
      </c>
    </row>
    <row r="1487" ht="15.75" customHeight="1">
      <c r="A1487" s="1">
        <v>11.5</v>
      </c>
      <c r="B1487" s="1">
        <v>91.0</v>
      </c>
      <c r="C1487" s="1" t="s">
        <v>3</v>
      </c>
    </row>
    <row r="1488" ht="15.75" customHeight="1">
      <c r="A1488" s="1">
        <v>11.5</v>
      </c>
      <c r="B1488" s="1">
        <v>96.0</v>
      </c>
      <c r="C1488" s="1" t="s">
        <v>3</v>
      </c>
    </row>
    <row r="1489" ht="15.75" customHeight="1">
      <c r="A1489" s="1">
        <v>11.5</v>
      </c>
      <c r="B1489" s="1">
        <v>106.0</v>
      </c>
      <c r="C1489" s="1" t="s">
        <v>3</v>
      </c>
    </row>
    <row r="1490" ht="15.75" customHeight="1">
      <c r="A1490" s="1">
        <v>11.5</v>
      </c>
      <c r="B1490" s="1">
        <v>96.0</v>
      </c>
      <c r="C1490" s="1" t="s">
        <v>3</v>
      </c>
    </row>
    <row r="1491" ht="15.75" customHeight="1">
      <c r="A1491" s="1">
        <v>11.5</v>
      </c>
      <c r="B1491" s="1">
        <v>100.0</v>
      </c>
      <c r="C1491" s="1" t="s">
        <v>3</v>
      </c>
    </row>
    <row r="1492" ht="15.75" customHeight="1">
      <c r="A1492" s="1">
        <v>11.5</v>
      </c>
      <c r="B1492" s="1">
        <v>88.0</v>
      </c>
      <c r="C1492" s="1" t="s">
        <v>3</v>
      </c>
    </row>
    <row r="1493" ht="15.75" customHeight="1">
      <c r="A1493" s="1">
        <v>11.5</v>
      </c>
      <c r="B1493" s="1">
        <v>92.0</v>
      </c>
      <c r="C1493" s="1" t="s">
        <v>3</v>
      </c>
    </row>
    <row r="1494" ht="15.75" customHeight="1">
      <c r="A1494" s="1">
        <v>11.5</v>
      </c>
      <c r="B1494" s="1">
        <v>87.0</v>
      </c>
      <c r="C1494" s="1" t="s">
        <v>3</v>
      </c>
    </row>
    <row r="1495" ht="15.75" customHeight="1">
      <c r="A1495" s="1">
        <v>11.5</v>
      </c>
      <c r="B1495" s="1">
        <v>88.0</v>
      </c>
      <c r="C1495" s="1" t="s">
        <v>3</v>
      </c>
    </row>
    <row r="1496" ht="15.75" customHeight="1">
      <c r="A1496" s="1">
        <v>11.5</v>
      </c>
      <c r="B1496" s="1">
        <v>90.0</v>
      </c>
      <c r="C1496" s="1" t="s">
        <v>3</v>
      </c>
    </row>
    <row r="1497" ht="15.75" customHeight="1">
      <c r="A1497" s="1">
        <v>11.5</v>
      </c>
      <c r="B1497" s="1">
        <v>111.0</v>
      </c>
      <c r="C1497" s="1" t="s">
        <v>3</v>
      </c>
    </row>
    <row r="1498" ht="15.75" customHeight="1">
      <c r="A1498" s="1">
        <v>11.5</v>
      </c>
      <c r="B1498" s="1">
        <v>107.0</v>
      </c>
      <c r="C1498" s="1" t="s">
        <v>3</v>
      </c>
    </row>
    <row r="1499" ht="15.75" customHeight="1">
      <c r="A1499" s="1">
        <v>11.5</v>
      </c>
      <c r="B1499" s="1">
        <v>118.0</v>
      </c>
      <c r="C1499" s="1" t="s">
        <v>3</v>
      </c>
    </row>
    <row r="1500" ht="15.75" customHeight="1">
      <c r="A1500" s="1">
        <v>11.5</v>
      </c>
      <c r="B1500" s="1">
        <v>80.0</v>
      </c>
      <c r="C1500" s="1" t="s">
        <v>3</v>
      </c>
    </row>
    <row r="1501" ht="15.75" customHeight="1">
      <c r="A1501" s="1">
        <v>11.5</v>
      </c>
      <c r="B1501" s="1">
        <v>90.0</v>
      </c>
      <c r="C1501" s="1" t="s">
        <v>3</v>
      </c>
    </row>
    <row r="1502" ht="15.75" customHeight="1">
      <c r="A1502" s="1">
        <v>11.5</v>
      </c>
      <c r="B1502" s="1">
        <v>86.0</v>
      </c>
      <c r="C1502" s="1" t="s">
        <v>3</v>
      </c>
    </row>
    <row r="1503" ht="15.75" customHeight="1">
      <c r="A1503" s="1">
        <v>11.5</v>
      </c>
      <c r="B1503" s="1">
        <v>123.0</v>
      </c>
      <c r="C1503" s="1" t="s">
        <v>3</v>
      </c>
    </row>
    <row r="1504" ht="15.75" customHeight="1">
      <c r="A1504" s="1">
        <v>11.5</v>
      </c>
      <c r="B1504" s="1">
        <v>83.0</v>
      </c>
      <c r="C1504" s="1" t="s">
        <v>3</v>
      </c>
    </row>
    <row r="1505" ht="15.75" customHeight="1">
      <c r="A1505" s="1">
        <v>11.5</v>
      </c>
      <c r="B1505" s="1">
        <v>109.0</v>
      </c>
      <c r="C1505" s="1" t="s">
        <v>3</v>
      </c>
    </row>
    <row r="1506" ht="15.75" customHeight="1">
      <c r="A1506" s="1">
        <v>11.5</v>
      </c>
      <c r="B1506" s="1">
        <v>96.0</v>
      </c>
      <c r="C1506" s="1" t="s">
        <v>3</v>
      </c>
    </row>
    <row r="1507" ht="15.75" customHeight="1">
      <c r="A1507" s="1">
        <v>11.5</v>
      </c>
      <c r="B1507" s="1">
        <v>112.0</v>
      </c>
      <c r="C1507" s="1" t="s">
        <v>3</v>
      </c>
    </row>
    <row r="1508" ht="15.75" customHeight="1">
      <c r="A1508" s="1">
        <v>11.5</v>
      </c>
      <c r="B1508" s="1">
        <v>112.0</v>
      </c>
      <c r="C1508" s="1" t="s">
        <v>3</v>
      </c>
    </row>
    <row r="1509" ht="15.75" customHeight="1">
      <c r="A1509" s="1">
        <v>11.5</v>
      </c>
      <c r="B1509" s="1">
        <v>104.0</v>
      </c>
      <c r="C1509" s="1" t="s">
        <v>3</v>
      </c>
    </row>
    <row r="1510" ht="15.75" customHeight="1">
      <c r="A1510" s="1">
        <v>11.5</v>
      </c>
      <c r="B1510" s="1">
        <v>93.0</v>
      </c>
      <c r="C1510" s="1" t="s">
        <v>3</v>
      </c>
    </row>
    <row r="1511" ht="15.75" customHeight="1">
      <c r="A1511" s="1">
        <v>11.5</v>
      </c>
      <c r="B1511" s="1">
        <v>94.0</v>
      </c>
      <c r="C1511" s="1" t="s">
        <v>3</v>
      </c>
    </row>
    <row r="1512" ht="15.75" customHeight="1">
      <c r="A1512" s="1">
        <v>11.5</v>
      </c>
      <c r="B1512" s="1">
        <v>119.0</v>
      </c>
      <c r="C1512" s="1" t="s">
        <v>3</v>
      </c>
    </row>
    <row r="1513" ht="15.75" customHeight="1">
      <c r="A1513" s="1">
        <v>11.5</v>
      </c>
      <c r="B1513" s="1">
        <v>95.0</v>
      </c>
      <c r="C1513" s="1" t="s">
        <v>3</v>
      </c>
    </row>
    <row r="1514" ht="15.75" customHeight="1">
      <c r="A1514" s="1">
        <v>11.5</v>
      </c>
      <c r="B1514" s="1">
        <v>110.0</v>
      </c>
      <c r="C1514" s="1" t="s">
        <v>3</v>
      </c>
    </row>
    <row r="1515" ht="15.75" customHeight="1">
      <c r="A1515" s="1">
        <v>11.5</v>
      </c>
      <c r="B1515" s="1">
        <v>106.0</v>
      </c>
      <c r="C1515" s="1" t="s">
        <v>3</v>
      </c>
    </row>
    <row r="1516" ht="15.75" customHeight="1">
      <c r="A1516" s="1">
        <v>11.5</v>
      </c>
      <c r="B1516" s="1">
        <v>97.0</v>
      </c>
      <c r="C1516" s="1" t="s">
        <v>3</v>
      </c>
    </row>
    <row r="1517" ht="15.75" customHeight="1">
      <c r="A1517" s="1">
        <v>11.5</v>
      </c>
      <c r="B1517" s="1">
        <v>104.0</v>
      </c>
      <c r="C1517" s="1" t="s">
        <v>3</v>
      </c>
    </row>
    <row r="1518" ht="15.75" customHeight="1">
      <c r="A1518" s="1">
        <v>11.5</v>
      </c>
      <c r="B1518" s="1">
        <v>106.0</v>
      </c>
      <c r="C1518" s="1" t="s">
        <v>3</v>
      </c>
    </row>
    <row r="1519" ht="15.75" customHeight="1">
      <c r="A1519" s="1">
        <v>11.5</v>
      </c>
      <c r="B1519" s="1">
        <v>90.0</v>
      </c>
      <c r="C1519" s="1" t="s">
        <v>3</v>
      </c>
    </row>
    <row r="1520" ht="15.75" customHeight="1">
      <c r="A1520" s="1">
        <v>11.5</v>
      </c>
      <c r="B1520" s="1">
        <v>112.0</v>
      </c>
      <c r="C1520" s="1" t="s">
        <v>3</v>
      </c>
    </row>
    <row r="1521" ht="15.75" customHeight="1">
      <c r="A1521" s="1">
        <v>11.5</v>
      </c>
      <c r="B1521" s="1">
        <v>119.0</v>
      </c>
      <c r="C1521" s="1" t="s">
        <v>3</v>
      </c>
    </row>
    <row r="1522" ht="15.75" customHeight="1">
      <c r="A1522" s="1">
        <v>11.5</v>
      </c>
      <c r="B1522" s="1">
        <v>91.0</v>
      </c>
      <c r="C1522" s="1" t="s">
        <v>3</v>
      </c>
    </row>
    <row r="1523" ht="15.75" customHeight="1">
      <c r="A1523" s="1">
        <v>11.5</v>
      </c>
      <c r="B1523" s="1">
        <v>119.0</v>
      </c>
      <c r="C1523" s="1" t="s">
        <v>3</v>
      </c>
    </row>
    <row r="1524" ht="15.75" customHeight="1">
      <c r="A1524" s="1">
        <v>11.5</v>
      </c>
      <c r="B1524" s="1">
        <v>88.0</v>
      </c>
      <c r="C1524" s="1" t="s">
        <v>3</v>
      </c>
    </row>
    <row r="1525" ht="15.75" customHeight="1">
      <c r="A1525" s="1">
        <v>11.5</v>
      </c>
      <c r="B1525" s="1">
        <v>102.0</v>
      </c>
      <c r="C1525" s="1" t="s">
        <v>3</v>
      </c>
    </row>
    <row r="1526" ht="15.75" customHeight="1">
      <c r="A1526" s="1">
        <v>11.5</v>
      </c>
      <c r="B1526" s="1">
        <v>116.0</v>
      </c>
      <c r="C1526" s="1" t="s">
        <v>3</v>
      </c>
    </row>
    <row r="1527" ht="15.75" customHeight="1">
      <c r="A1527" s="1">
        <v>11.5</v>
      </c>
      <c r="B1527" s="1">
        <v>95.0</v>
      </c>
      <c r="C1527" s="1" t="s">
        <v>3</v>
      </c>
    </row>
    <row r="1528" ht="15.75" customHeight="1">
      <c r="A1528" s="1">
        <v>11.5</v>
      </c>
      <c r="B1528" s="1">
        <v>95.0</v>
      </c>
      <c r="C1528" s="1" t="s">
        <v>3</v>
      </c>
    </row>
    <row r="1529" ht="15.75" customHeight="1">
      <c r="A1529" s="1">
        <v>11.5</v>
      </c>
      <c r="B1529" s="1">
        <v>98.0</v>
      </c>
      <c r="C1529" s="1" t="s">
        <v>3</v>
      </c>
    </row>
    <row r="1530" ht="15.75" customHeight="1">
      <c r="A1530" s="1">
        <v>11.5</v>
      </c>
      <c r="B1530" s="1">
        <v>98.0</v>
      </c>
      <c r="C1530" s="1" t="s">
        <v>3</v>
      </c>
    </row>
    <row r="1531" ht="15.75" customHeight="1">
      <c r="A1531" s="1">
        <v>11.5</v>
      </c>
      <c r="B1531" s="1">
        <v>99.0</v>
      </c>
      <c r="C1531" s="1" t="s">
        <v>3</v>
      </c>
    </row>
    <row r="1532" ht="15.75" customHeight="1">
      <c r="A1532" s="1">
        <v>11.5</v>
      </c>
      <c r="B1532" s="1">
        <v>88.0</v>
      </c>
      <c r="C1532" s="1" t="s">
        <v>3</v>
      </c>
    </row>
    <row r="1533" ht="15.75" customHeight="1">
      <c r="A1533" s="1">
        <v>11.5</v>
      </c>
      <c r="B1533" s="1">
        <v>128.0</v>
      </c>
      <c r="C1533" s="1" t="s">
        <v>3</v>
      </c>
    </row>
    <row r="1534" ht="15.75" customHeight="1">
      <c r="A1534" s="1">
        <v>11.5</v>
      </c>
      <c r="B1534" s="1">
        <v>103.0</v>
      </c>
      <c r="C1534" s="1" t="s">
        <v>3</v>
      </c>
    </row>
    <row r="1535" ht="15.75" customHeight="1">
      <c r="A1535" s="1">
        <v>11.5</v>
      </c>
      <c r="B1535" s="1">
        <v>115.0</v>
      </c>
      <c r="C1535" s="1" t="s">
        <v>3</v>
      </c>
    </row>
    <row r="1536" ht="15.75" customHeight="1">
      <c r="A1536" s="1">
        <v>11.5</v>
      </c>
      <c r="B1536" s="1">
        <v>114.0</v>
      </c>
      <c r="C1536" s="1" t="s">
        <v>3</v>
      </c>
    </row>
    <row r="1537" ht="15.75" customHeight="1">
      <c r="A1537" s="1">
        <v>11.5</v>
      </c>
      <c r="B1537" s="1">
        <v>100.0</v>
      </c>
      <c r="C1537" s="1" t="s">
        <v>3</v>
      </c>
    </row>
    <row r="1538" ht="15.75" customHeight="1">
      <c r="A1538" s="1">
        <v>11.5</v>
      </c>
      <c r="B1538" s="1">
        <v>101.0</v>
      </c>
      <c r="C1538" s="1" t="s">
        <v>3</v>
      </c>
    </row>
    <row r="1539" ht="15.75" customHeight="1">
      <c r="A1539" s="1">
        <v>11.5</v>
      </c>
      <c r="B1539" s="1">
        <v>96.0</v>
      </c>
      <c r="C1539" s="1" t="s">
        <v>3</v>
      </c>
    </row>
    <row r="1540" ht="15.75" customHeight="1">
      <c r="A1540" s="1">
        <v>11.5</v>
      </c>
      <c r="B1540" s="1">
        <v>87.0</v>
      </c>
      <c r="C1540" s="1" t="s">
        <v>3</v>
      </c>
    </row>
    <row r="1541" ht="15.75" customHeight="1">
      <c r="A1541" s="1">
        <v>11.5</v>
      </c>
      <c r="B1541" s="1">
        <v>103.0</v>
      </c>
      <c r="C1541" s="1" t="s">
        <v>3</v>
      </c>
    </row>
    <row r="1542" ht="15.75" customHeight="1">
      <c r="A1542" s="1">
        <v>11.5</v>
      </c>
      <c r="B1542" s="1">
        <v>108.0</v>
      </c>
      <c r="C1542" s="1" t="s">
        <v>3</v>
      </c>
    </row>
    <row r="1543" ht="15.75" customHeight="1">
      <c r="A1543" s="1">
        <v>11.5</v>
      </c>
      <c r="B1543" s="1">
        <v>98.0</v>
      </c>
      <c r="C1543" s="1" t="s">
        <v>3</v>
      </c>
    </row>
    <row r="1544" ht="15.75" customHeight="1">
      <c r="A1544" s="1">
        <v>11.5</v>
      </c>
      <c r="B1544" s="1">
        <v>117.0</v>
      </c>
      <c r="C1544" s="1" t="s">
        <v>3</v>
      </c>
    </row>
    <row r="1545" ht="15.75" customHeight="1">
      <c r="A1545" s="1">
        <v>11.5</v>
      </c>
      <c r="B1545" s="1">
        <v>83.0</v>
      </c>
      <c r="C1545" s="1" t="s">
        <v>3</v>
      </c>
    </row>
    <row r="1546" ht="15.75" customHeight="1">
      <c r="A1546" s="1">
        <v>11.5</v>
      </c>
      <c r="B1546" s="1">
        <v>114.0</v>
      </c>
      <c r="C1546" s="1" t="s">
        <v>3</v>
      </c>
    </row>
    <row r="1547" ht="15.75" customHeight="1">
      <c r="A1547" s="1">
        <v>11.5</v>
      </c>
      <c r="B1547" s="1">
        <v>87.0</v>
      </c>
      <c r="C1547" s="1" t="s">
        <v>3</v>
      </c>
    </row>
    <row r="1548" ht="15.75" customHeight="1">
      <c r="A1548" s="1">
        <v>11.5</v>
      </c>
      <c r="B1548" s="1">
        <v>90.0</v>
      </c>
      <c r="C1548" s="1" t="s">
        <v>3</v>
      </c>
    </row>
    <row r="1549" ht="15.75" customHeight="1">
      <c r="A1549" s="1">
        <v>11.5</v>
      </c>
      <c r="B1549" s="1">
        <v>104.0</v>
      </c>
      <c r="C1549" s="1" t="s">
        <v>3</v>
      </c>
    </row>
    <row r="1550" ht="15.75" customHeight="1">
      <c r="A1550" s="1">
        <v>11.5</v>
      </c>
      <c r="B1550" s="1">
        <v>90.0</v>
      </c>
      <c r="C1550" s="1" t="s">
        <v>3</v>
      </c>
    </row>
    <row r="1551" ht="15.75" customHeight="1">
      <c r="A1551" s="1">
        <v>11.5</v>
      </c>
      <c r="B1551" s="1">
        <v>96.0</v>
      </c>
      <c r="C1551" s="1" t="s">
        <v>3</v>
      </c>
    </row>
    <row r="1552" ht="15.75" customHeight="1">
      <c r="A1552" s="1">
        <v>11.5</v>
      </c>
      <c r="B1552" s="1">
        <v>106.0</v>
      </c>
      <c r="C1552" s="1" t="s">
        <v>3</v>
      </c>
    </row>
    <row r="1553" ht="15.75" customHeight="1">
      <c r="A1553" s="1">
        <v>11.5</v>
      </c>
      <c r="B1553" s="1">
        <v>91.0</v>
      </c>
      <c r="C1553" s="1" t="s">
        <v>3</v>
      </c>
    </row>
    <row r="1554" ht="15.75" customHeight="1">
      <c r="A1554" s="1">
        <v>11.5</v>
      </c>
      <c r="B1554" s="1">
        <v>124.0</v>
      </c>
      <c r="C1554" s="1" t="s">
        <v>3</v>
      </c>
    </row>
    <row r="1555" ht="15.75" customHeight="1">
      <c r="A1555" s="1">
        <v>11.5</v>
      </c>
      <c r="B1555" s="1">
        <v>110.0</v>
      </c>
      <c r="C1555" s="1" t="s">
        <v>3</v>
      </c>
    </row>
    <row r="1556" ht="15.75" customHeight="1">
      <c r="A1556" s="1">
        <v>11.5</v>
      </c>
      <c r="B1556" s="1">
        <v>110.0</v>
      </c>
      <c r="C1556" s="1" t="s">
        <v>3</v>
      </c>
    </row>
    <row r="1557" ht="15.75" customHeight="1">
      <c r="A1557" s="1">
        <v>11.5</v>
      </c>
      <c r="B1557" s="1">
        <v>94.0</v>
      </c>
      <c r="C1557" s="1" t="s">
        <v>3</v>
      </c>
    </row>
    <row r="1558" ht="15.75" customHeight="1">
      <c r="A1558" s="1">
        <v>11.5</v>
      </c>
      <c r="B1558" s="1">
        <v>85.0</v>
      </c>
      <c r="C1558" s="1" t="s">
        <v>3</v>
      </c>
    </row>
    <row r="1559" ht="15.75" customHeight="1">
      <c r="A1559" s="1">
        <v>11.5</v>
      </c>
      <c r="B1559" s="1">
        <v>103.0</v>
      </c>
      <c r="C1559" s="1" t="s">
        <v>3</v>
      </c>
    </row>
    <row r="1560" ht="15.75" customHeight="1">
      <c r="A1560" s="1">
        <v>11.5</v>
      </c>
      <c r="B1560" s="1">
        <v>104.0</v>
      </c>
      <c r="C1560" s="1" t="s">
        <v>3</v>
      </c>
    </row>
    <row r="1561" ht="15.75" customHeight="1">
      <c r="A1561" s="1">
        <v>11.5</v>
      </c>
      <c r="B1561" s="1">
        <v>103.0</v>
      </c>
      <c r="C1561" s="1" t="s">
        <v>3</v>
      </c>
    </row>
    <row r="1562" ht="15.75" customHeight="1">
      <c r="A1562" s="1">
        <v>11.5</v>
      </c>
      <c r="B1562" s="1">
        <v>103.0</v>
      </c>
      <c r="C1562" s="1" t="s">
        <v>3</v>
      </c>
    </row>
    <row r="1563" ht="15.75" customHeight="1">
      <c r="A1563" s="1">
        <v>11.5</v>
      </c>
      <c r="B1563" s="1">
        <v>98.0</v>
      </c>
      <c r="C1563" s="1" t="s">
        <v>3</v>
      </c>
    </row>
    <row r="1564" ht="15.75" customHeight="1">
      <c r="A1564" s="1">
        <v>11.5</v>
      </c>
      <c r="B1564" s="1">
        <v>114.0</v>
      </c>
      <c r="C1564" s="1" t="s">
        <v>3</v>
      </c>
    </row>
    <row r="1565" ht="15.75" customHeight="1">
      <c r="A1565" s="1">
        <v>11.5</v>
      </c>
      <c r="B1565" s="1">
        <v>96.0</v>
      </c>
      <c r="C1565" s="1" t="s">
        <v>3</v>
      </c>
    </row>
    <row r="1566" ht="15.75" customHeight="1">
      <c r="A1566" s="1">
        <v>11.5</v>
      </c>
      <c r="B1566" s="1">
        <v>108.0</v>
      </c>
      <c r="C1566" s="1" t="s">
        <v>3</v>
      </c>
    </row>
    <row r="1567" ht="15.75" customHeight="1">
      <c r="A1567" s="1">
        <v>11.5</v>
      </c>
      <c r="B1567" s="1">
        <v>94.0</v>
      </c>
      <c r="C1567" s="1" t="s">
        <v>3</v>
      </c>
    </row>
    <row r="1568" ht="15.75" customHeight="1">
      <c r="A1568" s="1">
        <v>11.5</v>
      </c>
      <c r="B1568" s="1">
        <v>83.0</v>
      </c>
      <c r="C1568" s="1" t="s">
        <v>3</v>
      </c>
    </row>
    <row r="1569" ht="15.75" customHeight="1">
      <c r="A1569" s="1">
        <v>11.5</v>
      </c>
      <c r="B1569" s="1">
        <v>111.0</v>
      </c>
      <c r="C1569" s="1" t="s">
        <v>3</v>
      </c>
    </row>
    <row r="1570" ht="15.75" customHeight="1">
      <c r="A1570" s="1">
        <v>11.5</v>
      </c>
      <c r="B1570" s="1">
        <v>91.0</v>
      </c>
      <c r="C1570" s="1" t="s">
        <v>3</v>
      </c>
    </row>
    <row r="1571" ht="15.75" customHeight="1">
      <c r="A1571" s="1">
        <v>11.5</v>
      </c>
      <c r="B1571" s="1">
        <v>97.0</v>
      </c>
      <c r="C1571" s="1" t="s">
        <v>3</v>
      </c>
    </row>
    <row r="1572" ht="15.75" customHeight="1">
      <c r="A1572" s="1">
        <v>11.5</v>
      </c>
      <c r="B1572" s="1">
        <v>108.0</v>
      </c>
      <c r="C1572" s="1" t="s">
        <v>3</v>
      </c>
    </row>
    <row r="1573" ht="15.75" customHeight="1">
      <c r="A1573" s="1">
        <v>11.5</v>
      </c>
      <c r="B1573" s="1">
        <v>107.0</v>
      </c>
      <c r="C1573" s="1" t="s">
        <v>3</v>
      </c>
    </row>
    <row r="1574" ht="15.75" customHeight="1">
      <c r="A1574" s="1">
        <v>11.5</v>
      </c>
      <c r="B1574" s="1">
        <v>97.0</v>
      </c>
      <c r="C1574" s="1" t="s">
        <v>3</v>
      </c>
    </row>
    <row r="1575" ht="15.75" customHeight="1">
      <c r="A1575" s="1">
        <v>11.5</v>
      </c>
      <c r="B1575" s="1">
        <v>88.0</v>
      </c>
      <c r="C1575" s="1" t="s">
        <v>3</v>
      </c>
    </row>
    <row r="1576" ht="15.75" customHeight="1">
      <c r="A1576" s="1">
        <v>11.5</v>
      </c>
      <c r="B1576" s="1">
        <v>100.0</v>
      </c>
      <c r="C1576" s="1" t="s">
        <v>3</v>
      </c>
    </row>
    <row r="1577" ht="15.75" customHeight="1">
      <c r="A1577" s="1">
        <v>11.5</v>
      </c>
      <c r="B1577" s="1">
        <v>93.0</v>
      </c>
      <c r="C1577" s="1" t="s">
        <v>3</v>
      </c>
    </row>
    <row r="1578" ht="15.75" customHeight="1">
      <c r="A1578" s="1">
        <v>11.5</v>
      </c>
      <c r="B1578" s="1">
        <v>103.0</v>
      </c>
      <c r="C1578" s="1" t="s">
        <v>3</v>
      </c>
    </row>
    <row r="1579" ht="15.75" customHeight="1">
      <c r="A1579" s="1">
        <v>11.5</v>
      </c>
      <c r="B1579" s="1">
        <v>94.0</v>
      </c>
      <c r="C1579" s="1" t="s">
        <v>3</v>
      </c>
    </row>
    <row r="1580" ht="15.75" customHeight="1">
      <c r="A1580" s="1">
        <v>11.5</v>
      </c>
      <c r="B1580" s="1">
        <v>100.0</v>
      </c>
      <c r="C1580" s="1" t="s">
        <v>3</v>
      </c>
    </row>
    <row r="1581" ht="15.75" customHeight="1">
      <c r="A1581" s="1">
        <v>11.5</v>
      </c>
      <c r="B1581" s="1">
        <v>100.0</v>
      </c>
      <c r="C1581" s="1" t="s">
        <v>3</v>
      </c>
    </row>
    <row r="1582" ht="15.75" customHeight="1">
      <c r="A1582" s="1">
        <v>11.5</v>
      </c>
      <c r="B1582" s="1">
        <v>101.0</v>
      </c>
      <c r="C1582" s="1" t="s">
        <v>3</v>
      </c>
    </row>
    <row r="1583" ht="15.75" customHeight="1">
      <c r="A1583" s="1">
        <v>11.5</v>
      </c>
      <c r="B1583" s="1">
        <v>92.0</v>
      </c>
      <c r="C1583" s="1" t="s">
        <v>3</v>
      </c>
    </row>
    <row r="1584" ht="15.75" customHeight="1">
      <c r="A1584" s="1">
        <v>11.5</v>
      </c>
      <c r="B1584" s="1">
        <v>106.0</v>
      </c>
      <c r="C1584" s="1" t="s">
        <v>3</v>
      </c>
    </row>
    <row r="1585" ht="15.75" customHeight="1">
      <c r="A1585" s="1">
        <v>11.5</v>
      </c>
      <c r="B1585" s="1">
        <v>90.0</v>
      </c>
      <c r="C1585" s="1" t="s">
        <v>3</v>
      </c>
    </row>
    <row r="1586" ht="15.75" customHeight="1">
      <c r="A1586" s="1">
        <v>11.5</v>
      </c>
      <c r="B1586" s="1">
        <v>86.0</v>
      </c>
      <c r="C1586" s="1" t="s">
        <v>3</v>
      </c>
    </row>
    <row r="1587" ht="15.75" customHeight="1">
      <c r="A1587" s="1">
        <v>11.5</v>
      </c>
      <c r="B1587" s="1">
        <v>114.0</v>
      </c>
      <c r="C1587" s="1" t="s">
        <v>3</v>
      </c>
    </row>
    <row r="1588" ht="15.75" customHeight="1">
      <c r="A1588" s="1">
        <v>11.5</v>
      </c>
      <c r="B1588" s="1">
        <v>88.0</v>
      </c>
      <c r="C1588" s="1" t="s">
        <v>3</v>
      </c>
    </row>
    <row r="1589" ht="15.75" customHeight="1">
      <c r="A1589" s="1">
        <v>11.5</v>
      </c>
      <c r="B1589" s="1">
        <v>107.0</v>
      </c>
      <c r="C1589" s="1" t="s">
        <v>3</v>
      </c>
    </row>
    <row r="1590" ht="15.75" customHeight="1">
      <c r="A1590" s="1">
        <v>11.5</v>
      </c>
      <c r="B1590" s="1">
        <v>106.0</v>
      </c>
      <c r="C1590" s="1" t="s">
        <v>3</v>
      </c>
    </row>
    <row r="1591" ht="15.75" customHeight="1">
      <c r="A1591" s="1">
        <v>11.5</v>
      </c>
      <c r="B1591" s="1">
        <v>111.0</v>
      </c>
      <c r="C1591" s="1" t="s">
        <v>3</v>
      </c>
    </row>
    <row r="1592" ht="15.75" customHeight="1">
      <c r="A1592" s="1">
        <v>11.5</v>
      </c>
      <c r="B1592" s="1">
        <v>112.0</v>
      </c>
      <c r="C1592" s="1" t="s">
        <v>3</v>
      </c>
    </row>
    <row r="1593" ht="15.75" customHeight="1">
      <c r="A1593" s="1">
        <v>11.5</v>
      </c>
      <c r="B1593" s="1">
        <v>98.0</v>
      </c>
      <c r="C1593" s="1" t="s">
        <v>3</v>
      </c>
    </row>
    <row r="1594" ht="15.75" customHeight="1">
      <c r="A1594" s="1">
        <v>11.5</v>
      </c>
      <c r="B1594" s="1">
        <v>90.0</v>
      </c>
      <c r="C1594" s="1" t="s">
        <v>3</v>
      </c>
    </row>
    <row r="1595" ht="15.75" customHeight="1">
      <c r="A1595" s="1">
        <v>11.5</v>
      </c>
      <c r="B1595" s="1">
        <v>87.0</v>
      </c>
      <c r="C1595" s="1" t="s">
        <v>3</v>
      </c>
    </row>
    <row r="1596" ht="15.75" customHeight="1">
      <c r="A1596" s="1">
        <v>11.5</v>
      </c>
      <c r="B1596" s="1">
        <v>113.0</v>
      </c>
      <c r="C1596" s="1" t="s">
        <v>3</v>
      </c>
    </row>
    <row r="1597" ht="15.75" customHeight="1">
      <c r="A1597" s="1">
        <v>11.5</v>
      </c>
      <c r="B1597" s="1">
        <v>89.0</v>
      </c>
      <c r="C1597" s="1" t="s">
        <v>3</v>
      </c>
    </row>
    <row r="1598" ht="15.75" customHeight="1">
      <c r="A1598" s="1">
        <v>11.5</v>
      </c>
      <c r="B1598" s="1">
        <v>100.0</v>
      </c>
      <c r="C1598" s="1" t="s">
        <v>3</v>
      </c>
    </row>
    <row r="1599" ht="15.75" customHeight="1">
      <c r="A1599" s="1">
        <v>11.5</v>
      </c>
      <c r="B1599" s="1">
        <v>107.0</v>
      </c>
      <c r="C1599" s="1" t="s">
        <v>3</v>
      </c>
    </row>
    <row r="1600" ht="15.75" customHeight="1">
      <c r="A1600" s="1">
        <v>11.5</v>
      </c>
      <c r="B1600" s="1">
        <v>105.0</v>
      </c>
      <c r="C1600" s="1" t="s">
        <v>3</v>
      </c>
    </row>
    <row r="1601" ht="15.75" customHeight="1">
      <c r="A1601" s="1">
        <v>11.5</v>
      </c>
      <c r="B1601" s="1">
        <v>99.0</v>
      </c>
      <c r="C1601" s="1" t="s">
        <v>3</v>
      </c>
    </row>
    <row r="1602" ht="15.75" customHeight="1">
      <c r="A1602" s="1">
        <v>11.5</v>
      </c>
      <c r="B1602" s="1">
        <v>107.0</v>
      </c>
      <c r="C1602" s="1" t="s">
        <v>3</v>
      </c>
    </row>
    <row r="1603" ht="15.75" customHeight="1">
      <c r="A1603" s="1">
        <v>11.5</v>
      </c>
      <c r="B1603" s="1">
        <v>104.0</v>
      </c>
      <c r="C1603" s="1" t="s">
        <v>3</v>
      </c>
    </row>
    <row r="1604" ht="15.75" customHeight="1">
      <c r="A1604" s="1">
        <v>11.5</v>
      </c>
      <c r="B1604" s="1">
        <v>103.0</v>
      </c>
      <c r="C1604" s="1" t="s">
        <v>3</v>
      </c>
    </row>
    <row r="1605" ht="15.75" customHeight="1">
      <c r="A1605" s="1">
        <v>11.5</v>
      </c>
      <c r="B1605" s="1">
        <v>95.0</v>
      </c>
      <c r="C1605" s="1" t="s">
        <v>3</v>
      </c>
    </row>
    <row r="1606" ht="15.75" customHeight="1">
      <c r="A1606" s="1">
        <v>11.5</v>
      </c>
      <c r="B1606" s="1">
        <v>120.0</v>
      </c>
      <c r="C1606" s="1" t="s">
        <v>3</v>
      </c>
    </row>
    <row r="1607" ht="15.75" customHeight="1">
      <c r="A1607" s="1">
        <v>11.5</v>
      </c>
      <c r="B1607" s="1">
        <v>98.0</v>
      </c>
      <c r="C1607" s="1" t="s">
        <v>3</v>
      </c>
    </row>
    <row r="1608" ht="15.75" customHeight="1">
      <c r="A1608" s="1">
        <v>11.5</v>
      </c>
      <c r="B1608" s="1">
        <v>92.0</v>
      </c>
      <c r="C1608" s="1" t="s">
        <v>3</v>
      </c>
    </row>
    <row r="1609" ht="15.75" customHeight="1">
      <c r="A1609" s="1">
        <v>11.5</v>
      </c>
      <c r="B1609" s="1">
        <v>88.0</v>
      </c>
      <c r="C1609" s="1" t="s">
        <v>3</v>
      </c>
    </row>
    <row r="1610" ht="15.75" customHeight="1">
      <c r="A1610" s="1">
        <v>11.5</v>
      </c>
      <c r="B1610" s="1">
        <v>89.0</v>
      </c>
      <c r="C1610" s="1" t="s">
        <v>3</v>
      </c>
    </row>
    <row r="1611" ht="15.75" customHeight="1">
      <c r="A1611" s="1">
        <v>11.5</v>
      </c>
      <c r="B1611" s="1">
        <v>92.0</v>
      </c>
      <c r="C1611" s="1" t="s">
        <v>3</v>
      </c>
    </row>
    <row r="1612" ht="15.75" customHeight="1">
      <c r="A1612" s="1">
        <v>11.5</v>
      </c>
      <c r="B1612" s="1">
        <v>80.0</v>
      </c>
      <c r="C1612" s="1" t="s">
        <v>3</v>
      </c>
    </row>
    <row r="1613" ht="15.75" customHeight="1">
      <c r="A1613" s="1">
        <v>11.5</v>
      </c>
      <c r="B1613" s="1">
        <v>95.0</v>
      </c>
      <c r="C1613" s="1" t="s">
        <v>3</v>
      </c>
    </row>
    <row r="1614" ht="15.75" customHeight="1">
      <c r="A1614" s="1">
        <v>11.5</v>
      </c>
      <c r="B1614" s="1">
        <v>106.0</v>
      </c>
      <c r="C1614" s="1" t="s">
        <v>3</v>
      </c>
    </row>
    <row r="1615" ht="15.75" customHeight="1">
      <c r="A1615" s="1">
        <v>11.5</v>
      </c>
      <c r="B1615" s="1">
        <v>97.0</v>
      </c>
      <c r="C1615" s="1" t="s">
        <v>3</v>
      </c>
    </row>
    <row r="1616" ht="15.75" customHeight="1">
      <c r="A1616" s="1">
        <v>11.5</v>
      </c>
      <c r="B1616" s="1">
        <v>96.0</v>
      </c>
      <c r="C1616" s="1" t="s">
        <v>3</v>
      </c>
    </row>
    <row r="1617" ht="15.75" customHeight="1">
      <c r="A1617" s="1">
        <v>11.5</v>
      </c>
      <c r="B1617" s="1">
        <v>98.0</v>
      </c>
      <c r="C1617" s="1" t="s">
        <v>3</v>
      </c>
    </row>
    <row r="1618" ht="15.75" customHeight="1">
      <c r="A1618" s="1">
        <v>11.5</v>
      </c>
      <c r="B1618" s="1">
        <v>95.0</v>
      </c>
      <c r="C1618" s="1" t="s">
        <v>3</v>
      </c>
    </row>
    <row r="1619" ht="15.75" customHeight="1">
      <c r="A1619" s="1">
        <v>11.5</v>
      </c>
      <c r="B1619" s="1">
        <v>105.0</v>
      </c>
      <c r="C1619" s="1" t="s">
        <v>3</v>
      </c>
    </row>
    <row r="1620" ht="15.75" customHeight="1">
      <c r="A1620" s="1">
        <v>11.5</v>
      </c>
      <c r="B1620" s="1">
        <v>104.0</v>
      </c>
      <c r="C1620" s="1" t="s">
        <v>3</v>
      </c>
    </row>
    <row r="1621" ht="15.75" customHeight="1">
      <c r="A1621" s="1">
        <v>11.5</v>
      </c>
      <c r="B1621" s="1">
        <v>111.0</v>
      </c>
      <c r="C1621" s="1" t="s">
        <v>3</v>
      </c>
    </row>
    <row r="1622" ht="15.75" customHeight="1">
      <c r="A1622" s="1">
        <v>11.5</v>
      </c>
      <c r="B1622" s="1">
        <v>92.0</v>
      </c>
      <c r="C1622" s="1" t="s">
        <v>3</v>
      </c>
    </row>
    <row r="1623" ht="15.75" customHeight="1">
      <c r="A1623" s="1">
        <v>11.5</v>
      </c>
      <c r="B1623" s="1">
        <v>100.0</v>
      </c>
      <c r="C1623" s="1" t="s">
        <v>3</v>
      </c>
    </row>
    <row r="1624" ht="15.75" customHeight="1">
      <c r="A1624" s="1">
        <v>11.5</v>
      </c>
      <c r="B1624" s="1">
        <v>86.0</v>
      </c>
      <c r="C1624" s="1" t="s">
        <v>3</v>
      </c>
    </row>
    <row r="1625" ht="15.75" customHeight="1">
      <c r="A1625" s="1">
        <v>11.5</v>
      </c>
      <c r="B1625" s="1">
        <v>96.0</v>
      </c>
      <c r="C1625" s="1" t="s">
        <v>3</v>
      </c>
    </row>
    <row r="1626" ht="15.75" customHeight="1">
      <c r="A1626" s="1">
        <v>11.5</v>
      </c>
      <c r="B1626" s="1">
        <v>88.0</v>
      </c>
      <c r="C1626" s="1" t="s">
        <v>3</v>
      </c>
    </row>
    <row r="1627" ht="15.75" customHeight="1">
      <c r="A1627" s="1">
        <v>11.5</v>
      </c>
      <c r="B1627" s="1">
        <v>112.0</v>
      </c>
      <c r="C1627" s="1" t="s">
        <v>3</v>
      </c>
    </row>
    <row r="1628" ht="15.75" customHeight="1">
      <c r="A1628" s="1">
        <v>11.5</v>
      </c>
      <c r="B1628" s="1">
        <v>94.0</v>
      </c>
      <c r="C1628" s="1" t="s">
        <v>3</v>
      </c>
    </row>
    <row r="1629" ht="15.75" customHeight="1">
      <c r="A1629" s="1">
        <v>11.5</v>
      </c>
      <c r="B1629" s="1">
        <v>101.0</v>
      </c>
      <c r="C1629" s="1" t="s">
        <v>3</v>
      </c>
    </row>
    <row r="1630" ht="15.75" customHeight="1">
      <c r="A1630" s="1">
        <v>11.5</v>
      </c>
      <c r="B1630" s="1">
        <v>85.0</v>
      </c>
      <c r="C1630" s="1" t="s">
        <v>3</v>
      </c>
    </row>
    <row r="1631" ht="15.75" customHeight="1">
      <c r="A1631" s="1">
        <v>11.5</v>
      </c>
      <c r="B1631" s="1">
        <v>90.0</v>
      </c>
      <c r="C1631" s="1" t="s">
        <v>3</v>
      </c>
    </row>
    <row r="1632" ht="15.75" customHeight="1">
      <c r="A1632" s="1">
        <v>11.5</v>
      </c>
      <c r="B1632" s="1">
        <v>110.0</v>
      </c>
      <c r="C1632" s="1" t="s">
        <v>3</v>
      </c>
    </row>
    <row r="1633" ht="15.75" customHeight="1">
      <c r="A1633" s="1">
        <v>11.5</v>
      </c>
      <c r="B1633" s="1">
        <v>108.0</v>
      </c>
      <c r="C1633" s="1" t="s">
        <v>3</v>
      </c>
    </row>
    <row r="1634" ht="15.75" customHeight="1">
      <c r="A1634" s="1">
        <v>11.5</v>
      </c>
      <c r="B1634" s="1">
        <v>126.0</v>
      </c>
      <c r="C1634" s="1" t="s">
        <v>3</v>
      </c>
    </row>
    <row r="1635" ht="15.75" customHeight="1">
      <c r="A1635" s="1">
        <v>11.5</v>
      </c>
      <c r="B1635" s="1">
        <v>85.0</v>
      </c>
      <c r="C1635" s="1" t="s">
        <v>3</v>
      </c>
    </row>
    <row r="1636" ht="15.75" customHeight="1">
      <c r="A1636" s="1">
        <v>11.5</v>
      </c>
      <c r="B1636" s="1">
        <v>90.0</v>
      </c>
      <c r="C1636" s="1" t="s">
        <v>3</v>
      </c>
    </row>
    <row r="1637" ht="15.75" customHeight="1">
      <c r="A1637" s="1">
        <v>11.5</v>
      </c>
      <c r="B1637" s="1">
        <v>98.0</v>
      </c>
      <c r="C1637" s="1" t="s">
        <v>3</v>
      </c>
    </row>
    <row r="1638" ht="15.75" customHeight="1">
      <c r="A1638" s="1">
        <v>11.5</v>
      </c>
      <c r="B1638" s="1">
        <v>115.0</v>
      </c>
      <c r="C1638" s="1" t="s">
        <v>2</v>
      </c>
    </row>
    <row r="1639" ht="15.75" customHeight="1">
      <c r="A1639" s="1">
        <v>11.5</v>
      </c>
      <c r="B1639" s="1">
        <v>145.0</v>
      </c>
      <c r="C1639" s="1" t="s">
        <v>2</v>
      </c>
    </row>
    <row r="1640" ht="15.75" customHeight="1">
      <c r="A1640" s="1">
        <v>11.5</v>
      </c>
      <c r="B1640" s="1">
        <v>117.0</v>
      </c>
      <c r="C1640" s="1" t="s">
        <v>2</v>
      </c>
    </row>
    <row r="1641" ht="15.75" customHeight="1">
      <c r="A1641" s="1">
        <v>11.5</v>
      </c>
      <c r="B1641" s="1">
        <v>82.0</v>
      </c>
      <c r="C1641" s="1" t="s">
        <v>2</v>
      </c>
    </row>
    <row r="1642" ht="15.75" customHeight="1">
      <c r="A1642" s="1">
        <v>11.5</v>
      </c>
      <c r="B1642" s="1">
        <v>176.0</v>
      </c>
      <c r="C1642" s="1" t="s">
        <v>2</v>
      </c>
    </row>
    <row r="1643" ht="15.75" customHeight="1">
      <c r="A1643" s="1">
        <v>11.5</v>
      </c>
      <c r="B1643" s="1">
        <v>115.0</v>
      </c>
      <c r="C1643" s="1" t="s">
        <v>2</v>
      </c>
    </row>
    <row r="1644" ht="15.75" customHeight="1">
      <c r="A1644" s="1">
        <v>11.5</v>
      </c>
      <c r="B1644" s="1">
        <v>99.0</v>
      </c>
      <c r="C1644" s="1" t="s">
        <v>2</v>
      </c>
    </row>
    <row r="1645" ht="15.75" customHeight="1">
      <c r="A1645" s="1">
        <v>11.5</v>
      </c>
      <c r="B1645" s="1">
        <v>126.0</v>
      </c>
      <c r="C1645" s="1" t="s">
        <v>2</v>
      </c>
    </row>
    <row r="1646" ht="15.75" customHeight="1">
      <c r="A1646" s="1">
        <v>11.5</v>
      </c>
      <c r="B1646" s="1">
        <v>278.0</v>
      </c>
      <c r="C1646" s="1" t="s">
        <v>2</v>
      </c>
    </row>
    <row r="1647" ht="15.75" customHeight="1">
      <c r="A1647" s="1">
        <v>11.5</v>
      </c>
      <c r="B1647" s="1">
        <v>142.0</v>
      </c>
      <c r="C1647" s="1" t="s">
        <v>2</v>
      </c>
    </row>
    <row r="1648" ht="15.75" customHeight="1">
      <c r="A1648" s="1">
        <v>11.5</v>
      </c>
      <c r="B1648" s="1">
        <v>150.0</v>
      </c>
      <c r="C1648" s="1" t="s">
        <v>2</v>
      </c>
    </row>
    <row r="1649" ht="15.75" customHeight="1">
      <c r="A1649" s="1">
        <v>11.5</v>
      </c>
      <c r="B1649" s="1">
        <v>196.0</v>
      </c>
      <c r="C1649" s="1" t="s">
        <v>2</v>
      </c>
    </row>
    <row r="1650" ht="15.75" customHeight="1">
      <c r="A1650" s="1">
        <v>11.5</v>
      </c>
      <c r="C1650" s="1" t="s">
        <v>2</v>
      </c>
    </row>
    <row r="1651" ht="15.75" customHeight="1">
      <c r="A1651" s="1">
        <v>11.6</v>
      </c>
      <c r="B1651" s="1">
        <v>141.0</v>
      </c>
      <c r="C1651" s="1" t="s">
        <v>3</v>
      </c>
    </row>
    <row r="1652" ht="15.75" customHeight="1">
      <c r="A1652" s="1">
        <v>11.6</v>
      </c>
      <c r="B1652" s="1">
        <v>118.0</v>
      </c>
      <c r="C1652" s="1" t="s">
        <v>3</v>
      </c>
    </row>
    <row r="1653" ht="15.75" customHeight="1">
      <c r="A1653" s="1">
        <v>11.6</v>
      </c>
      <c r="B1653" s="1">
        <v>99.0</v>
      </c>
      <c r="C1653" s="1" t="s">
        <v>3</v>
      </c>
    </row>
    <row r="1654" ht="15.75" customHeight="1">
      <c r="A1654" s="1">
        <v>11.6</v>
      </c>
      <c r="B1654" s="1">
        <v>119.0</v>
      </c>
      <c r="C1654" s="1" t="s">
        <v>3</v>
      </c>
    </row>
    <row r="1655" ht="15.75" customHeight="1">
      <c r="A1655" s="1">
        <v>11.6</v>
      </c>
      <c r="B1655" s="1">
        <v>106.0</v>
      </c>
      <c r="C1655" s="1" t="s">
        <v>3</v>
      </c>
    </row>
    <row r="1656" ht="15.75" customHeight="1">
      <c r="A1656" s="1">
        <v>11.6</v>
      </c>
      <c r="B1656" s="1">
        <v>116.0</v>
      </c>
      <c r="C1656" s="1" t="s">
        <v>3</v>
      </c>
    </row>
    <row r="1657" ht="15.75" customHeight="1">
      <c r="A1657" s="1">
        <v>11.6</v>
      </c>
      <c r="B1657" s="1">
        <v>125.0</v>
      </c>
      <c r="C1657" s="1" t="s">
        <v>3</v>
      </c>
    </row>
    <row r="1658" ht="15.75" customHeight="1">
      <c r="A1658" s="1">
        <v>11.6</v>
      </c>
      <c r="B1658" s="1">
        <v>106.0</v>
      </c>
      <c r="C1658" s="1" t="s">
        <v>3</v>
      </c>
    </row>
    <row r="1659" ht="15.75" customHeight="1">
      <c r="A1659" s="1">
        <v>11.6</v>
      </c>
      <c r="B1659" s="1">
        <v>113.0</v>
      </c>
      <c r="C1659" s="1" t="s">
        <v>3</v>
      </c>
    </row>
    <row r="1660" ht="15.75" customHeight="1">
      <c r="A1660" s="1">
        <v>11.6</v>
      </c>
      <c r="B1660" s="1">
        <v>95.0</v>
      </c>
      <c r="C1660" s="1" t="s">
        <v>3</v>
      </c>
    </row>
    <row r="1661" ht="15.75" customHeight="1">
      <c r="A1661" s="1">
        <v>11.6</v>
      </c>
      <c r="B1661" s="1">
        <v>111.0</v>
      </c>
      <c r="C1661" s="1" t="s">
        <v>3</v>
      </c>
    </row>
    <row r="1662" ht="15.75" customHeight="1">
      <c r="A1662" s="1">
        <v>11.6</v>
      </c>
      <c r="B1662" s="1">
        <v>124.0</v>
      </c>
      <c r="C1662" s="1" t="s">
        <v>3</v>
      </c>
    </row>
    <row r="1663" ht="15.75" customHeight="1">
      <c r="A1663" s="1">
        <v>11.6</v>
      </c>
      <c r="B1663" s="1">
        <v>107.0</v>
      </c>
      <c r="C1663" s="1" t="s">
        <v>3</v>
      </c>
    </row>
    <row r="1664" ht="15.75" customHeight="1">
      <c r="A1664" s="1">
        <v>11.6</v>
      </c>
      <c r="B1664" s="1">
        <v>77.0</v>
      </c>
      <c r="C1664" s="1" t="s">
        <v>3</v>
      </c>
    </row>
    <row r="1665" ht="15.75" customHeight="1">
      <c r="A1665" s="1">
        <v>11.6</v>
      </c>
      <c r="B1665" s="1">
        <v>107.0</v>
      </c>
      <c r="C1665" s="1" t="s">
        <v>3</v>
      </c>
    </row>
    <row r="1666" ht="15.75" customHeight="1">
      <c r="A1666" s="1">
        <v>11.6</v>
      </c>
      <c r="B1666" s="1">
        <v>93.0</v>
      </c>
      <c r="C1666" s="1" t="s">
        <v>3</v>
      </c>
    </row>
    <row r="1667" ht="15.75" customHeight="1">
      <c r="A1667" s="1">
        <v>11.6</v>
      </c>
      <c r="B1667" s="1">
        <v>127.0</v>
      </c>
      <c r="C1667" s="1" t="s">
        <v>3</v>
      </c>
    </row>
    <row r="1668" ht="15.75" customHeight="1">
      <c r="A1668" s="1">
        <v>11.6</v>
      </c>
      <c r="B1668" s="1">
        <v>104.0</v>
      </c>
      <c r="C1668" s="1" t="s">
        <v>3</v>
      </c>
    </row>
    <row r="1669" ht="15.75" customHeight="1">
      <c r="A1669" s="1">
        <v>11.6</v>
      </c>
      <c r="B1669" s="1">
        <v>98.0</v>
      </c>
      <c r="C1669" s="1" t="s">
        <v>3</v>
      </c>
    </row>
    <row r="1670" ht="15.75" customHeight="1">
      <c r="A1670" s="1">
        <v>11.6</v>
      </c>
      <c r="B1670" s="1">
        <v>95.0</v>
      </c>
      <c r="C1670" s="1" t="s">
        <v>3</v>
      </c>
    </row>
    <row r="1671" ht="15.75" customHeight="1">
      <c r="A1671" s="1">
        <v>11.6</v>
      </c>
      <c r="B1671" s="1">
        <v>94.0</v>
      </c>
      <c r="C1671" s="1" t="s">
        <v>3</v>
      </c>
    </row>
    <row r="1672" ht="15.75" customHeight="1">
      <c r="A1672" s="1">
        <v>11.6</v>
      </c>
      <c r="B1672" s="1">
        <v>114.0</v>
      </c>
      <c r="C1672" s="1" t="s">
        <v>3</v>
      </c>
    </row>
    <row r="1673" ht="15.75" customHeight="1">
      <c r="A1673" s="1">
        <v>11.6</v>
      </c>
      <c r="B1673" s="1">
        <v>121.0</v>
      </c>
      <c r="C1673" s="1" t="s">
        <v>3</v>
      </c>
    </row>
    <row r="1674" ht="15.75" customHeight="1">
      <c r="A1674" s="1">
        <v>11.6</v>
      </c>
      <c r="B1674" s="1">
        <v>107.0</v>
      </c>
      <c r="C1674" s="1" t="s">
        <v>3</v>
      </c>
    </row>
    <row r="1675" ht="15.75" customHeight="1">
      <c r="A1675" s="1">
        <v>11.6</v>
      </c>
      <c r="B1675" s="1">
        <v>90.0</v>
      </c>
      <c r="C1675" s="1" t="s">
        <v>3</v>
      </c>
    </row>
    <row r="1676" ht="15.75" customHeight="1">
      <c r="A1676" s="1">
        <v>11.6</v>
      </c>
      <c r="B1676" s="1">
        <v>105.0</v>
      </c>
      <c r="C1676" s="1" t="s">
        <v>3</v>
      </c>
    </row>
    <row r="1677" ht="15.75" customHeight="1">
      <c r="A1677" s="1">
        <v>11.6</v>
      </c>
      <c r="B1677" s="1">
        <v>106.0</v>
      </c>
      <c r="C1677" s="1" t="s">
        <v>3</v>
      </c>
    </row>
    <row r="1678" ht="15.75" customHeight="1">
      <c r="A1678" s="1">
        <v>11.6</v>
      </c>
      <c r="B1678" s="1">
        <v>91.0</v>
      </c>
      <c r="C1678" s="1" t="s">
        <v>3</v>
      </c>
    </row>
    <row r="1679" ht="15.75" customHeight="1">
      <c r="A1679" s="1">
        <v>11.6</v>
      </c>
      <c r="B1679" s="1">
        <v>106.0</v>
      </c>
      <c r="C1679" s="1" t="s">
        <v>3</v>
      </c>
    </row>
    <row r="1680" ht="15.75" customHeight="1">
      <c r="A1680" s="1">
        <v>11.6</v>
      </c>
      <c r="B1680" s="1">
        <v>136.0</v>
      </c>
      <c r="C1680" s="1" t="s">
        <v>3</v>
      </c>
    </row>
    <row r="1681" ht="15.75" customHeight="1">
      <c r="A1681" s="1">
        <v>11.6</v>
      </c>
      <c r="B1681" s="1">
        <v>124.0</v>
      </c>
      <c r="C1681" s="1" t="s">
        <v>3</v>
      </c>
    </row>
    <row r="1682" ht="15.75" customHeight="1">
      <c r="A1682" s="1">
        <v>11.6</v>
      </c>
      <c r="B1682" s="1">
        <v>132.0</v>
      </c>
      <c r="C1682" s="1" t="s">
        <v>3</v>
      </c>
    </row>
    <row r="1683" ht="15.75" customHeight="1">
      <c r="A1683" s="1">
        <v>11.6</v>
      </c>
      <c r="B1683" s="1">
        <v>84.0</v>
      </c>
      <c r="C1683" s="1" t="s">
        <v>3</v>
      </c>
    </row>
    <row r="1684" ht="15.75" customHeight="1">
      <c r="A1684" s="1">
        <v>11.6</v>
      </c>
      <c r="B1684" s="1">
        <v>120.0</v>
      </c>
      <c r="C1684" s="1" t="s">
        <v>3</v>
      </c>
    </row>
    <row r="1685" ht="15.75" customHeight="1">
      <c r="A1685" s="1">
        <v>11.6</v>
      </c>
      <c r="B1685" s="1">
        <v>93.0</v>
      </c>
      <c r="C1685" s="1" t="s">
        <v>3</v>
      </c>
    </row>
    <row r="1686" ht="15.75" customHeight="1">
      <c r="A1686" s="1">
        <v>11.6</v>
      </c>
      <c r="B1686" s="1">
        <v>106.0</v>
      </c>
      <c r="C1686" s="1" t="s">
        <v>3</v>
      </c>
    </row>
    <row r="1687" ht="15.75" customHeight="1">
      <c r="A1687" s="1">
        <v>11.6</v>
      </c>
      <c r="B1687" s="1">
        <v>100.0</v>
      </c>
      <c r="C1687" s="1" t="s">
        <v>3</v>
      </c>
    </row>
    <row r="1688" ht="15.75" customHeight="1">
      <c r="A1688" s="1">
        <v>11.6</v>
      </c>
      <c r="B1688" s="1">
        <v>105.0</v>
      </c>
      <c r="C1688" s="1" t="s">
        <v>3</v>
      </c>
    </row>
    <row r="1689" ht="15.75" customHeight="1">
      <c r="A1689" s="1">
        <v>11.6</v>
      </c>
      <c r="B1689" s="1">
        <v>95.0</v>
      </c>
      <c r="C1689" s="1" t="s">
        <v>3</v>
      </c>
    </row>
    <row r="1690" ht="15.75" customHeight="1">
      <c r="A1690" s="1">
        <v>11.6</v>
      </c>
      <c r="B1690" s="1">
        <v>106.0</v>
      </c>
      <c r="C1690" s="1" t="s">
        <v>3</v>
      </c>
    </row>
    <row r="1691" ht="15.75" customHeight="1">
      <c r="A1691" s="1">
        <v>11.6</v>
      </c>
      <c r="B1691" s="1">
        <v>114.0</v>
      </c>
      <c r="C1691" s="1" t="s">
        <v>3</v>
      </c>
    </row>
    <row r="1692" ht="15.75" customHeight="1">
      <c r="A1692" s="1">
        <v>11.6</v>
      </c>
      <c r="B1692" s="1">
        <v>112.0</v>
      </c>
      <c r="C1692" s="1" t="s">
        <v>3</v>
      </c>
    </row>
    <row r="1693" ht="15.75" customHeight="1">
      <c r="A1693" s="1">
        <v>11.6</v>
      </c>
      <c r="B1693" s="1">
        <v>116.0</v>
      </c>
      <c r="C1693" s="1" t="s">
        <v>3</v>
      </c>
    </row>
    <row r="1694" ht="15.75" customHeight="1">
      <c r="A1694" s="1">
        <v>11.6</v>
      </c>
      <c r="B1694" s="1">
        <v>123.0</v>
      </c>
      <c r="C1694" s="1" t="s">
        <v>3</v>
      </c>
    </row>
    <row r="1695" ht="15.75" customHeight="1">
      <c r="A1695" s="1">
        <v>11.6</v>
      </c>
      <c r="B1695" s="1">
        <v>97.0</v>
      </c>
      <c r="C1695" s="1" t="s">
        <v>3</v>
      </c>
    </row>
    <row r="1696" ht="15.75" customHeight="1">
      <c r="A1696" s="1">
        <v>11.6</v>
      </c>
      <c r="B1696" s="1">
        <v>105.0</v>
      </c>
      <c r="C1696" s="1" t="s">
        <v>3</v>
      </c>
    </row>
    <row r="1697" ht="15.75" customHeight="1">
      <c r="A1697" s="1">
        <v>11.6</v>
      </c>
      <c r="B1697" s="1">
        <v>112.0</v>
      </c>
      <c r="C1697" s="1" t="s">
        <v>3</v>
      </c>
    </row>
    <row r="1698" ht="15.75" customHeight="1">
      <c r="A1698" s="1">
        <v>11.6</v>
      </c>
      <c r="B1698" s="1">
        <v>134.0</v>
      </c>
      <c r="C1698" s="1" t="s">
        <v>3</v>
      </c>
    </row>
    <row r="1699" ht="15.75" customHeight="1">
      <c r="A1699" s="1">
        <v>11.6</v>
      </c>
      <c r="B1699" s="1">
        <v>115.0</v>
      </c>
      <c r="C1699" s="1" t="s">
        <v>3</v>
      </c>
    </row>
    <row r="1700" ht="15.75" customHeight="1">
      <c r="A1700" s="1">
        <v>11.6</v>
      </c>
      <c r="B1700" s="1">
        <v>124.0</v>
      </c>
      <c r="C1700" s="1" t="s">
        <v>3</v>
      </c>
    </row>
    <row r="1701" ht="15.75" customHeight="1">
      <c r="A1701" s="1">
        <v>11.6</v>
      </c>
      <c r="B1701" s="1">
        <v>87.0</v>
      </c>
      <c r="C1701" s="1" t="s">
        <v>3</v>
      </c>
    </row>
    <row r="1702" ht="15.75" customHeight="1">
      <c r="A1702" s="1">
        <v>11.6</v>
      </c>
      <c r="B1702" s="1">
        <v>101.0</v>
      </c>
      <c r="C1702" s="1" t="s">
        <v>3</v>
      </c>
    </row>
    <row r="1703" ht="15.75" customHeight="1">
      <c r="A1703" s="1">
        <v>11.6</v>
      </c>
      <c r="B1703" s="1">
        <v>98.0</v>
      </c>
      <c r="C1703" s="1" t="s">
        <v>3</v>
      </c>
    </row>
    <row r="1704" ht="15.75" customHeight="1">
      <c r="A1704" s="1">
        <v>11.6</v>
      </c>
      <c r="B1704" s="1">
        <v>122.0</v>
      </c>
      <c r="C1704" s="1" t="s">
        <v>3</v>
      </c>
    </row>
    <row r="1705" ht="15.75" customHeight="1">
      <c r="A1705" s="1">
        <v>11.6</v>
      </c>
      <c r="B1705" s="1">
        <v>104.0</v>
      </c>
      <c r="C1705" s="1" t="s">
        <v>3</v>
      </c>
    </row>
    <row r="1706" ht="15.75" customHeight="1">
      <c r="A1706" s="1">
        <v>11.6</v>
      </c>
      <c r="B1706" s="1">
        <v>121.0</v>
      </c>
      <c r="C1706" s="1" t="s">
        <v>3</v>
      </c>
    </row>
    <row r="1707" ht="15.75" customHeight="1">
      <c r="A1707" s="1">
        <v>11.6</v>
      </c>
      <c r="B1707" s="1">
        <v>115.0</v>
      </c>
      <c r="C1707" s="1" t="s">
        <v>3</v>
      </c>
    </row>
    <row r="1708" ht="15.75" customHeight="1">
      <c r="A1708" s="1">
        <v>11.6</v>
      </c>
      <c r="B1708" s="1">
        <v>128.0</v>
      </c>
      <c r="C1708" s="1" t="s">
        <v>3</v>
      </c>
    </row>
    <row r="1709" ht="15.75" customHeight="1">
      <c r="A1709" s="1">
        <v>11.6</v>
      </c>
      <c r="C1709" s="1" t="s">
        <v>2</v>
      </c>
    </row>
    <row r="1710" ht="15.75" customHeight="1">
      <c r="A1710" s="1">
        <v>11.7</v>
      </c>
      <c r="B1710" s="1">
        <v>107.0</v>
      </c>
      <c r="C1710" s="1" t="s">
        <v>3</v>
      </c>
    </row>
    <row r="1711" ht="15.75" customHeight="1">
      <c r="A1711" s="1">
        <v>11.7</v>
      </c>
      <c r="B1711" s="1">
        <v>107.0</v>
      </c>
      <c r="C1711" s="1" t="s">
        <v>3</v>
      </c>
    </row>
    <row r="1712" ht="15.75" customHeight="1">
      <c r="A1712" s="1">
        <v>11.7</v>
      </c>
      <c r="B1712" s="1">
        <v>105.0</v>
      </c>
      <c r="C1712" s="1" t="s">
        <v>3</v>
      </c>
    </row>
    <row r="1713" ht="15.75" customHeight="1">
      <c r="A1713" s="1">
        <v>11.7</v>
      </c>
      <c r="B1713" s="1">
        <v>100.0</v>
      </c>
      <c r="C1713" s="1" t="s">
        <v>3</v>
      </c>
    </row>
    <row r="1714" ht="15.75" customHeight="1">
      <c r="A1714" s="1">
        <v>11.7</v>
      </c>
      <c r="B1714" s="1">
        <v>87.0</v>
      </c>
      <c r="C1714" s="1" t="s">
        <v>3</v>
      </c>
    </row>
    <row r="1715" ht="15.75" customHeight="1">
      <c r="A1715" s="1">
        <v>11.7</v>
      </c>
      <c r="B1715" s="1">
        <v>107.0</v>
      </c>
      <c r="C1715" s="1" t="s">
        <v>3</v>
      </c>
    </row>
    <row r="1716" ht="15.75" customHeight="1">
      <c r="A1716" s="1">
        <v>11.7</v>
      </c>
      <c r="B1716" s="1">
        <v>92.0</v>
      </c>
      <c r="C1716" s="1" t="s">
        <v>3</v>
      </c>
    </row>
    <row r="1717" ht="15.75" customHeight="1">
      <c r="A1717" s="1">
        <v>11.7</v>
      </c>
      <c r="B1717" s="1">
        <v>98.0</v>
      </c>
      <c r="C1717" s="1" t="s">
        <v>3</v>
      </c>
    </row>
    <row r="1718" ht="15.75" customHeight="1">
      <c r="A1718" s="1">
        <v>11.7</v>
      </c>
      <c r="B1718" s="1">
        <v>130.0</v>
      </c>
      <c r="C1718" s="1" t="s">
        <v>3</v>
      </c>
    </row>
    <row r="1719" ht="15.75" customHeight="1">
      <c r="A1719" s="1">
        <v>11.7</v>
      </c>
      <c r="B1719" s="1">
        <v>103.0</v>
      </c>
      <c r="C1719" s="1" t="s">
        <v>3</v>
      </c>
    </row>
    <row r="1720" ht="15.75" customHeight="1">
      <c r="A1720" s="1">
        <v>11.7</v>
      </c>
      <c r="B1720" s="1">
        <v>114.0</v>
      </c>
      <c r="C1720" s="1" t="s">
        <v>3</v>
      </c>
    </row>
    <row r="1721" ht="15.75" customHeight="1">
      <c r="A1721" s="1">
        <v>11.7</v>
      </c>
      <c r="B1721" s="1">
        <v>111.0</v>
      </c>
      <c r="C1721" s="1" t="s">
        <v>3</v>
      </c>
    </row>
    <row r="1722" ht="15.75" customHeight="1">
      <c r="A1722" s="1">
        <v>11.7</v>
      </c>
      <c r="B1722" s="1">
        <v>111.0</v>
      </c>
      <c r="C1722" s="1" t="s">
        <v>3</v>
      </c>
    </row>
    <row r="1723" ht="15.75" customHeight="1">
      <c r="A1723" s="1">
        <v>11.7</v>
      </c>
      <c r="B1723" s="1">
        <v>110.0</v>
      </c>
      <c r="C1723" s="1" t="s">
        <v>3</v>
      </c>
    </row>
    <row r="1724" ht="15.75" customHeight="1">
      <c r="A1724" s="1">
        <v>11.7</v>
      </c>
      <c r="B1724" s="1">
        <v>104.0</v>
      </c>
      <c r="C1724" s="1" t="s">
        <v>3</v>
      </c>
    </row>
    <row r="1725" ht="15.75" customHeight="1">
      <c r="A1725" s="1">
        <v>11.7</v>
      </c>
      <c r="B1725" s="1">
        <v>96.0</v>
      </c>
      <c r="C1725" s="1" t="s">
        <v>3</v>
      </c>
    </row>
    <row r="1726" ht="15.75" customHeight="1">
      <c r="A1726" s="1">
        <v>11.7</v>
      </c>
      <c r="B1726" s="1">
        <v>111.0</v>
      </c>
      <c r="C1726" s="1" t="s">
        <v>3</v>
      </c>
    </row>
    <row r="1727" ht="15.75" customHeight="1">
      <c r="A1727" s="1">
        <v>11.7</v>
      </c>
      <c r="B1727" s="1">
        <v>92.0</v>
      </c>
      <c r="C1727" s="1" t="s">
        <v>3</v>
      </c>
    </row>
    <row r="1728" ht="15.75" customHeight="1">
      <c r="A1728" s="1">
        <v>11.7</v>
      </c>
      <c r="B1728" s="1">
        <v>114.0</v>
      </c>
      <c r="C1728" s="1" t="s">
        <v>3</v>
      </c>
    </row>
    <row r="1729" ht="15.75" customHeight="1">
      <c r="A1729" s="1">
        <v>11.7</v>
      </c>
      <c r="B1729" s="1">
        <v>88.0</v>
      </c>
      <c r="C1729" s="1" t="s">
        <v>3</v>
      </c>
    </row>
    <row r="1730" ht="15.75" customHeight="1">
      <c r="A1730" s="1">
        <v>11.7</v>
      </c>
      <c r="B1730" s="1">
        <v>131.0</v>
      </c>
      <c r="C1730" s="1" t="s">
        <v>3</v>
      </c>
    </row>
    <row r="1731" ht="15.75" customHeight="1">
      <c r="A1731" s="1">
        <v>11.7</v>
      </c>
      <c r="B1731" s="1">
        <v>118.0</v>
      </c>
      <c r="C1731" s="1" t="s">
        <v>3</v>
      </c>
    </row>
    <row r="1732" ht="15.75" customHeight="1">
      <c r="A1732" s="1">
        <v>11.7</v>
      </c>
      <c r="B1732" s="1">
        <v>93.0</v>
      </c>
      <c r="C1732" s="1" t="s">
        <v>3</v>
      </c>
    </row>
    <row r="1733" ht="15.75" customHeight="1">
      <c r="A1733" s="1">
        <v>11.7</v>
      </c>
      <c r="B1733" s="1">
        <v>128.0</v>
      </c>
      <c r="C1733" s="1" t="s">
        <v>3</v>
      </c>
    </row>
    <row r="1734" ht="15.75" customHeight="1">
      <c r="A1734" s="1">
        <v>11.7</v>
      </c>
      <c r="B1734" s="1">
        <v>127.0</v>
      </c>
      <c r="C1734" s="1" t="s">
        <v>3</v>
      </c>
    </row>
    <row r="1735" ht="15.75" customHeight="1">
      <c r="A1735" s="1">
        <v>11.7</v>
      </c>
      <c r="B1735" s="1">
        <v>138.0</v>
      </c>
      <c r="C1735" s="1" t="s">
        <v>3</v>
      </c>
    </row>
    <row r="1736" ht="15.75" customHeight="1">
      <c r="A1736" s="1">
        <v>11.7</v>
      </c>
      <c r="B1736" s="1">
        <v>114.0</v>
      </c>
      <c r="C1736" s="1" t="s">
        <v>3</v>
      </c>
    </row>
    <row r="1737" ht="15.75" customHeight="1">
      <c r="A1737" s="1">
        <v>11.7</v>
      </c>
      <c r="B1737" s="1">
        <v>123.0</v>
      </c>
      <c r="C1737" s="1" t="s">
        <v>3</v>
      </c>
    </row>
    <row r="1738" ht="15.75" customHeight="1">
      <c r="A1738" s="1">
        <v>11.7</v>
      </c>
      <c r="B1738" s="1">
        <v>103.0</v>
      </c>
      <c r="C1738" s="1" t="s">
        <v>3</v>
      </c>
    </row>
    <row r="1739" ht="15.75" customHeight="1">
      <c r="A1739" s="1">
        <v>11.7</v>
      </c>
      <c r="B1739" s="1">
        <v>96.0</v>
      </c>
      <c r="C1739" s="1" t="s">
        <v>3</v>
      </c>
    </row>
    <row r="1740" ht="15.75" customHeight="1">
      <c r="A1740" s="1">
        <v>11.7</v>
      </c>
      <c r="B1740" s="1">
        <v>108.0</v>
      </c>
      <c r="C1740" s="1" t="s">
        <v>3</v>
      </c>
    </row>
    <row r="1741" ht="15.75" customHeight="1">
      <c r="A1741" s="1">
        <v>11.7</v>
      </c>
      <c r="B1741" s="1">
        <v>129.0</v>
      </c>
      <c r="C1741" s="1" t="s">
        <v>3</v>
      </c>
    </row>
    <row r="1742" ht="15.75" customHeight="1">
      <c r="A1742" s="1">
        <v>11.7</v>
      </c>
      <c r="B1742" s="1">
        <v>127.0</v>
      </c>
      <c r="C1742" s="1" t="s">
        <v>3</v>
      </c>
    </row>
    <row r="1743" ht="15.75" customHeight="1">
      <c r="A1743" s="1">
        <v>11.7</v>
      </c>
      <c r="B1743" s="1">
        <v>108.0</v>
      </c>
      <c r="C1743" s="1" t="s">
        <v>3</v>
      </c>
    </row>
    <row r="1744" ht="15.75" customHeight="1">
      <c r="A1744" s="1">
        <v>11.7</v>
      </c>
      <c r="B1744" s="1">
        <v>120.0</v>
      </c>
      <c r="C1744" s="1" t="s">
        <v>3</v>
      </c>
    </row>
    <row r="1745" ht="15.75" customHeight="1">
      <c r="A1745" s="1">
        <v>11.7</v>
      </c>
      <c r="B1745" s="1">
        <v>73.0</v>
      </c>
      <c r="C1745" s="1" t="s">
        <v>3</v>
      </c>
    </row>
    <row r="1746" ht="15.75" customHeight="1">
      <c r="A1746" s="1">
        <v>11.7</v>
      </c>
      <c r="B1746" s="1">
        <v>105.0</v>
      </c>
      <c r="C1746" s="1" t="s">
        <v>3</v>
      </c>
    </row>
    <row r="1747" ht="15.75" customHeight="1">
      <c r="A1747" s="1">
        <v>11.7</v>
      </c>
      <c r="B1747" s="1">
        <v>102.0</v>
      </c>
      <c r="C1747" s="1" t="s">
        <v>3</v>
      </c>
    </row>
    <row r="1748" ht="15.75" customHeight="1">
      <c r="A1748" s="1">
        <v>11.7</v>
      </c>
      <c r="B1748" s="1">
        <v>126.0</v>
      </c>
      <c r="C1748" s="1" t="s">
        <v>3</v>
      </c>
    </row>
    <row r="1749" ht="15.75" customHeight="1">
      <c r="A1749" s="1">
        <v>11.7</v>
      </c>
      <c r="B1749" s="1">
        <v>118.0</v>
      </c>
      <c r="C1749" s="1" t="s">
        <v>3</v>
      </c>
    </row>
    <row r="1750" ht="15.75" customHeight="1">
      <c r="A1750" s="1">
        <v>11.7</v>
      </c>
      <c r="B1750" s="1">
        <v>91.0</v>
      </c>
      <c r="C1750" s="1" t="s">
        <v>3</v>
      </c>
    </row>
    <row r="1751" ht="15.75" customHeight="1">
      <c r="A1751" s="1">
        <v>11.7</v>
      </c>
      <c r="B1751" s="1">
        <v>109.0</v>
      </c>
      <c r="C1751" s="1" t="s">
        <v>3</v>
      </c>
    </row>
    <row r="1752" ht="15.75" customHeight="1">
      <c r="A1752" s="1">
        <v>11.7</v>
      </c>
      <c r="B1752" s="1">
        <v>92.0</v>
      </c>
      <c r="C1752" s="1" t="s">
        <v>3</v>
      </c>
    </row>
    <row r="1753" ht="15.75" customHeight="1">
      <c r="A1753" s="1">
        <v>11.7</v>
      </c>
      <c r="B1753" s="1">
        <v>107.0</v>
      </c>
      <c r="C1753" s="1" t="s">
        <v>3</v>
      </c>
    </row>
    <row r="1754" ht="15.75" customHeight="1">
      <c r="A1754" s="1">
        <v>11.7</v>
      </c>
      <c r="B1754" s="1">
        <v>110.0</v>
      </c>
      <c r="C1754" s="1" t="s">
        <v>3</v>
      </c>
    </row>
    <row r="1755" ht="15.75" customHeight="1">
      <c r="A1755" s="1">
        <v>11.7</v>
      </c>
      <c r="B1755" s="1">
        <v>104.0</v>
      </c>
      <c r="C1755" s="1" t="s">
        <v>3</v>
      </c>
    </row>
    <row r="1756" ht="15.75" customHeight="1">
      <c r="A1756" s="1">
        <v>11.7</v>
      </c>
      <c r="B1756" s="1">
        <v>127.0</v>
      </c>
      <c r="C1756" s="1" t="s">
        <v>3</v>
      </c>
    </row>
    <row r="1757" ht="15.75" customHeight="1">
      <c r="A1757" s="1">
        <v>11.7</v>
      </c>
      <c r="B1757" s="1">
        <v>129.0</v>
      </c>
      <c r="C1757" s="1" t="s">
        <v>3</v>
      </c>
    </row>
    <row r="1758" ht="15.75" customHeight="1">
      <c r="A1758" s="1">
        <v>11.7</v>
      </c>
      <c r="B1758" s="1">
        <v>130.0</v>
      </c>
      <c r="C1758" s="1" t="s">
        <v>3</v>
      </c>
    </row>
    <row r="1759" ht="15.75" customHeight="1">
      <c r="A1759" s="1">
        <v>11.7</v>
      </c>
      <c r="B1759" s="1">
        <v>92.0</v>
      </c>
      <c r="C1759" s="1" t="s">
        <v>3</v>
      </c>
    </row>
    <row r="1760" ht="15.75" customHeight="1">
      <c r="A1760" s="1">
        <v>11.7</v>
      </c>
      <c r="B1760" s="1">
        <v>87.0</v>
      </c>
      <c r="C1760" s="1" t="s">
        <v>3</v>
      </c>
    </row>
    <row r="1761" ht="15.75" customHeight="1">
      <c r="A1761" s="1">
        <v>11.7</v>
      </c>
      <c r="B1761" s="1">
        <v>123.0</v>
      </c>
      <c r="C1761" s="1" t="s">
        <v>3</v>
      </c>
    </row>
    <row r="1762" ht="15.75" customHeight="1">
      <c r="A1762" s="1">
        <v>11.7</v>
      </c>
      <c r="B1762" s="1">
        <v>120.0</v>
      </c>
      <c r="C1762" s="1" t="s">
        <v>3</v>
      </c>
    </row>
    <row r="1763" ht="15.75" customHeight="1">
      <c r="A1763" s="1">
        <v>11.7</v>
      </c>
      <c r="B1763" s="1">
        <v>107.0</v>
      </c>
      <c r="C1763" s="1" t="s">
        <v>3</v>
      </c>
    </row>
    <row r="1764" ht="15.75" customHeight="1">
      <c r="A1764" s="1">
        <v>11.7</v>
      </c>
      <c r="B1764" s="1">
        <v>119.0</v>
      </c>
      <c r="C1764" s="1" t="s">
        <v>3</v>
      </c>
    </row>
    <row r="1765" ht="15.75" customHeight="1">
      <c r="A1765" s="1">
        <v>11.7</v>
      </c>
      <c r="B1765" s="1">
        <v>114.0</v>
      </c>
      <c r="C1765" s="1" t="s">
        <v>3</v>
      </c>
    </row>
    <row r="1766" ht="15.75" customHeight="1">
      <c r="A1766" s="1">
        <v>11.7</v>
      </c>
      <c r="B1766" s="1">
        <v>102.0</v>
      </c>
      <c r="C1766" s="1" t="s">
        <v>3</v>
      </c>
    </row>
    <row r="1767" ht="15.75" customHeight="1">
      <c r="A1767" s="1">
        <v>11.7</v>
      </c>
      <c r="B1767" s="1">
        <v>106.0</v>
      </c>
      <c r="C1767" s="1" t="s">
        <v>3</v>
      </c>
    </row>
    <row r="1768" ht="15.75" customHeight="1">
      <c r="A1768" s="1">
        <v>11.7</v>
      </c>
      <c r="B1768" s="1">
        <v>92.0</v>
      </c>
      <c r="C1768" s="1" t="s">
        <v>3</v>
      </c>
    </row>
    <row r="1769" ht="15.75" customHeight="1">
      <c r="A1769" s="1">
        <v>11.7</v>
      </c>
      <c r="B1769" s="1">
        <v>117.0</v>
      </c>
      <c r="C1769" s="1" t="s">
        <v>2</v>
      </c>
    </row>
    <row r="1770" ht="15.75" customHeight="1">
      <c r="A1770" s="1">
        <v>11.7</v>
      </c>
      <c r="B1770" s="1">
        <v>129.0</v>
      </c>
      <c r="C1770" s="1" t="s">
        <v>2</v>
      </c>
    </row>
    <row r="1771" ht="15.75" customHeight="1">
      <c r="A1771" s="1">
        <v>11.7</v>
      </c>
      <c r="B1771" s="1">
        <v>123.0</v>
      </c>
      <c r="C1771" s="1" t="s">
        <v>2</v>
      </c>
    </row>
    <row r="1772" ht="15.75" customHeight="1">
      <c r="A1772" s="1">
        <v>11.7</v>
      </c>
      <c r="B1772" s="1">
        <v>129.0</v>
      </c>
      <c r="C1772" s="1" t="s">
        <v>2</v>
      </c>
    </row>
    <row r="1773" ht="15.75" customHeight="1">
      <c r="A1773" s="1">
        <v>11.8</v>
      </c>
      <c r="B1773" s="1">
        <v>95.0</v>
      </c>
      <c r="C1773" s="1" t="s">
        <v>3</v>
      </c>
    </row>
    <row r="1774" ht="15.75" customHeight="1">
      <c r="A1774" s="1">
        <v>11.8</v>
      </c>
      <c r="B1774" s="1">
        <v>107.0</v>
      </c>
      <c r="C1774" s="1" t="s">
        <v>3</v>
      </c>
    </row>
    <row r="1775" ht="15.75" customHeight="1">
      <c r="A1775" s="1">
        <v>11.8</v>
      </c>
      <c r="B1775" s="1">
        <v>116.0</v>
      </c>
      <c r="C1775" s="1" t="s">
        <v>3</v>
      </c>
    </row>
    <row r="1776" ht="15.75" customHeight="1">
      <c r="A1776" s="1">
        <v>11.8</v>
      </c>
      <c r="B1776" s="1">
        <v>110.0</v>
      </c>
      <c r="C1776" s="1" t="s">
        <v>3</v>
      </c>
    </row>
    <row r="1777" ht="15.75" customHeight="1">
      <c r="A1777" s="1">
        <v>11.8</v>
      </c>
      <c r="B1777" s="1">
        <v>97.0</v>
      </c>
      <c r="C1777" s="1" t="s">
        <v>3</v>
      </c>
    </row>
    <row r="1778" ht="15.75" customHeight="1">
      <c r="A1778" s="1">
        <v>11.8</v>
      </c>
      <c r="B1778" s="1">
        <v>120.0</v>
      </c>
      <c r="C1778" s="1" t="s">
        <v>3</v>
      </c>
    </row>
    <row r="1779" ht="15.75" customHeight="1">
      <c r="A1779" s="1">
        <v>11.8</v>
      </c>
      <c r="B1779" s="1">
        <v>99.0</v>
      </c>
      <c r="C1779" s="1" t="s">
        <v>3</v>
      </c>
    </row>
    <row r="1780" ht="15.75" customHeight="1">
      <c r="A1780" s="1">
        <v>11.8</v>
      </c>
      <c r="B1780" s="1">
        <v>123.0</v>
      </c>
      <c r="C1780" s="1" t="s">
        <v>3</v>
      </c>
    </row>
    <row r="1781" ht="15.75" customHeight="1">
      <c r="A1781" s="1">
        <v>11.8</v>
      </c>
      <c r="B1781" s="1">
        <v>111.0</v>
      </c>
      <c r="C1781" s="1" t="s">
        <v>3</v>
      </c>
    </row>
    <row r="1782" ht="15.75" customHeight="1">
      <c r="A1782" s="1">
        <v>11.8</v>
      </c>
      <c r="B1782" s="1">
        <v>103.0</v>
      </c>
      <c r="C1782" s="1" t="s">
        <v>3</v>
      </c>
    </row>
    <row r="1783" ht="15.75" customHeight="1">
      <c r="A1783" s="1">
        <v>11.8</v>
      </c>
      <c r="B1783" s="1">
        <v>134.0</v>
      </c>
      <c r="C1783" s="1" t="s">
        <v>3</v>
      </c>
    </row>
    <row r="1784" ht="15.75" customHeight="1">
      <c r="A1784" s="1">
        <v>11.8</v>
      </c>
      <c r="B1784" s="1">
        <v>85.0</v>
      </c>
      <c r="C1784" s="1" t="s">
        <v>3</v>
      </c>
    </row>
    <row r="1785" ht="15.75" customHeight="1">
      <c r="A1785" s="1">
        <v>11.8</v>
      </c>
      <c r="B1785" s="1">
        <v>92.0</v>
      </c>
      <c r="C1785" s="1" t="s">
        <v>3</v>
      </c>
    </row>
    <row r="1786" ht="15.75" customHeight="1">
      <c r="A1786" s="1">
        <v>11.8</v>
      </c>
      <c r="B1786" s="1">
        <v>121.0</v>
      </c>
      <c r="C1786" s="1" t="s">
        <v>3</v>
      </c>
    </row>
    <row r="1787" ht="15.75" customHeight="1">
      <c r="A1787" s="1">
        <v>11.8</v>
      </c>
      <c r="B1787" s="1">
        <v>138.0</v>
      </c>
      <c r="C1787" s="1" t="s">
        <v>3</v>
      </c>
    </row>
    <row r="1788" ht="15.75" customHeight="1">
      <c r="A1788" s="1">
        <v>11.8</v>
      </c>
      <c r="B1788" s="1">
        <v>100.0</v>
      </c>
      <c r="C1788" s="1" t="s">
        <v>3</v>
      </c>
    </row>
    <row r="1789" ht="15.75" customHeight="1">
      <c r="A1789" s="1">
        <v>11.8</v>
      </c>
      <c r="B1789" s="1">
        <v>117.0</v>
      </c>
      <c r="C1789" s="1" t="s">
        <v>3</v>
      </c>
    </row>
    <row r="1790" ht="15.75" customHeight="1">
      <c r="A1790" s="1">
        <v>11.8</v>
      </c>
      <c r="B1790" s="1">
        <v>94.0</v>
      </c>
      <c r="C1790" s="1" t="s">
        <v>3</v>
      </c>
    </row>
    <row r="1791" ht="15.75" customHeight="1">
      <c r="A1791" s="1">
        <v>11.8</v>
      </c>
      <c r="B1791" s="1">
        <v>125.0</v>
      </c>
      <c r="C1791" s="1" t="s">
        <v>3</v>
      </c>
    </row>
    <row r="1792" ht="15.75" customHeight="1">
      <c r="A1792" s="1">
        <v>11.8</v>
      </c>
      <c r="B1792" s="1">
        <v>92.0</v>
      </c>
      <c r="C1792" s="1" t="s">
        <v>3</v>
      </c>
    </row>
    <row r="1793" ht="15.75" customHeight="1">
      <c r="A1793" s="1">
        <v>11.8</v>
      </c>
      <c r="B1793" s="1">
        <v>112.0</v>
      </c>
      <c r="C1793" s="1" t="s">
        <v>3</v>
      </c>
    </row>
    <row r="1794" ht="15.75" customHeight="1">
      <c r="A1794" s="1">
        <v>11.8</v>
      </c>
      <c r="B1794" s="1">
        <v>111.0</v>
      </c>
      <c r="C1794" s="1" t="s">
        <v>3</v>
      </c>
    </row>
    <row r="1795" ht="15.75" customHeight="1">
      <c r="A1795" s="1">
        <v>11.8</v>
      </c>
      <c r="B1795" s="1">
        <v>133.0</v>
      </c>
      <c r="C1795" s="1" t="s">
        <v>3</v>
      </c>
    </row>
    <row r="1796" ht="15.75" customHeight="1">
      <c r="A1796" s="1">
        <v>11.8</v>
      </c>
      <c r="B1796" s="1">
        <v>115.0</v>
      </c>
      <c r="C1796" s="1" t="s">
        <v>3</v>
      </c>
    </row>
    <row r="1797" ht="15.75" customHeight="1">
      <c r="A1797" s="1">
        <v>11.8</v>
      </c>
      <c r="B1797" s="1">
        <v>111.0</v>
      </c>
      <c r="C1797" s="1" t="s">
        <v>3</v>
      </c>
    </row>
    <row r="1798" ht="15.75" customHeight="1">
      <c r="A1798" s="1">
        <v>11.8</v>
      </c>
      <c r="B1798" s="1">
        <v>112.0</v>
      </c>
      <c r="C1798" s="1" t="s">
        <v>3</v>
      </c>
    </row>
    <row r="1799" ht="15.75" customHeight="1">
      <c r="A1799" s="1">
        <v>11.8</v>
      </c>
      <c r="B1799" s="1">
        <v>118.0</v>
      </c>
      <c r="C1799" s="1" t="s">
        <v>3</v>
      </c>
    </row>
    <row r="1800" ht="15.75" customHeight="1">
      <c r="A1800" s="1">
        <v>11.8</v>
      </c>
      <c r="B1800" s="1">
        <v>121.0</v>
      </c>
      <c r="C1800" s="1" t="s">
        <v>3</v>
      </c>
    </row>
    <row r="1801" ht="15.75" customHeight="1">
      <c r="A1801" s="1">
        <v>11.8</v>
      </c>
      <c r="B1801" s="1">
        <v>97.0</v>
      </c>
      <c r="C1801" s="1" t="s">
        <v>3</v>
      </c>
    </row>
    <row r="1802" ht="15.75" customHeight="1">
      <c r="A1802" s="1">
        <v>11.8</v>
      </c>
      <c r="B1802" s="1">
        <v>121.0</v>
      </c>
      <c r="C1802" s="1" t="s">
        <v>3</v>
      </c>
    </row>
    <row r="1803" ht="15.75" customHeight="1">
      <c r="A1803" s="1">
        <v>11.8</v>
      </c>
      <c r="B1803" s="1">
        <v>125.0</v>
      </c>
      <c r="C1803" s="1" t="s">
        <v>3</v>
      </c>
    </row>
    <row r="1804" ht="15.75" customHeight="1">
      <c r="A1804" s="1">
        <v>11.8</v>
      </c>
      <c r="B1804" s="1">
        <v>113.0</v>
      </c>
      <c r="C1804" s="1" t="s">
        <v>3</v>
      </c>
    </row>
    <row r="1805" ht="15.75" customHeight="1">
      <c r="A1805" s="1">
        <v>11.8</v>
      </c>
      <c r="B1805" s="1">
        <v>112.0</v>
      </c>
      <c r="C1805" s="1" t="s">
        <v>3</v>
      </c>
    </row>
    <row r="1806" ht="15.75" customHeight="1">
      <c r="A1806" s="1">
        <v>11.8</v>
      </c>
      <c r="B1806" s="1">
        <v>106.0</v>
      </c>
      <c r="C1806" s="1" t="s">
        <v>3</v>
      </c>
    </row>
    <row r="1807" ht="15.75" customHeight="1">
      <c r="A1807" s="1">
        <v>11.8</v>
      </c>
      <c r="B1807" s="1">
        <v>123.0</v>
      </c>
      <c r="C1807" s="1" t="s">
        <v>3</v>
      </c>
    </row>
    <row r="1808" ht="15.75" customHeight="1">
      <c r="A1808" s="1">
        <v>11.8</v>
      </c>
      <c r="B1808" s="1">
        <v>125.0</v>
      </c>
      <c r="C1808" s="1" t="s">
        <v>3</v>
      </c>
    </row>
    <row r="1809" ht="15.75" customHeight="1">
      <c r="A1809" s="1">
        <v>11.8</v>
      </c>
      <c r="B1809" s="1">
        <v>133.0</v>
      </c>
      <c r="C1809" s="1" t="s">
        <v>3</v>
      </c>
    </row>
    <row r="1810" ht="15.75" customHeight="1">
      <c r="A1810" s="1">
        <v>11.8</v>
      </c>
      <c r="B1810" s="1">
        <v>103.0</v>
      </c>
      <c r="C1810" s="1" t="s">
        <v>3</v>
      </c>
    </row>
    <row r="1811" ht="15.75" customHeight="1">
      <c r="A1811" s="1">
        <v>11.8</v>
      </c>
      <c r="B1811" s="1">
        <v>113.0</v>
      </c>
      <c r="C1811" s="1" t="s">
        <v>3</v>
      </c>
    </row>
    <row r="1812" ht="15.75" customHeight="1">
      <c r="A1812" s="1">
        <v>11.8</v>
      </c>
      <c r="B1812" s="1">
        <v>102.0</v>
      </c>
      <c r="C1812" s="1" t="s">
        <v>3</v>
      </c>
    </row>
    <row r="1813" ht="15.75" customHeight="1">
      <c r="A1813" s="1">
        <v>11.8</v>
      </c>
      <c r="B1813" s="1">
        <v>123.0</v>
      </c>
      <c r="C1813" s="1" t="s">
        <v>3</v>
      </c>
    </row>
    <row r="1814" ht="15.75" customHeight="1">
      <c r="A1814" s="1">
        <v>11.8</v>
      </c>
      <c r="B1814" s="1">
        <v>130.0</v>
      </c>
      <c r="C1814" s="1" t="s">
        <v>3</v>
      </c>
    </row>
    <row r="1815" ht="15.75" customHeight="1">
      <c r="A1815" s="1">
        <v>11.8</v>
      </c>
      <c r="B1815" s="1">
        <v>107.0</v>
      </c>
      <c r="C1815" s="1" t="s">
        <v>3</v>
      </c>
    </row>
    <row r="1816" ht="15.75" customHeight="1">
      <c r="A1816" s="1">
        <v>11.8</v>
      </c>
      <c r="B1816" s="1">
        <v>129.0</v>
      </c>
      <c r="C1816" s="1" t="s">
        <v>3</v>
      </c>
    </row>
    <row r="1817" ht="15.75" customHeight="1">
      <c r="A1817" s="1">
        <v>11.8</v>
      </c>
      <c r="B1817" s="1">
        <v>130.0</v>
      </c>
      <c r="C1817" s="1" t="s">
        <v>3</v>
      </c>
    </row>
    <row r="1818" ht="15.75" customHeight="1">
      <c r="A1818" s="1">
        <v>11.8</v>
      </c>
      <c r="B1818" s="1">
        <v>105.0</v>
      </c>
      <c r="C1818" s="1" t="s">
        <v>3</v>
      </c>
    </row>
    <row r="1819" ht="15.75" customHeight="1">
      <c r="A1819" s="1">
        <v>11.8</v>
      </c>
      <c r="B1819" s="1">
        <v>131.0</v>
      </c>
      <c r="C1819" s="1" t="s">
        <v>3</v>
      </c>
    </row>
    <row r="1820" ht="15.75" customHeight="1">
      <c r="A1820" s="1">
        <v>11.8</v>
      </c>
      <c r="B1820" s="1">
        <v>100.0</v>
      </c>
      <c r="C1820" s="1" t="s">
        <v>3</v>
      </c>
    </row>
    <row r="1821" ht="15.75" customHeight="1">
      <c r="A1821" s="1">
        <v>11.8</v>
      </c>
      <c r="B1821" s="1">
        <v>106.0</v>
      </c>
      <c r="C1821" s="1" t="s">
        <v>3</v>
      </c>
    </row>
    <row r="1822" ht="15.75" customHeight="1">
      <c r="A1822" s="1">
        <v>11.8</v>
      </c>
      <c r="B1822" s="1">
        <v>118.0</v>
      </c>
      <c r="C1822" s="1" t="s">
        <v>3</v>
      </c>
    </row>
    <row r="1823" ht="15.75" customHeight="1">
      <c r="A1823" s="1">
        <v>11.8</v>
      </c>
      <c r="B1823" s="1">
        <v>130.0</v>
      </c>
      <c r="C1823" s="1" t="s">
        <v>3</v>
      </c>
    </row>
    <row r="1824" ht="15.75" customHeight="1">
      <c r="A1824" s="1">
        <v>11.8</v>
      </c>
      <c r="B1824" s="1">
        <v>110.0</v>
      </c>
      <c r="C1824" s="1" t="s">
        <v>3</v>
      </c>
    </row>
    <row r="1825" ht="15.75" customHeight="1">
      <c r="A1825" s="1">
        <v>11.8</v>
      </c>
      <c r="B1825" s="1">
        <v>99.0</v>
      </c>
      <c r="C1825" s="1" t="s">
        <v>3</v>
      </c>
    </row>
    <row r="1826" ht="15.75" customHeight="1">
      <c r="A1826" s="1">
        <v>11.8</v>
      </c>
      <c r="B1826" s="1">
        <v>128.0</v>
      </c>
      <c r="C1826" s="1" t="s">
        <v>3</v>
      </c>
    </row>
    <row r="1827" ht="15.75" customHeight="1">
      <c r="A1827" s="1">
        <v>11.8</v>
      </c>
      <c r="B1827" s="1">
        <v>92.0</v>
      </c>
      <c r="C1827" s="1" t="s">
        <v>3</v>
      </c>
    </row>
    <row r="1828" ht="15.75" customHeight="1">
      <c r="A1828" s="1">
        <v>11.8</v>
      </c>
      <c r="B1828" s="1">
        <v>107.0</v>
      </c>
      <c r="C1828" s="1" t="s">
        <v>3</v>
      </c>
    </row>
    <row r="1829" ht="15.75" customHeight="1">
      <c r="A1829" s="1">
        <v>11.8</v>
      </c>
      <c r="B1829" s="1">
        <v>111.0</v>
      </c>
      <c r="C1829" s="1" t="s">
        <v>3</v>
      </c>
    </row>
    <row r="1830" ht="15.75" customHeight="1">
      <c r="A1830" s="1">
        <v>11.8</v>
      </c>
      <c r="B1830" s="1">
        <v>100.0</v>
      </c>
      <c r="C1830" s="1" t="s">
        <v>3</v>
      </c>
    </row>
    <row r="1831" ht="15.75" customHeight="1">
      <c r="A1831" s="1">
        <v>11.8</v>
      </c>
      <c r="B1831" s="1">
        <v>109.0</v>
      </c>
      <c r="C1831" s="1" t="s">
        <v>3</v>
      </c>
    </row>
    <row r="1832" ht="15.75" customHeight="1">
      <c r="A1832" s="1">
        <v>11.8</v>
      </c>
      <c r="B1832" s="1">
        <v>101.0</v>
      </c>
      <c r="C1832" s="1" t="s">
        <v>3</v>
      </c>
    </row>
    <row r="1833" ht="15.75" customHeight="1">
      <c r="A1833" s="1">
        <v>11.8</v>
      </c>
      <c r="B1833" s="1">
        <v>106.0</v>
      </c>
      <c r="C1833" s="1" t="s">
        <v>3</v>
      </c>
    </row>
    <row r="1834" ht="15.75" customHeight="1">
      <c r="A1834" s="1">
        <v>11.8</v>
      </c>
      <c r="B1834" s="1">
        <v>127.0</v>
      </c>
      <c r="C1834" s="1" t="s">
        <v>3</v>
      </c>
    </row>
    <row r="1835" ht="15.75" customHeight="1">
      <c r="A1835" s="1">
        <v>11.8</v>
      </c>
      <c r="B1835" s="1">
        <v>91.0</v>
      </c>
      <c r="C1835" s="1" t="s">
        <v>3</v>
      </c>
    </row>
    <row r="1836" ht="15.75" customHeight="1">
      <c r="A1836" s="1">
        <v>11.8</v>
      </c>
      <c r="B1836" s="1">
        <v>104.0</v>
      </c>
      <c r="C1836" s="1" t="s">
        <v>3</v>
      </c>
    </row>
    <row r="1837" ht="15.75" customHeight="1">
      <c r="A1837" s="1">
        <v>11.8</v>
      </c>
      <c r="B1837" s="1">
        <v>114.0</v>
      </c>
      <c r="C1837" s="1" t="s">
        <v>3</v>
      </c>
    </row>
    <row r="1838" ht="15.75" customHeight="1">
      <c r="A1838" s="1">
        <v>11.8</v>
      </c>
      <c r="B1838" s="1">
        <v>111.0</v>
      </c>
      <c r="C1838" s="1" t="s">
        <v>3</v>
      </c>
    </row>
    <row r="1839" ht="15.75" customHeight="1">
      <c r="A1839" s="1">
        <v>11.8</v>
      </c>
      <c r="B1839" s="1">
        <v>128.0</v>
      </c>
      <c r="C1839" s="1" t="s">
        <v>2</v>
      </c>
    </row>
    <row r="1840" ht="15.75" customHeight="1">
      <c r="A1840" s="1">
        <v>11.9</v>
      </c>
      <c r="B1840" s="1">
        <v>100.0</v>
      </c>
      <c r="C1840" s="1" t="s">
        <v>3</v>
      </c>
    </row>
    <row r="1841" ht="15.75" customHeight="1">
      <c r="A1841" s="1">
        <v>11.9</v>
      </c>
      <c r="B1841" s="1">
        <v>131.0</v>
      </c>
      <c r="C1841" s="1" t="s">
        <v>3</v>
      </c>
    </row>
    <row r="1842" ht="15.75" customHeight="1">
      <c r="A1842" s="1">
        <v>11.9</v>
      </c>
      <c r="B1842" s="1">
        <v>140.0</v>
      </c>
      <c r="C1842" s="1" t="s">
        <v>3</v>
      </c>
    </row>
    <row r="1843" ht="15.75" customHeight="1">
      <c r="A1843" s="1">
        <v>11.9</v>
      </c>
      <c r="B1843" s="1">
        <v>119.0</v>
      </c>
      <c r="C1843" s="1" t="s">
        <v>3</v>
      </c>
    </row>
    <row r="1844" ht="15.75" customHeight="1">
      <c r="A1844" s="1">
        <v>11.9</v>
      </c>
      <c r="B1844" s="1">
        <v>114.0</v>
      </c>
      <c r="C1844" s="1" t="s">
        <v>3</v>
      </c>
    </row>
    <row r="1845" ht="15.75" customHeight="1">
      <c r="A1845" s="1">
        <v>11.9</v>
      </c>
      <c r="B1845" s="1">
        <v>104.0</v>
      </c>
      <c r="C1845" s="1" t="s">
        <v>3</v>
      </c>
    </row>
    <row r="1846" ht="15.75" customHeight="1">
      <c r="A1846" s="1">
        <v>11.9</v>
      </c>
      <c r="B1846" s="1">
        <v>99.0</v>
      </c>
      <c r="C1846" s="1" t="s">
        <v>3</v>
      </c>
    </row>
    <row r="1847" ht="15.75" customHeight="1">
      <c r="A1847" s="1">
        <v>11.9</v>
      </c>
      <c r="B1847" s="1">
        <v>97.0</v>
      </c>
      <c r="C1847" s="1" t="s">
        <v>3</v>
      </c>
    </row>
    <row r="1848" ht="15.75" customHeight="1">
      <c r="A1848" s="1">
        <v>11.9</v>
      </c>
      <c r="B1848" s="1">
        <v>117.0</v>
      </c>
      <c r="C1848" s="1" t="s">
        <v>3</v>
      </c>
    </row>
    <row r="1849" ht="15.75" customHeight="1">
      <c r="A1849" s="1">
        <v>11.9</v>
      </c>
      <c r="B1849" s="1">
        <v>100.0</v>
      </c>
      <c r="C1849" s="1" t="s">
        <v>3</v>
      </c>
    </row>
    <row r="1850" ht="15.75" customHeight="1">
      <c r="A1850" s="1">
        <v>11.9</v>
      </c>
      <c r="B1850" s="1">
        <v>114.0</v>
      </c>
      <c r="C1850" s="1" t="s">
        <v>3</v>
      </c>
    </row>
    <row r="1851" ht="15.75" customHeight="1">
      <c r="A1851" s="1">
        <v>11.9</v>
      </c>
      <c r="B1851" s="1">
        <v>91.0</v>
      </c>
      <c r="C1851" s="1" t="s">
        <v>3</v>
      </c>
    </row>
    <row r="1852" ht="15.75" customHeight="1">
      <c r="A1852" s="1">
        <v>11.9</v>
      </c>
      <c r="B1852" s="1">
        <v>111.0</v>
      </c>
      <c r="C1852" s="1" t="s">
        <v>3</v>
      </c>
    </row>
    <row r="1853" ht="15.75" customHeight="1">
      <c r="A1853" s="1">
        <v>11.9</v>
      </c>
      <c r="B1853" s="1">
        <v>100.0</v>
      </c>
      <c r="C1853" s="1" t="s">
        <v>3</v>
      </c>
    </row>
    <row r="1854" ht="15.75" customHeight="1">
      <c r="A1854" s="1">
        <v>11.9</v>
      </c>
      <c r="B1854" s="1">
        <v>130.0</v>
      </c>
      <c r="C1854" s="1" t="s">
        <v>3</v>
      </c>
    </row>
    <row r="1855" ht="15.75" customHeight="1">
      <c r="A1855" s="1">
        <v>11.9</v>
      </c>
      <c r="B1855" s="1">
        <v>99.0</v>
      </c>
      <c r="C1855" s="1" t="s">
        <v>3</v>
      </c>
    </row>
    <row r="1856" ht="15.75" customHeight="1">
      <c r="A1856" s="1">
        <v>11.9</v>
      </c>
      <c r="B1856" s="1">
        <v>103.0</v>
      </c>
      <c r="C1856" s="1" t="s">
        <v>3</v>
      </c>
    </row>
    <row r="1857" ht="15.75" customHeight="1">
      <c r="A1857" s="1">
        <v>11.9</v>
      </c>
      <c r="B1857" s="1">
        <v>115.0</v>
      </c>
      <c r="C1857" s="1" t="s">
        <v>3</v>
      </c>
    </row>
    <row r="1858" ht="15.75" customHeight="1">
      <c r="A1858" s="1">
        <v>11.9</v>
      </c>
      <c r="B1858" s="1">
        <v>109.0</v>
      </c>
      <c r="C1858" s="1" t="s">
        <v>3</v>
      </c>
    </row>
    <row r="1859" ht="15.75" customHeight="1">
      <c r="A1859" s="1">
        <v>11.9</v>
      </c>
      <c r="B1859" s="1">
        <v>119.0</v>
      </c>
      <c r="C1859" s="1" t="s">
        <v>3</v>
      </c>
    </row>
    <row r="1860" ht="15.75" customHeight="1">
      <c r="A1860" s="1">
        <v>11.9</v>
      </c>
      <c r="B1860" s="1">
        <v>110.0</v>
      </c>
      <c r="C1860" s="1" t="s">
        <v>3</v>
      </c>
    </row>
    <row r="1861" ht="15.75" customHeight="1">
      <c r="A1861" s="1">
        <v>11.9</v>
      </c>
      <c r="B1861" s="1">
        <v>123.0</v>
      </c>
      <c r="C1861" s="1" t="s">
        <v>3</v>
      </c>
    </row>
    <row r="1862" ht="15.75" customHeight="1">
      <c r="A1862" s="1">
        <v>11.9</v>
      </c>
      <c r="B1862" s="1">
        <v>117.0</v>
      </c>
      <c r="C1862" s="1" t="s">
        <v>3</v>
      </c>
    </row>
    <row r="1863" ht="15.75" customHeight="1">
      <c r="A1863" s="1">
        <v>11.9</v>
      </c>
      <c r="B1863" s="1">
        <v>120.0</v>
      </c>
      <c r="C1863" s="1" t="s">
        <v>3</v>
      </c>
    </row>
    <row r="1864" ht="15.75" customHeight="1">
      <c r="A1864" s="1">
        <v>11.9</v>
      </c>
      <c r="B1864" s="1">
        <v>112.0</v>
      </c>
      <c r="C1864" s="1" t="s">
        <v>3</v>
      </c>
    </row>
    <row r="1865" ht="15.75" customHeight="1">
      <c r="A1865" s="1">
        <v>11.9</v>
      </c>
      <c r="B1865" s="1">
        <v>123.0</v>
      </c>
      <c r="C1865" s="1" t="s">
        <v>3</v>
      </c>
    </row>
    <row r="1866" ht="15.75" customHeight="1">
      <c r="A1866" s="1">
        <v>11.9</v>
      </c>
      <c r="B1866" s="1">
        <v>119.0</v>
      </c>
      <c r="C1866" s="1" t="s">
        <v>3</v>
      </c>
    </row>
    <row r="1867" ht="15.75" customHeight="1">
      <c r="A1867" s="1">
        <v>11.9</v>
      </c>
      <c r="B1867" s="1">
        <v>106.0</v>
      </c>
      <c r="C1867" s="1" t="s">
        <v>3</v>
      </c>
    </row>
    <row r="1868" ht="15.75" customHeight="1">
      <c r="A1868" s="1">
        <v>11.9</v>
      </c>
      <c r="B1868" s="1">
        <v>138.0</v>
      </c>
      <c r="C1868" s="1" t="s">
        <v>3</v>
      </c>
    </row>
    <row r="1869" ht="15.75" customHeight="1">
      <c r="A1869" s="1">
        <v>11.9</v>
      </c>
      <c r="B1869" s="1">
        <v>124.0</v>
      </c>
      <c r="C1869" s="1" t="s">
        <v>3</v>
      </c>
    </row>
    <row r="1870" ht="15.75" customHeight="1">
      <c r="A1870" s="1">
        <v>11.9</v>
      </c>
      <c r="B1870" s="1">
        <v>115.0</v>
      </c>
      <c r="C1870" s="1" t="s">
        <v>3</v>
      </c>
    </row>
    <row r="1871" ht="15.75" customHeight="1">
      <c r="A1871" s="1">
        <v>11.9</v>
      </c>
      <c r="B1871" s="1">
        <v>132.0</v>
      </c>
      <c r="C1871" s="1" t="s">
        <v>3</v>
      </c>
    </row>
    <row r="1872" ht="15.75" customHeight="1">
      <c r="A1872" s="1">
        <v>11.9</v>
      </c>
      <c r="B1872" s="1">
        <v>116.0</v>
      </c>
      <c r="C1872" s="1" t="s">
        <v>3</v>
      </c>
    </row>
    <row r="1873" ht="15.75" customHeight="1">
      <c r="A1873" s="1">
        <v>11.9</v>
      </c>
      <c r="B1873" s="1">
        <v>99.0</v>
      </c>
      <c r="C1873" s="1" t="s">
        <v>3</v>
      </c>
    </row>
    <row r="1874" ht="15.75" customHeight="1">
      <c r="A1874" s="1">
        <v>11.9</v>
      </c>
      <c r="B1874" s="1">
        <v>0.0</v>
      </c>
      <c r="C1874" s="1" t="s">
        <v>3</v>
      </c>
    </row>
    <row r="1875" ht="15.75" customHeight="1">
      <c r="A1875" s="1">
        <v>11.9</v>
      </c>
      <c r="B1875" s="1">
        <v>109.0</v>
      </c>
      <c r="C1875" s="1" t="s">
        <v>3</v>
      </c>
    </row>
    <row r="1876" ht="15.75" customHeight="1">
      <c r="A1876" s="1">
        <v>11.9</v>
      </c>
      <c r="B1876" s="1">
        <v>130.0</v>
      </c>
      <c r="C1876" s="1" t="s">
        <v>3</v>
      </c>
    </row>
    <row r="1877" ht="15.75" customHeight="1">
      <c r="A1877" s="1">
        <v>11.9</v>
      </c>
      <c r="B1877" s="1">
        <v>134.0</v>
      </c>
      <c r="C1877" s="1" t="s">
        <v>3</v>
      </c>
    </row>
    <row r="1878" ht="15.75" customHeight="1">
      <c r="A1878" s="1">
        <v>11.9</v>
      </c>
      <c r="B1878" s="1">
        <v>121.0</v>
      </c>
      <c r="C1878" s="1" t="s">
        <v>3</v>
      </c>
    </row>
    <row r="1879" ht="15.75" customHeight="1">
      <c r="A1879" s="1">
        <v>11.9</v>
      </c>
      <c r="B1879" s="1">
        <v>116.0</v>
      </c>
      <c r="C1879" s="1" t="s">
        <v>3</v>
      </c>
    </row>
    <row r="1880" ht="15.75" customHeight="1">
      <c r="A1880" s="1">
        <v>11.9</v>
      </c>
      <c r="B1880" s="1">
        <v>141.0</v>
      </c>
      <c r="C1880" s="1" t="s">
        <v>3</v>
      </c>
    </row>
    <row r="1881" ht="15.75" customHeight="1">
      <c r="A1881" s="1">
        <v>11.9</v>
      </c>
      <c r="B1881" s="1">
        <v>128.0</v>
      </c>
      <c r="C1881" s="1" t="s">
        <v>3</v>
      </c>
    </row>
    <row r="1882" ht="15.75" customHeight="1">
      <c r="A1882" s="1">
        <v>11.9</v>
      </c>
      <c r="B1882" s="1">
        <v>115.0</v>
      </c>
      <c r="C1882" s="1" t="s">
        <v>3</v>
      </c>
    </row>
    <row r="1883" ht="15.75" customHeight="1">
      <c r="A1883" s="1">
        <v>11.9</v>
      </c>
      <c r="B1883" s="1">
        <v>98.0</v>
      </c>
      <c r="C1883" s="1" t="s">
        <v>3</v>
      </c>
    </row>
    <row r="1884" ht="15.75" customHeight="1">
      <c r="A1884" s="1">
        <v>11.9</v>
      </c>
      <c r="B1884" s="1">
        <v>107.0</v>
      </c>
      <c r="C1884" s="1" t="s">
        <v>3</v>
      </c>
    </row>
    <row r="1885" ht="15.75" customHeight="1">
      <c r="A1885" s="1">
        <v>11.9</v>
      </c>
      <c r="B1885" s="1">
        <v>108.0</v>
      </c>
      <c r="C1885" s="1" t="s">
        <v>3</v>
      </c>
    </row>
    <row r="1886" ht="15.75" customHeight="1">
      <c r="A1886" s="1">
        <v>11.9</v>
      </c>
      <c r="B1886" s="1">
        <v>121.0</v>
      </c>
      <c r="C1886" s="1" t="s">
        <v>3</v>
      </c>
    </row>
    <row r="1887" ht="15.75" customHeight="1">
      <c r="A1887" s="1">
        <v>11.9</v>
      </c>
      <c r="B1887" s="1">
        <v>106.0</v>
      </c>
      <c r="C1887" s="1" t="s">
        <v>3</v>
      </c>
    </row>
    <row r="1888" ht="15.75" customHeight="1">
      <c r="A1888" s="1">
        <v>11.9</v>
      </c>
      <c r="B1888" s="1">
        <v>133.0</v>
      </c>
      <c r="C1888" s="1" t="s">
        <v>3</v>
      </c>
    </row>
    <row r="1889" ht="15.75" customHeight="1">
      <c r="A1889" s="1">
        <v>11.9</v>
      </c>
      <c r="B1889" s="1">
        <v>93.0</v>
      </c>
      <c r="C1889" s="1" t="s">
        <v>3</v>
      </c>
    </row>
    <row r="1890" ht="15.75" customHeight="1">
      <c r="A1890" s="1">
        <v>11.9</v>
      </c>
      <c r="B1890" s="1">
        <v>107.0</v>
      </c>
      <c r="C1890" s="1" t="s">
        <v>3</v>
      </c>
    </row>
    <row r="1891" ht="15.75" customHeight="1">
      <c r="A1891" s="1">
        <v>11.9</v>
      </c>
      <c r="B1891" s="1">
        <v>128.0</v>
      </c>
      <c r="C1891" s="1" t="s">
        <v>2</v>
      </c>
    </row>
    <row r="1892" ht="15.75" customHeight="1">
      <c r="A1892" s="1">
        <v>12.0</v>
      </c>
      <c r="B1892" s="1">
        <v>114.0</v>
      </c>
      <c r="C1892" s="1" t="s">
        <v>3</v>
      </c>
    </row>
    <row r="1893" ht="15.75" customHeight="1">
      <c r="A1893" s="1">
        <v>12.0</v>
      </c>
      <c r="B1893" s="1">
        <v>114.0</v>
      </c>
      <c r="C1893" s="1" t="s">
        <v>3</v>
      </c>
    </row>
    <row r="1894" ht="15.75" customHeight="1">
      <c r="A1894" s="1">
        <v>12.0</v>
      </c>
      <c r="B1894" s="1">
        <v>125.0</v>
      </c>
      <c r="C1894" s="1" t="s">
        <v>3</v>
      </c>
    </row>
    <row r="1895" ht="15.75" customHeight="1">
      <c r="A1895" s="1">
        <v>12.0</v>
      </c>
      <c r="B1895" s="1">
        <v>133.0</v>
      </c>
      <c r="C1895" s="1" t="s">
        <v>3</v>
      </c>
    </row>
    <row r="1896" ht="15.75" customHeight="1">
      <c r="A1896" s="1">
        <v>12.0</v>
      </c>
      <c r="B1896" s="1">
        <v>101.0</v>
      </c>
      <c r="C1896" s="1" t="s">
        <v>3</v>
      </c>
    </row>
    <row r="1897" ht="15.75" customHeight="1">
      <c r="A1897" s="1">
        <v>12.0</v>
      </c>
      <c r="B1897" s="1">
        <v>130.0</v>
      </c>
      <c r="C1897" s="1" t="s">
        <v>3</v>
      </c>
    </row>
    <row r="1898" ht="15.75" customHeight="1">
      <c r="A1898" s="1">
        <v>12.0</v>
      </c>
      <c r="B1898" s="1">
        <v>129.0</v>
      </c>
      <c r="C1898" s="1" t="s">
        <v>3</v>
      </c>
    </row>
    <row r="1899" ht="15.75" customHeight="1">
      <c r="A1899" s="1">
        <v>12.0</v>
      </c>
      <c r="B1899" s="1">
        <v>131.0</v>
      </c>
      <c r="C1899" s="1" t="s">
        <v>3</v>
      </c>
    </row>
    <row r="1900" ht="15.75" customHeight="1">
      <c r="A1900" s="1">
        <v>12.0</v>
      </c>
      <c r="B1900" s="1">
        <v>121.0</v>
      </c>
      <c r="C1900" s="1" t="s">
        <v>3</v>
      </c>
    </row>
    <row r="1901" ht="15.75" customHeight="1">
      <c r="A1901" s="1">
        <v>12.0</v>
      </c>
      <c r="B1901" s="1">
        <v>105.0</v>
      </c>
      <c r="C1901" s="1" t="s">
        <v>3</v>
      </c>
    </row>
    <row r="1902" ht="15.75" customHeight="1">
      <c r="A1902" s="1">
        <v>12.0</v>
      </c>
      <c r="B1902" s="1">
        <v>156.0</v>
      </c>
      <c r="C1902" s="1" t="s">
        <v>3</v>
      </c>
    </row>
    <row r="1903" ht="15.75" customHeight="1">
      <c r="A1903" s="1">
        <v>12.0</v>
      </c>
      <c r="B1903" s="1">
        <v>124.0</v>
      </c>
      <c r="C1903" s="1" t="s">
        <v>3</v>
      </c>
    </row>
    <row r="1904" ht="15.75" customHeight="1">
      <c r="A1904" s="1">
        <v>12.0</v>
      </c>
      <c r="B1904" s="1">
        <v>117.0</v>
      </c>
      <c r="C1904" s="1" t="s">
        <v>3</v>
      </c>
    </row>
    <row r="1905" ht="15.75" customHeight="1">
      <c r="A1905" s="1">
        <v>12.0</v>
      </c>
      <c r="B1905" s="1">
        <v>112.0</v>
      </c>
      <c r="C1905" s="1" t="s">
        <v>3</v>
      </c>
    </row>
    <row r="1906" ht="15.75" customHeight="1">
      <c r="A1906" s="1">
        <v>12.0</v>
      </c>
      <c r="B1906" s="1">
        <v>97.0</v>
      </c>
      <c r="C1906" s="1" t="s">
        <v>3</v>
      </c>
    </row>
    <row r="1907" ht="15.75" customHeight="1">
      <c r="A1907" s="1">
        <v>12.0</v>
      </c>
      <c r="B1907" s="1">
        <v>111.0</v>
      </c>
      <c r="C1907" s="1" t="s">
        <v>3</v>
      </c>
    </row>
    <row r="1908" ht="15.75" customHeight="1">
      <c r="A1908" s="1">
        <v>12.0</v>
      </c>
      <c r="B1908" s="1">
        <v>112.0</v>
      </c>
      <c r="C1908" s="1" t="s">
        <v>3</v>
      </c>
    </row>
    <row r="1909" ht="15.75" customHeight="1">
      <c r="A1909" s="1">
        <v>12.0</v>
      </c>
      <c r="B1909" s="1">
        <v>87.0</v>
      </c>
      <c r="C1909" s="1" t="s">
        <v>3</v>
      </c>
    </row>
    <row r="1910" ht="15.75" customHeight="1">
      <c r="A1910" s="1">
        <v>12.0</v>
      </c>
      <c r="B1910" s="1">
        <v>111.0</v>
      </c>
      <c r="C1910" s="1" t="s">
        <v>3</v>
      </c>
    </row>
    <row r="1911" ht="15.75" customHeight="1">
      <c r="A1911" s="1">
        <v>12.0</v>
      </c>
      <c r="B1911" s="1">
        <v>122.0</v>
      </c>
      <c r="C1911" s="1" t="s">
        <v>3</v>
      </c>
    </row>
    <row r="1912" ht="15.75" customHeight="1">
      <c r="A1912" s="1">
        <v>12.0</v>
      </c>
      <c r="B1912" s="1">
        <v>157.0</v>
      </c>
      <c r="C1912" s="1" t="s">
        <v>3</v>
      </c>
    </row>
    <row r="1913" ht="15.75" customHeight="1">
      <c r="A1913" s="1">
        <v>12.0</v>
      </c>
      <c r="B1913" s="1">
        <v>116.0</v>
      </c>
      <c r="C1913" s="1" t="s">
        <v>3</v>
      </c>
    </row>
    <row r="1914" ht="15.75" customHeight="1">
      <c r="A1914" s="1">
        <v>12.0</v>
      </c>
      <c r="B1914" s="1">
        <v>110.0</v>
      </c>
      <c r="C1914" s="1" t="s">
        <v>3</v>
      </c>
    </row>
    <row r="1915" ht="15.75" customHeight="1">
      <c r="A1915" s="1">
        <v>12.0</v>
      </c>
      <c r="B1915" s="1">
        <v>130.0</v>
      </c>
      <c r="C1915" s="1" t="s">
        <v>3</v>
      </c>
    </row>
    <row r="1916" ht="15.75" customHeight="1">
      <c r="A1916" s="1">
        <v>12.0</v>
      </c>
      <c r="B1916" s="1">
        <v>117.0</v>
      </c>
      <c r="C1916" s="1" t="s">
        <v>3</v>
      </c>
    </row>
    <row r="1917" ht="15.75" customHeight="1">
      <c r="A1917" s="1">
        <v>12.0</v>
      </c>
      <c r="B1917" s="1">
        <v>116.0</v>
      </c>
      <c r="C1917" s="1" t="s">
        <v>3</v>
      </c>
    </row>
    <row r="1918" ht="15.75" customHeight="1">
      <c r="A1918" s="1">
        <v>12.0</v>
      </c>
      <c r="B1918" s="1">
        <v>96.0</v>
      </c>
      <c r="C1918" s="1" t="s">
        <v>3</v>
      </c>
    </row>
    <row r="1919" ht="15.75" customHeight="1">
      <c r="A1919" s="1">
        <v>12.0</v>
      </c>
      <c r="B1919" s="1">
        <v>105.0</v>
      </c>
      <c r="C1919" s="1" t="s">
        <v>3</v>
      </c>
    </row>
    <row r="1920" ht="15.75" customHeight="1">
      <c r="A1920" s="1">
        <v>12.0</v>
      </c>
      <c r="B1920" s="1">
        <v>112.0</v>
      </c>
      <c r="C1920" s="1" t="s">
        <v>3</v>
      </c>
    </row>
    <row r="1921" ht="15.75" customHeight="1">
      <c r="A1921" s="1">
        <v>12.0</v>
      </c>
      <c r="B1921" s="1">
        <v>111.0</v>
      </c>
      <c r="C1921" s="1" t="s">
        <v>3</v>
      </c>
    </row>
    <row r="1922" ht="15.75" customHeight="1">
      <c r="A1922" s="1">
        <v>12.0</v>
      </c>
      <c r="B1922" s="1">
        <v>121.0</v>
      </c>
      <c r="C1922" s="1" t="s">
        <v>3</v>
      </c>
    </row>
    <row r="1923" ht="15.75" customHeight="1">
      <c r="A1923" s="1">
        <v>12.0</v>
      </c>
      <c r="B1923" s="1">
        <v>124.0</v>
      </c>
      <c r="C1923" s="1" t="s">
        <v>3</v>
      </c>
    </row>
    <row r="1924" ht="15.75" customHeight="1">
      <c r="A1924" s="1">
        <v>12.0</v>
      </c>
      <c r="B1924" s="1">
        <v>122.0</v>
      </c>
      <c r="C1924" s="1" t="s">
        <v>3</v>
      </c>
    </row>
    <row r="1925" ht="15.75" customHeight="1">
      <c r="A1925" s="1">
        <v>12.0</v>
      </c>
      <c r="B1925" s="1">
        <v>158.0</v>
      </c>
      <c r="C1925" s="1" t="s">
        <v>3</v>
      </c>
    </row>
    <row r="1926" ht="15.75" customHeight="1">
      <c r="A1926" s="1">
        <v>12.0</v>
      </c>
      <c r="B1926" s="1">
        <v>110.0</v>
      </c>
      <c r="C1926" s="1" t="s">
        <v>3</v>
      </c>
    </row>
    <row r="1927" ht="15.75" customHeight="1">
      <c r="A1927" s="1">
        <v>12.0</v>
      </c>
      <c r="B1927" s="1">
        <v>101.0</v>
      </c>
      <c r="C1927" s="1" t="s">
        <v>3</v>
      </c>
    </row>
    <row r="1928" ht="15.75" customHeight="1">
      <c r="A1928" s="1">
        <v>12.0</v>
      </c>
      <c r="B1928" s="1">
        <v>111.0</v>
      </c>
      <c r="C1928" s="1" t="s">
        <v>3</v>
      </c>
    </row>
    <row r="1929" ht="15.75" customHeight="1">
      <c r="A1929" s="1">
        <v>12.0</v>
      </c>
      <c r="B1929" s="1">
        <v>93.0</v>
      </c>
      <c r="C1929" s="1" t="s">
        <v>3</v>
      </c>
    </row>
    <row r="1930" ht="15.75" customHeight="1">
      <c r="A1930" s="1">
        <v>12.0</v>
      </c>
      <c r="B1930" s="1">
        <v>141.0</v>
      </c>
      <c r="C1930" s="1" t="s">
        <v>3</v>
      </c>
    </row>
    <row r="1931" ht="15.75" customHeight="1">
      <c r="A1931" s="1">
        <v>12.0</v>
      </c>
      <c r="B1931" s="1">
        <v>107.0</v>
      </c>
      <c r="C1931" s="1" t="s">
        <v>3</v>
      </c>
    </row>
    <row r="1932" ht="15.75" customHeight="1">
      <c r="A1932" s="1">
        <v>12.0</v>
      </c>
      <c r="B1932" s="1">
        <v>114.0</v>
      </c>
      <c r="C1932" s="1" t="s">
        <v>3</v>
      </c>
    </row>
    <row r="1933" ht="15.75" customHeight="1">
      <c r="A1933" s="1">
        <v>12.0</v>
      </c>
      <c r="B1933" s="1">
        <v>112.0</v>
      </c>
      <c r="C1933" s="1" t="s">
        <v>3</v>
      </c>
    </row>
    <row r="1934" ht="15.75" customHeight="1">
      <c r="A1934" s="1">
        <v>12.0</v>
      </c>
      <c r="B1934" s="1">
        <v>103.0</v>
      </c>
      <c r="C1934" s="1" t="s">
        <v>3</v>
      </c>
    </row>
    <row r="1935" ht="15.75" customHeight="1">
      <c r="A1935" s="1">
        <v>12.0</v>
      </c>
      <c r="B1935" s="1">
        <v>118.0</v>
      </c>
      <c r="C1935" s="1" t="s">
        <v>3</v>
      </c>
    </row>
    <row r="1936" ht="15.75" customHeight="1">
      <c r="A1936" s="1">
        <v>12.0</v>
      </c>
      <c r="B1936" s="1">
        <v>95.0</v>
      </c>
      <c r="C1936" s="1" t="s">
        <v>3</v>
      </c>
    </row>
    <row r="1937" ht="15.75" customHeight="1">
      <c r="A1937" s="1">
        <v>12.0</v>
      </c>
      <c r="B1937" s="1">
        <v>126.0</v>
      </c>
      <c r="C1937" s="1" t="s">
        <v>3</v>
      </c>
    </row>
    <row r="1938" ht="15.75" customHeight="1">
      <c r="A1938" s="1">
        <v>12.0</v>
      </c>
      <c r="B1938" s="1">
        <v>119.0</v>
      </c>
      <c r="C1938" s="1" t="s">
        <v>3</v>
      </c>
    </row>
    <row r="1939" ht="15.75" customHeight="1">
      <c r="A1939" s="1">
        <v>12.0</v>
      </c>
      <c r="B1939" s="1">
        <v>125.0</v>
      </c>
      <c r="C1939" s="1" t="s">
        <v>3</v>
      </c>
    </row>
    <row r="1940" ht="15.75" customHeight="1">
      <c r="A1940" s="1">
        <v>12.0</v>
      </c>
      <c r="B1940" s="1">
        <v>132.0</v>
      </c>
      <c r="C1940" s="1" t="s">
        <v>3</v>
      </c>
    </row>
    <row r="1941" ht="15.75" customHeight="1">
      <c r="A1941" s="1">
        <v>12.0</v>
      </c>
      <c r="B1941" s="1">
        <v>116.0</v>
      </c>
      <c r="C1941" s="1" t="s">
        <v>3</v>
      </c>
    </row>
    <row r="1942" ht="15.75" customHeight="1">
      <c r="A1942" s="1">
        <v>12.0</v>
      </c>
      <c r="B1942" s="1">
        <v>133.0</v>
      </c>
      <c r="C1942" s="1" t="s">
        <v>3</v>
      </c>
    </row>
    <row r="1943" ht="15.75" customHeight="1">
      <c r="A1943" s="1">
        <v>12.0</v>
      </c>
      <c r="B1943" s="1">
        <v>117.0</v>
      </c>
      <c r="C1943" s="1" t="s">
        <v>3</v>
      </c>
    </row>
    <row r="1944" ht="15.75" customHeight="1">
      <c r="A1944" s="1">
        <v>12.0</v>
      </c>
      <c r="B1944" s="1">
        <v>110.0</v>
      </c>
      <c r="C1944" s="1" t="s">
        <v>3</v>
      </c>
    </row>
    <row r="1945" ht="15.75" customHeight="1">
      <c r="A1945" s="1">
        <v>12.0</v>
      </c>
      <c r="B1945" s="1">
        <v>149.0</v>
      </c>
      <c r="C1945" s="1" t="s">
        <v>3</v>
      </c>
    </row>
    <row r="1946" ht="15.75" customHeight="1">
      <c r="A1946" s="1">
        <v>12.0</v>
      </c>
      <c r="B1946" s="1">
        <v>132.0</v>
      </c>
      <c r="C1946" s="1" t="s">
        <v>3</v>
      </c>
    </row>
    <row r="1947" ht="15.75" customHeight="1">
      <c r="A1947" s="1">
        <v>12.0</v>
      </c>
      <c r="B1947" s="1">
        <v>145.0</v>
      </c>
      <c r="C1947" s="1" t="s">
        <v>3</v>
      </c>
    </row>
    <row r="1948" ht="15.75" customHeight="1">
      <c r="A1948" s="1">
        <v>12.0</v>
      </c>
      <c r="B1948" s="1">
        <v>129.0</v>
      </c>
      <c r="C1948" s="1" t="s">
        <v>3</v>
      </c>
    </row>
    <row r="1949" ht="15.75" customHeight="1">
      <c r="A1949" s="1">
        <v>12.0</v>
      </c>
      <c r="B1949" s="1">
        <v>110.0</v>
      </c>
      <c r="C1949" s="1" t="s">
        <v>3</v>
      </c>
    </row>
    <row r="1950" ht="15.75" customHeight="1">
      <c r="A1950" s="1">
        <v>12.0</v>
      </c>
      <c r="B1950" s="1">
        <v>133.0</v>
      </c>
      <c r="C1950" s="1" t="s">
        <v>3</v>
      </c>
    </row>
    <row r="1951" ht="15.75" customHeight="1">
      <c r="A1951" s="1">
        <v>12.0</v>
      </c>
      <c r="B1951" s="1">
        <v>129.0</v>
      </c>
      <c r="C1951" s="1" t="s">
        <v>3</v>
      </c>
    </row>
    <row r="1952" ht="15.75" customHeight="1">
      <c r="A1952" s="1">
        <v>12.0</v>
      </c>
      <c r="B1952" s="1">
        <v>133.0</v>
      </c>
      <c r="C1952" s="1" t="s">
        <v>3</v>
      </c>
    </row>
    <row r="1953" ht="15.75" customHeight="1">
      <c r="A1953" s="1">
        <v>12.0</v>
      </c>
      <c r="B1953" s="1">
        <v>132.0</v>
      </c>
      <c r="C1953" s="1" t="s">
        <v>3</v>
      </c>
    </row>
    <row r="1954" ht="15.75" customHeight="1">
      <c r="A1954" s="1">
        <v>12.0</v>
      </c>
      <c r="B1954" s="1">
        <v>114.0</v>
      </c>
      <c r="C1954" s="1" t="s">
        <v>3</v>
      </c>
    </row>
    <row r="1955" ht="15.75" customHeight="1">
      <c r="A1955" s="1">
        <v>12.0</v>
      </c>
      <c r="B1955" s="1">
        <v>118.0</v>
      </c>
      <c r="C1955" s="1" t="s">
        <v>3</v>
      </c>
    </row>
    <row r="1956" ht="15.75" customHeight="1">
      <c r="A1956" s="1">
        <v>12.0</v>
      </c>
      <c r="B1956" s="1">
        <v>137.0</v>
      </c>
      <c r="C1956" s="1" t="s">
        <v>3</v>
      </c>
    </row>
    <row r="1957" ht="15.75" customHeight="1">
      <c r="A1957" s="1">
        <v>12.0</v>
      </c>
      <c r="B1957" s="1">
        <v>133.0</v>
      </c>
      <c r="C1957" s="1" t="s">
        <v>3</v>
      </c>
    </row>
    <row r="1958" ht="15.75" customHeight="1">
      <c r="A1958" s="1">
        <v>12.0</v>
      </c>
      <c r="B1958" s="1">
        <v>133.0</v>
      </c>
      <c r="C1958" s="1" t="s">
        <v>3</v>
      </c>
    </row>
    <row r="1959" ht="15.75" customHeight="1">
      <c r="A1959" s="1">
        <v>12.0</v>
      </c>
      <c r="B1959" s="1">
        <v>124.0</v>
      </c>
      <c r="C1959" s="1" t="s">
        <v>3</v>
      </c>
    </row>
    <row r="1960" ht="15.75" customHeight="1">
      <c r="A1960" s="1">
        <v>12.0</v>
      </c>
      <c r="B1960" s="1">
        <v>93.0</v>
      </c>
      <c r="C1960" s="1" t="s">
        <v>3</v>
      </c>
    </row>
    <row r="1961" ht="15.75" customHeight="1">
      <c r="A1961" s="1">
        <v>12.0</v>
      </c>
      <c r="B1961" s="1">
        <v>129.0</v>
      </c>
      <c r="C1961" s="1" t="s">
        <v>3</v>
      </c>
    </row>
    <row r="1962" ht="15.75" customHeight="1">
      <c r="A1962" s="1">
        <v>12.0</v>
      </c>
      <c r="B1962" s="1">
        <v>143.0</v>
      </c>
      <c r="C1962" s="1" t="s">
        <v>3</v>
      </c>
    </row>
    <row r="1963" ht="15.75" customHeight="1">
      <c r="A1963" s="1">
        <v>12.0</v>
      </c>
      <c r="B1963" s="1">
        <v>139.0</v>
      </c>
      <c r="C1963" s="1" t="s">
        <v>3</v>
      </c>
    </row>
    <row r="1964" ht="15.75" customHeight="1">
      <c r="A1964" s="1">
        <v>12.0</v>
      </c>
      <c r="B1964" s="1">
        <v>158.0</v>
      </c>
      <c r="C1964" s="1" t="s">
        <v>3</v>
      </c>
    </row>
    <row r="1965" ht="15.75" customHeight="1">
      <c r="A1965" s="1">
        <v>12.0</v>
      </c>
      <c r="B1965" s="1">
        <v>138.0</v>
      </c>
      <c r="C1965" s="1" t="s">
        <v>3</v>
      </c>
    </row>
    <row r="1966" ht="15.75" customHeight="1">
      <c r="A1966" s="1">
        <v>12.0</v>
      </c>
      <c r="B1966" s="1">
        <v>143.0</v>
      </c>
      <c r="C1966" s="1" t="s">
        <v>3</v>
      </c>
    </row>
    <row r="1967" ht="15.75" customHeight="1">
      <c r="A1967" s="1">
        <v>12.0</v>
      </c>
      <c r="B1967" s="1">
        <v>105.0</v>
      </c>
      <c r="C1967" s="1" t="s">
        <v>3</v>
      </c>
    </row>
    <row r="1968" ht="15.75" customHeight="1">
      <c r="A1968" s="1">
        <v>12.0</v>
      </c>
      <c r="B1968" s="1">
        <v>104.0</v>
      </c>
      <c r="C1968" s="1" t="s">
        <v>3</v>
      </c>
    </row>
    <row r="1969" ht="15.75" customHeight="1">
      <c r="A1969" s="1">
        <v>12.0</v>
      </c>
      <c r="B1969" s="1">
        <v>124.0</v>
      </c>
      <c r="C1969" s="1" t="s">
        <v>3</v>
      </c>
    </row>
    <row r="1970" ht="15.75" customHeight="1">
      <c r="A1970" s="1">
        <v>12.0</v>
      </c>
      <c r="B1970" s="1">
        <v>109.0</v>
      </c>
      <c r="C1970" s="1" t="s">
        <v>3</v>
      </c>
    </row>
    <row r="1971" ht="15.75" customHeight="1">
      <c r="A1971" s="1">
        <v>12.0</v>
      </c>
      <c r="B1971" s="1">
        <v>124.0</v>
      </c>
      <c r="C1971" s="1" t="s">
        <v>3</v>
      </c>
    </row>
    <row r="1972" ht="15.75" customHeight="1">
      <c r="A1972" s="1">
        <v>12.0</v>
      </c>
      <c r="B1972" s="1">
        <v>113.0</v>
      </c>
      <c r="C1972" s="1" t="s">
        <v>3</v>
      </c>
    </row>
    <row r="1973" ht="15.75" customHeight="1">
      <c r="A1973" s="1">
        <v>12.0</v>
      </c>
      <c r="B1973" s="1">
        <v>130.0</v>
      </c>
      <c r="C1973" s="1" t="s">
        <v>3</v>
      </c>
    </row>
    <row r="1974" ht="15.75" customHeight="1">
      <c r="A1974" s="1">
        <v>12.0</v>
      </c>
      <c r="B1974" s="1">
        <v>110.0</v>
      </c>
      <c r="C1974" s="1" t="s">
        <v>3</v>
      </c>
    </row>
    <row r="1975" ht="15.75" customHeight="1">
      <c r="A1975" s="1">
        <v>12.0</v>
      </c>
      <c r="B1975" s="1">
        <v>130.0</v>
      </c>
      <c r="C1975" s="1" t="s">
        <v>3</v>
      </c>
    </row>
    <row r="1976" ht="15.75" customHeight="1">
      <c r="A1976" s="1">
        <v>12.0</v>
      </c>
      <c r="B1976" s="1">
        <v>132.0</v>
      </c>
      <c r="C1976" s="1" t="s">
        <v>3</v>
      </c>
    </row>
    <row r="1977" ht="15.75" customHeight="1">
      <c r="A1977" s="1">
        <v>12.0</v>
      </c>
      <c r="B1977" s="1">
        <v>110.0</v>
      </c>
      <c r="C1977" s="1" t="s">
        <v>3</v>
      </c>
    </row>
    <row r="1978" ht="15.75" customHeight="1">
      <c r="A1978" s="1">
        <v>12.0</v>
      </c>
      <c r="B1978" s="1">
        <v>106.0</v>
      </c>
      <c r="C1978" s="1" t="s">
        <v>3</v>
      </c>
    </row>
    <row r="1979" ht="15.75" customHeight="1">
      <c r="A1979" s="1">
        <v>12.0</v>
      </c>
      <c r="B1979" s="1">
        <v>140.0</v>
      </c>
      <c r="C1979" s="1" t="s">
        <v>3</v>
      </c>
    </row>
    <row r="1980" ht="15.75" customHeight="1">
      <c r="A1980" s="1">
        <v>12.0</v>
      </c>
      <c r="B1980" s="1">
        <v>109.0</v>
      </c>
      <c r="C1980" s="1" t="s">
        <v>3</v>
      </c>
    </row>
    <row r="1981" ht="15.75" customHeight="1">
      <c r="A1981" s="1">
        <v>12.0</v>
      </c>
      <c r="B1981" s="1">
        <v>115.0</v>
      </c>
      <c r="C1981" s="1" t="s">
        <v>3</v>
      </c>
    </row>
    <row r="1982" ht="15.75" customHeight="1">
      <c r="A1982" s="1">
        <v>12.0</v>
      </c>
      <c r="B1982" s="1">
        <v>132.0</v>
      </c>
      <c r="C1982" s="1" t="s">
        <v>3</v>
      </c>
    </row>
    <row r="1983" ht="15.75" customHeight="1">
      <c r="A1983" s="1">
        <v>12.0</v>
      </c>
      <c r="B1983" s="1">
        <v>121.0</v>
      </c>
      <c r="C1983" s="1" t="s">
        <v>3</v>
      </c>
    </row>
    <row r="1984" ht="15.75" customHeight="1">
      <c r="A1984" s="1">
        <v>12.0</v>
      </c>
      <c r="B1984" s="1">
        <v>116.0</v>
      </c>
      <c r="C1984" s="1" t="s">
        <v>3</v>
      </c>
    </row>
    <row r="1985" ht="15.75" customHeight="1">
      <c r="A1985" s="1">
        <v>12.0</v>
      </c>
      <c r="B1985" s="1">
        <v>102.0</v>
      </c>
      <c r="C1985" s="1" t="s">
        <v>3</v>
      </c>
    </row>
    <row r="1986" ht="15.75" customHeight="1">
      <c r="A1986" s="1">
        <v>12.0</v>
      </c>
      <c r="B1986" s="1">
        <v>136.0</v>
      </c>
      <c r="C1986" s="1" t="s">
        <v>3</v>
      </c>
    </row>
    <row r="1987" ht="15.75" customHeight="1">
      <c r="A1987" s="1">
        <v>12.0</v>
      </c>
      <c r="B1987" s="1">
        <v>107.0</v>
      </c>
      <c r="C1987" s="1" t="s">
        <v>3</v>
      </c>
    </row>
    <row r="1988" ht="15.75" customHeight="1">
      <c r="A1988" s="1">
        <v>12.0</v>
      </c>
      <c r="B1988" s="1">
        <v>118.0</v>
      </c>
      <c r="C1988" s="1" t="s">
        <v>3</v>
      </c>
    </row>
    <row r="1989" ht="15.75" customHeight="1">
      <c r="A1989" s="1">
        <v>12.0</v>
      </c>
      <c r="B1989" s="1">
        <v>125.0</v>
      </c>
      <c r="C1989" s="1" t="s">
        <v>3</v>
      </c>
    </row>
    <row r="1990" ht="15.75" customHeight="1">
      <c r="A1990" s="1">
        <v>12.0</v>
      </c>
      <c r="B1990" s="1">
        <v>118.0</v>
      </c>
      <c r="C1990" s="1" t="s">
        <v>3</v>
      </c>
    </row>
    <row r="1991" ht="15.75" customHeight="1">
      <c r="A1991" s="1">
        <v>12.0</v>
      </c>
      <c r="B1991" s="1">
        <v>131.0</v>
      </c>
      <c r="C1991" s="1" t="s">
        <v>3</v>
      </c>
    </row>
    <row r="1992" ht="15.75" customHeight="1">
      <c r="A1992" s="1">
        <v>12.0</v>
      </c>
      <c r="B1992" s="1">
        <v>102.0</v>
      </c>
      <c r="C1992" s="1" t="s">
        <v>3</v>
      </c>
    </row>
    <row r="1993" ht="15.75" customHeight="1">
      <c r="A1993" s="1">
        <v>12.0</v>
      </c>
      <c r="B1993" s="1">
        <v>108.0</v>
      </c>
      <c r="C1993" s="1" t="s">
        <v>3</v>
      </c>
    </row>
    <row r="1994" ht="15.75" customHeight="1">
      <c r="A1994" s="1">
        <v>12.0</v>
      </c>
      <c r="B1994" s="1">
        <v>115.0</v>
      </c>
      <c r="C1994" s="1" t="s">
        <v>3</v>
      </c>
    </row>
    <row r="1995" ht="15.75" customHeight="1">
      <c r="A1995" s="1">
        <v>12.0</v>
      </c>
      <c r="B1995" s="1">
        <v>95.0</v>
      </c>
      <c r="C1995" s="1" t="s">
        <v>3</v>
      </c>
    </row>
    <row r="1996" ht="15.75" customHeight="1">
      <c r="A1996" s="1">
        <v>12.0</v>
      </c>
      <c r="B1996" s="1">
        <v>87.0</v>
      </c>
      <c r="C1996" s="1" t="s">
        <v>3</v>
      </c>
    </row>
    <row r="1997" ht="15.75" customHeight="1">
      <c r="A1997" s="1">
        <v>12.0</v>
      </c>
      <c r="B1997" s="1">
        <v>103.0</v>
      </c>
      <c r="C1997" s="1" t="s">
        <v>3</v>
      </c>
    </row>
    <row r="1998" ht="15.75" customHeight="1">
      <c r="A1998" s="1">
        <v>12.0</v>
      </c>
      <c r="B1998" s="1">
        <v>120.0</v>
      </c>
      <c r="C1998" s="1" t="s">
        <v>3</v>
      </c>
    </row>
    <row r="1999" ht="15.75" customHeight="1">
      <c r="A1999" s="1">
        <v>12.0</v>
      </c>
      <c r="B1999" s="1">
        <v>149.0</v>
      </c>
      <c r="C1999" s="1" t="s">
        <v>3</v>
      </c>
    </row>
    <row r="2000" ht="15.75" customHeight="1">
      <c r="A2000" s="1">
        <v>12.0</v>
      </c>
      <c r="B2000" s="1">
        <v>125.0</v>
      </c>
      <c r="C2000" s="1" t="s">
        <v>3</v>
      </c>
    </row>
    <row r="2001" ht="15.75" customHeight="1">
      <c r="A2001" s="1">
        <v>12.0</v>
      </c>
      <c r="B2001" s="1">
        <v>117.0</v>
      </c>
      <c r="C2001" s="1" t="s">
        <v>3</v>
      </c>
    </row>
    <row r="2002" ht="15.75" customHeight="1">
      <c r="A2002" s="1">
        <v>12.0</v>
      </c>
      <c r="B2002" s="1">
        <v>89.0</v>
      </c>
      <c r="C2002" s="1" t="s">
        <v>3</v>
      </c>
    </row>
    <row r="2003" ht="15.75" customHeight="1">
      <c r="A2003" s="1">
        <v>12.0</v>
      </c>
      <c r="B2003" s="1">
        <v>113.0</v>
      </c>
      <c r="C2003" s="1" t="s">
        <v>3</v>
      </c>
    </row>
    <row r="2004" ht="15.75" customHeight="1">
      <c r="A2004" s="1">
        <v>12.0</v>
      </c>
      <c r="B2004" s="1">
        <v>136.0</v>
      </c>
      <c r="C2004" s="1" t="s">
        <v>3</v>
      </c>
    </row>
    <row r="2005" ht="15.75" customHeight="1">
      <c r="A2005" s="1">
        <v>12.0</v>
      </c>
      <c r="B2005" s="1">
        <v>99.0</v>
      </c>
      <c r="C2005" s="1" t="s">
        <v>3</v>
      </c>
    </row>
    <row r="2006" ht="15.75" customHeight="1">
      <c r="A2006" s="1">
        <v>12.0</v>
      </c>
      <c r="B2006" s="1">
        <v>104.0</v>
      </c>
      <c r="C2006" s="1" t="s">
        <v>3</v>
      </c>
    </row>
    <row r="2007" ht="15.75" customHeight="1">
      <c r="A2007" s="1">
        <v>12.0</v>
      </c>
      <c r="B2007" s="1">
        <v>112.0</v>
      </c>
      <c r="C2007" s="1" t="s">
        <v>3</v>
      </c>
    </row>
    <row r="2008" ht="15.75" customHeight="1">
      <c r="A2008" s="1">
        <v>12.0</v>
      </c>
      <c r="B2008" s="1">
        <v>137.0</v>
      </c>
      <c r="C2008" s="1" t="s">
        <v>3</v>
      </c>
    </row>
    <row r="2009" ht="15.75" customHeight="1">
      <c r="A2009" s="1">
        <v>12.0</v>
      </c>
      <c r="B2009" s="1">
        <v>108.0</v>
      </c>
      <c r="C2009" s="1" t="s">
        <v>3</v>
      </c>
    </row>
    <row r="2010" ht="15.75" customHeight="1">
      <c r="A2010" s="1">
        <v>12.0</v>
      </c>
      <c r="B2010" s="1">
        <v>121.0</v>
      </c>
      <c r="C2010" s="1" t="s">
        <v>3</v>
      </c>
    </row>
    <row r="2011" ht="15.75" customHeight="1">
      <c r="A2011" s="1">
        <v>12.0</v>
      </c>
      <c r="B2011" s="1">
        <v>116.0</v>
      </c>
      <c r="C2011" s="1" t="s">
        <v>3</v>
      </c>
    </row>
    <row r="2012" ht="15.75" customHeight="1">
      <c r="A2012" s="1">
        <v>12.0</v>
      </c>
      <c r="B2012" s="1">
        <v>109.0</v>
      </c>
      <c r="C2012" s="1" t="s">
        <v>3</v>
      </c>
    </row>
    <row r="2013" ht="15.75" customHeight="1">
      <c r="A2013" s="1">
        <v>12.0</v>
      </c>
      <c r="B2013" s="1">
        <v>134.0</v>
      </c>
      <c r="C2013" s="1" t="s">
        <v>3</v>
      </c>
    </row>
    <row r="2014" ht="15.75" customHeight="1">
      <c r="A2014" s="1">
        <v>12.0</v>
      </c>
      <c r="B2014" s="1">
        <v>131.0</v>
      </c>
      <c r="C2014" s="1" t="s">
        <v>3</v>
      </c>
    </row>
    <row r="2015" ht="15.75" customHeight="1">
      <c r="A2015" s="1">
        <v>12.0</v>
      </c>
      <c r="B2015" s="1">
        <v>93.0</v>
      </c>
      <c r="C2015" s="1" t="s">
        <v>3</v>
      </c>
    </row>
    <row r="2016" ht="15.75" customHeight="1">
      <c r="A2016" s="1">
        <v>12.0</v>
      </c>
      <c r="B2016" s="1">
        <v>109.0</v>
      </c>
      <c r="C2016" s="1" t="s">
        <v>3</v>
      </c>
    </row>
    <row r="2017" ht="15.75" customHeight="1">
      <c r="A2017" s="1">
        <v>12.0</v>
      </c>
      <c r="B2017" s="1">
        <v>145.0</v>
      </c>
      <c r="C2017" s="1" t="s">
        <v>3</v>
      </c>
    </row>
    <row r="2018" ht="15.75" customHeight="1">
      <c r="A2018" s="1">
        <v>12.0</v>
      </c>
      <c r="B2018" s="1">
        <v>123.0</v>
      </c>
      <c r="C2018" s="1" t="s">
        <v>3</v>
      </c>
    </row>
    <row r="2019" ht="15.75" customHeight="1">
      <c r="A2019" s="1">
        <v>12.0</v>
      </c>
      <c r="B2019" s="1">
        <v>118.0</v>
      </c>
      <c r="C2019" s="1" t="s">
        <v>3</v>
      </c>
    </row>
    <row r="2020" ht="15.75" customHeight="1">
      <c r="A2020" s="1">
        <v>12.0</v>
      </c>
      <c r="B2020" s="1">
        <v>110.0</v>
      </c>
      <c r="C2020" s="1" t="s">
        <v>3</v>
      </c>
    </row>
    <row r="2021" ht="15.75" customHeight="1">
      <c r="A2021" s="1">
        <v>12.0</v>
      </c>
      <c r="B2021" s="1">
        <v>113.0</v>
      </c>
      <c r="C2021" s="1" t="s">
        <v>3</v>
      </c>
    </row>
    <row r="2022" ht="15.75" customHeight="1">
      <c r="A2022" s="1">
        <v>12.0</v>
      </c>
      <c r="B2022" s="1">
        <v>105.0</v>
      </c>
      <c r="C2022" s="1" t="s">
        <v>3</v>
      </c>
    </row>
    <row r="2023" ht="15.75" customHeight="1">
      <c r="A2023" s="1">
        <v>12.0</v>
      </c>
      <c r="B2023" s="1">
        <v>117.0</v>
      </c>
      <c r="C2023" s="1" t="s">
        <v>3</v>
      </c>
    </row>
    <row r="2024" ht="15.75" customHeight="1">
      <c r="A2024" s="1">
        <v>12.0</v>
      </c>
      <c r="B2024" s="1">
        <v>103.0</v>
      </c>
      <c r="C2024" s="1" t="s">
        <v>3</v>
      </c>
    </row>
    <row r="2025" ht="15.75" customHeight="1">
      <c r="A2025" s="1">
        <v>12.0</v>
      </c>
      <c r="B2025" s="1">
        <v>109.0</v>
      </c>
      <c r="C2025" s="1" t="s">
        <v>3</v>
      </c>
    </row>
    <row r="2026" ht="15.75" customHeight="1">
      <c r="A2026" s="1">
        <v>12.0</v>
      </c>
      <c r="B2026" s="1">
        <v>120.0</v>
      </c>
      <c r="C2026" s="1" t="s">
        <v>3</v>
      </c>
    </row>
    <row r="2027" ht="15.75" customHeight="1">
      <c r="A2027" s="1">
        <v>12.0</v>
      </c>
      <c r="B2027" s="1">
        <v>110.0</v>
      </c>
      <c r="C2027" s="1" t="s">
        <v>3</v>
      </c>
    </row>
    <row r="2028" ht="15.75" customHeight="1">
      <c r="A2028" s="1">
        <v>12.0</v>
      </c>
      <c r="B2028" s="1">
        <v>132.0</v>
      </c>
      <c r="C2028" s="1" t="s">
        <v>3</v>
      </c>
    </row>
    <row r="2029" ht="15.75" customHeight="1">
      <c r="A2029" s="1">
        <v>12.0</v>
      </c>
      <c r="B2029" s="1">
        <v>113.0</v>
      </c>
      <c r="C2029" s="1" t="s">
        <v>3</v>
      </c>
    </row>
    <row r="2030" ht="15.75" customHeight="1">
      <c r="A2030" s="1">
        <v>12.0</v>
      </c>
      <c r="B2030" s="1">
        <v>103.0</v>
      </c>
      <c r="C2030" s="1" t="s">
        <v>3</v>
      </c>
    </row>
    <row r="2031" ht="15.75" customHeight="1">
      <c r="A2031" s="1">
        <v>12.0</v>
      </c>
      <c r="B2031" s="1">
        <v>122.0</v>
      </c>
      <c r="C2031" s="1" t="s">
        <v>3</v>
      </c>
    </row>
    <row r="2032" ht="15.75" customHeight="1">
      <c r="A2032" s="1">
        <v>12.0</v>
      </c>
      <c r="B2032" s="1">
        <v>118.0</v>
      </c>
      <c r="C2032" s="1" t="s">
        <v>3</v>
      </c>
    </row>
    <row r="2033" ht="15.75" customHeight="1">
      <c r="A2033" s="1">
        <v>12.0</v>
      </c>
      <c r="B2033" s="1">
        <v>97.0</v>
      </c>
      <c r="C2033" s="1" t="s">
        <v>3</v>
      </c>
    </row>
    <row r="2034" ht="15.75" customHeight="1">
      <c r="A2034" s="1">
        <v>12.0</v>
      </c>
      <c r="B2034" s="1">
        <v>102.0</v>
      </c>
      <c r="C2034" s="1" t="s">
        <v>3</v>
      </c>
    </row>
    <row r="2035" ht="15.75" customHeight="1">
      <c r="A2035" s="1">
        <v>12.0</v>
      </c>
      <c r="B2035" s="1">
        <v>111.0</v>
      </c>
      <c r="C2035" s="1" t="s">
        <v>3</v>
      </c>
    </row>
    <row r="2036" ht="15.75" customHeight="1">
      <c r="A2036" s="1">
        <v>12.0</v>
      </c>
      <c r="B2036" s="1">
        <v>98.0</v>
      </c>
      <c r="C2036" s="1" t="s">
        <v>3</v>
      </c>
    </row>
    <row r="2037" ht="15.75" customHeight="1">
      <c r="A2037" s="1">
        <v>12.0</v>
      </c>
      <c r="B2037" s="1">
        <v>130.0</v>
      </c>
      <c r="C2037" s="1" t="s">
        <v>3</v>
      </c>
    </row>
    <row r="2038" ht="15.75" customHeight="1">
      <c r="A2038" s="1">
        <v>12.0</v>
      </c>
      <c r="B2038" s="1">
        <v>126.0</v>
      </c>
      <c r="C2038" s="1" t="s">
        <v>3</v>
      </c>
    </row>
    <row r="2039" ht="15.75" customHeight="1">
      <c r="A2039" s="1">
        <v>12.0</v>
      </c>
      <c r="B2039" s="1">
        <v>13.0</v>
      </c>
      <c r="C2039" s="1" t="s">
        <v>2</v>
      </c>
    </row>
    <row r="2040" ht="15.75" customHeight="1">
      <c r="A2040" s="1">
        <v>12.0</v>
      </c>
      <c r="B2040" s="1">
        <v>131.0</v>
      </c>
      <c r="C2040" s="1" t="s">
        <v>2</v>
      </c>
    </row>
    <row r="2041" ht="15.75" customHeight="1">
      <c r="A2041" s="1">
        <v>12.0</v>
      </c>
      <c r="B2041" s="1">
        <v>128.0</v>
      </c>
      <c r="C2041" s="1" t="s">
        <v>2</v>
      </c>
    </row>
    <row r="2042" ht="15.75" customHeight="1">
      <c r="A2042" s="1">
        <v>12.0</v>
      </c>
      <c r="B2042" s="1">
        <v>130.0</v>
      </c>
      <c r="C2042" s="1" t="s">
        <v>2</v>
      </c>
    </row>
    <row r="2043" ht="15.75" customHeight="1">
      <c r="A2043" s="1">
        <v>12.0</v>
      </c>
      <c r="B2043" s="1">
        <v>128.0</v>
      </c>
      <c r="C2043" s="1" t="s">
        <v>2</v>
      </c>
    </row>
    <row r="2044" ht="15.75" customHeight="1">
      <c r="A2044" s="1">
        <v>12.0</v>
      </c>
      <c r="C2044" s="1" t="s">
        <v>2</v>
      </c>
    </row>
    <row r="2045" ht="15.75" customHeight="1">
      <c r="A2045" s="1">
        <v>12.0</v>
      </c>
      <c r="B2045" s="1">
        <v>132.0</v>
      </c>
      <c r="C2045" s="1" t="s">
        <v>2</v>
      </c>
    </row>
    <row r="2046" ht="15.75" customHeight="1">
      <c r="A2046" s="1">
        <v>12.0</v>
      </c>
      <c r="B2046" s="1">
        <v>132.0</v>
      </c>
      <c r="C2046" s="1" t="s">
        <v>2</v>
      </c>
    </row>
    <row r="2047" ht="15.75" customHeight="1">
      <c r="A2047" s="1">
        <v>12.0</v>
      </c>
      <c r="B2047" s="1">
        <v>131.0</v>
      </c>
      <c r="C2047" s="1" t="s">
        <v>2</v>
      </c>
    </row>
    <row r="2048" ht="15.75" customHeight="1">
      <c r="A2048" s="1">
        <v>12.0</v>
      </c>
      <c r="B2048" s="1">
        <v>134.0</v>
      </c>
      <c r="C2048" s="1" t="s">
        <v>2</v>
      </c>
    </row>
    <row r="2049" ht="15.75" customHeight="1">
      <c r="A2049" s="1">
        <v>12.0</v>
      </c>
      <c r="B2049" s="1">
        <v>131.0</v>
      </c>
      <c r="C2049" s="1" t="s">
        <v>2</v>
      </c>
    </row>
    <row r="2050" ht="15.75" customHeight="1">
      <c r="A2050" s="1">
        <v>12.0</v>
      </c>
      <c r="B2050" s="1">
        <v>132.0</v>
      </c>
      <c r="C2050" s="1" t="s">
        <v>2</v>
      </c>
    </row>
    <row r="2051" ht="15.75" customHeight="1">
      <c r="A2051" s="1">
        <v>12.0</v>
      </c>
      <c r="B2051" s="1">
        <v>289.0</v>
      </c>
      <c r="C2051" s="1" t="s">
        <v>2</v>
      </c>
    </row>
    <row r="2052" ht="15.75" customHeight="1">
      <c r="A2052" s="1">
        <v>12.0</v>
      </c>
      <c r="B2052" s="1">
        <v>97.0</v>
      </c>
      <c r="C2052" s="1" t="s">
        <v>2</v>
      </c>
    </row>
    <row r="2053" ht="15.75" customHeight="1">
      <c r="A2053" s="1">
        <v>12.0</v>
      </c>
      <c r="B2053" s="1">
        <v>208.0</v>
      </c>
      <c r="C2053" s="1" t="s">
        <v>2</v>
      </c>
    </row>
    <row r="2054" ht="15.75" customHeight="1">
      <c r="A2054" s="1">
        <v>12.0</v>
      </c>
      <c r="B2054" s="1">
        <v>152.0</v>
      </c>
      <c r="C2054" s="1" t="s">
        <v>2</v>
      </c>
    </row>
    <row r="2055" ht="15.75" customHeight="1">
      <c r="A2055" s="1">
        <v>12.0</v>
      </c>
      <c r="B2055" s="1">
        <v>65.0</v>
      </c>
      <c r="C2055" s="1" t="s">
        <v>2</v>
      </c>
    </row>
    <row r="2056" ht="15.75" customHeight="1">
      <c r="A2056" s="1">
        <v>12.0</v>
      </c>
      <c r="B2056" s="1">
        <v>276.0</v>
      </c>
      <c r="C2056" s="1" t="s">
        <v>2</v>
      </c>
    </row>
    <row r="2057" ht="15.75" customHeight="1">
      <c r="A2057" s="1">
        <v>12.0</v>
      </c>
      <c r="B2057" s="1">
        <v>102.0</v>
      </c>
      <c r="C2057" s="1" t="s">
        <v>2</v>
      </c>
    </row>
    <row r="2058" ht="15.75" customHeight="1">
      <c r="A2058" s="1">
        <v>12.0</v>
      </c>
      <c r="B2058" s="1">
        <v>84.0</v>
      </c>
      <c r="C2058" s="1" t="s">
        <v>2</v>
      </c>
    </row>
    <row r="2059" ht="15.75" customHeight="1">
      <c r="A2059" s="1">
        <v>12.0</v>
      </c>
      <c r="B2059" s="1">
        <v>67.0</v>
      </c>
      <c r="C2059" s="1" t="s">
        <v>2</v>
      </c>
    </row>
    <row r="2060" ht="15.75" customHeight="1">
      <c r="A2060" s="1">
        <v>12.0</v>
      </c>
      <c r="B2060" s="1">
        <v>150.0</v>
      </c>
      <c r="C2060" s="1" t="s">
        <v>2</v>
      </c>
    </row>
    <row r="2061" ht="15.75" customHeight="1">
      <c r="A2061" s="1">
        <v>12.0</v>
      </c>
      <c r="B2061" s="1">
        <v>134.0</v>
      </c>
      <c r="C2061" s="1" t="s">
        <v>2</v>
      </c>
    </row>
    <row r="2062" ht="15.75" customHeight="1">
      <c r="A2062" s="1">
        <v>12.0</v>
      </c>
      <c r="B2062" s="1">
        <v>74.0</v>
      </c>
      <c r="C2062" s="1" t="s">
        <v>2</v>
      </c>
    </row>
    <row r="2063" ht="15.75" customHeight="1">
      <c r="A2063" s="1">
        <v>12.0</v>
      </c>
      <c r="B2063" s="1">
        <v>122.0</v>
      </c>
      <c r="C2063" s="1" t="s">
        <v>2</v>
      </c>
    </row>
    <row r="2064" ht="15.75" customHeight="1">
      <c r="A2064" s="1">
        <v>12.0</v>
      </c>
      <c r="B2064" s="1">
        <v>123.0</v>
      </c>
      <c r="C2064" s="1" t="s">
        <v>2</v>
      </c>
    </row>
    <row r="2065" ht="15.75" customHeight="1">
      <c r="A2065" s="1">
        <v>12.0</v>
      </c>
      <c r="B2065" s="1">
        <v>145.0</v>
      </c>
      <c r="C2065" s="1" t="s">
        <v>2</v>
      </c>
    </row>
    <row r="2066" ht="15.75" customHeight="1">
      <c r="A2066" s="1">
        <v>12.0</v>
      </c>
      <c r="B2066" s="1">
        <v>92.0</v>
      </c>
      <c r="C2066" s="1" t="s">
        <v>2</v>
      </c>
    </row>
    <row r="2067" ht="15.75" customHeight="1">
      <c r="A2067" s="1">
        <v>12.0</v>
      </c>
      <c r="B2067" s="1">
        <v>96.0</v>
      </c>
      <c r="C2067" s="1" t="s">
        <v>2</v>
      </c>
    </row>
    <row r="2068" ht="15.75" customHeight="1">
      <c r="A2068" s="1">
        <v>12.0</v>
      </c>
      <c r="B2068" s="1">
        <v>70.0</v>
      </c>
      <c r="C2068" s="1" t="s">
        <v>2</v>
      </c>
    </row>
    <row r="2069" ht="15.75" customHeight="1">
      <c r="A2069" s="1">
        <v>12.0</v>
      </c>
      <c r="B2069" s="1">
        <v>196.0</v>
      </c>
      <c r="C2069" s="1" t="s">
        <v>2</v>
      </c>
    </row>
    <row r="2070" ht="15.75" customHeight="1">
      <c r="A2070" s="1">
        <v>12.0</v>
      </c>
      <c r="B2070" s="1">
        <v>138.0</v>
      </c>
      <c r="C2070" s="1" t="s">
        <v>2</v>
      </c>
    </row>
    <row r="2071" ht="15.75" customHeight="1">
      <c r="A2071" s="1">
        <v>12.0</v>
      </c>
      <c r="C2071" s="1" t="s">
        <v>2</v>
      </c>
    </row>
    <row r="2072" ht="15.75" customHeight="1">
      <c r="A2072" s="1">
        <v>12.0</v>
      </c>
      <c r="C2072" s="1" t="s">
        <v>2</v>
      </c>
    </row>
    <row r="2073" ht="15.75" customHeight="1">
      <c r="A2073" s="1">
        <v>12.0</v>
      </c>
      <c r="C2073" s="1" t="s">
        <v>2</v>
      </c>
    </row>
    <row r="2074" ht="15.75" customHeight="1">
      <c r="A2074" s="1">
        <v>12.0</v>
      </c>
      <c r="C2074" s="1" t="s">
        <v>2</v>
      </c>
    </row>
    <row r="2075" ht="15.75" customHeight="1">
      <c r="A2075" s="1">
        <v>12.0</v>
      </c>
      <c r="C2075" s="1" t="s">
        <v>2</v>
      </c>
    </row>
    <row r="2076" ht="15.75" customHeight="1">
      <c r="A2076" s="1">
        <v>12.0</v>
      </c>
      <c r="C2076" s="1" t="s">
        <v>2</v>
      </c>
    </row>
    <row r="2077" ht="15.75" customHeight="1">
      <c r="A2077" s="1">
        <v>12.0</v>
      </c>
      <c r="C2077" s="1" t="s">
        <v>2</v>
      </c>
    </row>
    <row r="2078" ht="15.75" customHeight="1">
      <c r="A2078" s="1">
        <v>12.0</v>
      </c>
      <c r="C2078" s="1" t="s">
        <v>2</v>
      </c>
    </row>
    <row r="2079" ht="15.75" customHeight="1">
      <c r="A2079" s="1">
        <v>12.1</v>
      </c>
      <c r="B2079" s="1">
        <v>134.0</v>
      </c>
      <c r="C2079" s="1" t="s">
        <v>3</v>
      </c>
    </row>
    <row r="2080" ht="15.75" customHeight="1">
      <c r="A2080" s="1">
        <v>12.1</v>
      </c>
      <c r="B2080" s="1">
        <v>169.0</v>
      </c>
      <c r="C2080" s="1" t="s">
        <v>3</v>
      </c>
    </row>
    <row r="2081" ht="15.75" customHeight="1">
      <c r="A2081" s="1">
        <v>12.1</v>
      </c>
      <c r="B2081" s="1">
        <v>107.0</v>
      </c>
      <c r="C2081" s="1" t="s">
        <v>3</v>
      </c>
    </row>
    <row r="2082" ht="15.75" customHeight="1">
      <c r="A2082" s="1">
        <v>12.1</v>
      </c>
      <c r="B2082" s="1">
        <v>136.0</v>
      </c>
      <c r="C2082" s="1" t="s">
        <v>3</v>
      </c>
    </row>
    <row r="2083" ht="15.75" customHeight="1">
      <c r="A2083" s="1">
        <v>12.1</v>
      </c>
      <c r="B2083" s="1">
        <v>113.0</v>
      </c>
      <c r="C2083" s="1" t="s">
        <v>3</v>
      </c>
    </row>
    <row r="2084" ht="15.75" customHeight="1">
      <c r="A2084" s="1">
        <v>12.1</v>
      </c>
      <c r="B2084" s="1">
        <v>110.0</v>
      </c>
      <c r="C2084" s="1" t="s">
        <v>3</v>
      </c>
    </row>
    <row r="2085" ht="15.75" customHeight="1">
      <c r="A2085" s="1">
        <v>12.1</v>
      </c>
      <c r="B2085" s="1">
        <v>125.0</v>
      </c>
      <c r="C2085" s="1" t="s">
        <v>3</v>
      </c>
    </row>
    <row r="2086" ht="15.75" customHeight="1">
      <c r="A2086" s="1">
        <v>12.1</v>
      </c>
      <c r="B2086" s="1">
        <v>148.0</v>
      </c>
      <c r="C2086" s="1" t="s">
        <v>3</v>
      </c>
    </row>
    <row r="2087" ht="15.75" customHeight="1">
      <c r="A2087" s="1">
        <v>12.1</v>
      </c>
      <c r="B2087" s="1">
        <v>118.0</v>
      </c>
      <c r="C2087" s="1" t="s">
        <v>3</v>
      </c>
    </row>
    <row r="2088" ht="15.75" customHeight="1">
      <c r="A2088" s="1">
        <v>12.1</v>
      </c>
      <c r="B2088" s="1">
        <v>114.0</v>
      </c>
      <c r="C2088" s="1" t="s">
        <v>3</v>
      </c>
    </row>
    <row r="2089" ht="15.75" customHeight="1">
      <c r="A2089" s="1">
        <v>12.1</v>
      </c>
      <c r="B2089" s="1">
        <v>148.0</v>
      </c>
      <c r="C2089" s="1" t="s">
        <v>3</v>
      </c>
    </row>
    <row r="2090" ht="15.75" customHeight="1">
      <c r="A2090" s="1">
        <v>12.1</v>
      </c>
      <c r="B2090" s="1">
        <v>130.0</v>
      </c>
      <c r="C2090" s="1" t="s">
        <v>3</v>
      </c>
    </row>
    <row r="2091" ht="15.75" customHeight="1">
      <c r="A2091" s="1">
        <v>12.1</v>
      </c>
      <c r="B2091" s="1">
        <v>126.0</v>
      </c>
      <c r="C2091" s="1" t="s">
        <v>3</v>
      </c>
    </row>
    <row r="2092" ht="15.75" customHeight="1">
      <c r="A2092" s="1">
        <v>12.1</v>
      </c>
      <c r="B2092" s="1">
        <v>110.0</v>
      </c>
      <c r="C2092" s="1" t="s">
        <v>3</v>
      </c>
    </row>
    <row r="2093" ht="15.75" customHeight="1">
      <c r="A2093" s="1">
        <v>12.1</v>
      </c>
      <c r="B2093" s="1">
        <v>126.0</v>
      </c>
      <c r="C2093" s="1" t="s">
        <v>3</v>
      </c>
    </row>
    <row r="2094" ht="15.75" customHeight="1">
      <c r="A2094" s="1">
        <v>12.1</v>
      </c>
      <c r="B2094" s="1">
        <v>127.0</v>
      </c>
      <c r="C2094" s="1" t="s">
        <v>3</v>
      </c>
    </row>
    <row r="2095" ht="15.75" customHeight="1">
      <c r="A2095" s="1">
        <v>12.1</v>
      </c>
      <c r="B2095" s="1">
        <v>112.0</v>
      </c>
      <c r="C2095" s="1" t="s">
        <v>3</v>
      </c>
    </row>
    <row r="2096" ht="15.75" customHeight="1">
      <c r="A2096" s="1">
        <v>12.1</v>
      </c>
      <c r="B2096" s="1">
        <v>115.0</v>
      </c>
      <c r="C2096" s="1" t="s">
        <v>3</v>
      </c>
    </row>
    <row r="2097" ht="15.75" customHeight="1">
      <c r="A2097" s="1">
        <v>12.1</v>
      </c>
      <c r="B2097" s="1">
        <v>128.0</v>
      </c>
      <c r="C2097" s="1" t="s">
        <v>3</v>
      </c>
    </row>
    <row r="2098" ht="15.75" customHeight="1">
      <c r="A2098" s="1">
        <v>12.1</v>
      </c>
      <c r="B2098" s="1">
        <v>120.0</v>
      </c>
      <c r="C2098" s="1" t="s">
        <v>3</v>
      </c>
    </row>
    <row r="2099" ht="15.75" customHeight="1">
      <c r="A2099" s="1">
        <v>12.1</v>
      </c>
      <c r="B2099" s="1">
        <v>150.0</v>
      </c>
      <c r="C2099" s="1" t="s">
        <v>3</v>
      </c>
    </row>
    <row r="2100" ht="15.75" customHeight="1">
      <c r="A2100" s="1">
        <v>12.1</v>
      </c>
      <c r="B2100" s="1">
        <v>128.0</v>
      </c>
      <c r="C2100" s="1" t="s">
        <v>3</v>
      </c>
    </row>
    <row r="2101" ht="15.75" customHeight="1">
      <c r="A2101" s="1">
        <v>12.1</v>
      </c>
      <c r="B2101" s="1">
        <v>125.0</v>
      </c>
      <c r="C2101" s="1" t="s">
        <v>3</v>
      </c>
    </row>
    <row r="2102" ht="15.75" customHeight="1">
      <c r="A2102" s="1">
        <v>12.1</v>
      </c>
      <c r="B2102" s="1">
        <v>131.0</v>
      </c>
      <c r="C2102" s="1" t="s">
        <v>3</v>
      </c>
    </row>
    <row r="2103" ht="15.75" customHeight="1">
      <c r="A2103" s="1">
        <v>12.1</v>
      </c>
      <c r="B2103" s="1">
        <v>108.0</v>
      </c>
      <c r="C2103" s="1" t="s">
        <v>3</v>
      </c>
    </row>
    <row r="2104" ht="15.75" customHeight="1">
      <c r="A2104" s="1">
        <v>12.1</v>
      </c>
      <c r="B2104" s="1">
        <v>128.0</v>
      </c>
      <c r="C2104" s="1" t="s">
        <v>3</v>
      </c>
    </row>
    <row r="2105" ht="15.75" customHeight="1">
      <c r="A2105" s="1">
        <v>12.1</v>
      </c>
      <c r="B2105" s="1">
        <v>120.0</v>
      </c>
      <c r="C2105" s="1" t="s">
        <v>3</v>
      </c>
    </row>
    <row r="2106" ht="15.75" customHeight="1">
      <c r="A2106" s="1">
        <v>12.1</v>
      </c>
      <c r="B2106" s="1">
        <v>121.0</v>
      </c>
      <c r="C2106" s="1" t="s">
        <v>3</v>
      </c>
    </row>
    <row r="2107" ht="15.75" customHeight="1">
      <c r="A2107" s="1">
        <v>12.1</v>
      </c>
      <c r="B2107" s="1">
        <v>125.0</v>
      </c>
      <c r="C2107" s="1" t="s">
        <v>3</v>
      </c>
    </row>
    <row r="2108" ht="15.75" customHeight="1">
      <c r="A2108" s="1">
        <v>12.1</v>
      </c>
      <c r="B2108" s="1">
        <v>107.0</v>
      </c>
      <c r="C2108" s="1" t="s">
        <v>3</v>
      </c>
    </row>
    <row r="2109" ht="15.75" customHeight="1">
      <c r="A2109" s="1">
        <v>12.1</v>
      </c>
      <c r="B2109" s="1">
        <v>139.0</v>
      </c>
      <c r="C2109" s="1" t="s">
        <v>3</v>
      </c>
    </row>
    <row r="2110" ht="15.75" customHeight="1">
      <c r="A2110" s="1">
        <v>12.1</v>
      </c>
      <c r="B2110" s="1">
        <v>146.0</v>
      </c>
      <c r="C2110" s="1" t="s">
        <v>3</v>
      </c>
    </row>
    <row r="2111" ht="15.75" customHeight="1">
      <c r="A2111" s="1">
        <v>12.1</v>
      </c>
      <c r="B2111" s="1">
        <v>135.0</v>
      </c>
      <c r="C2111" s="1" t="s">
        <v>3</v>
      </c>
    </row>
    <row r="2112" ht="15.75" customHeight="1">
      <c r="A2112" s="1">
        <v>12.1</v>
      </c>
      <c r="B2112" s="1">
        <v>141.0</v>
      </c>
      <c r="C2112" s="1" t="s">
        <v>3</v>
      </c>
    </row>
    <row r="2113" ht="15.75" customHeight="1">
      <c r="A2113" s="1">
        <v>12.1</v>
      </c>
      <c r="B2113" s="1">
        <v>125.0</v>
      </c>
      <c r="C2113" s="1" t="s">
        <v>3</v>
      </c>
    </row>
    <row r="2114" ht="15.75" customHeight="1">
      <c r="A2114" s="1">
        <v>12.1</v>
      </c>
      <c r="B2114" s="1">
        <v>110.0</v>
      </c>
      <c r="C2114" s="1" t="s">
        <v>3</v>
      </c>
    </row>
    <row r="2115" ht="15.75" customHeight="1">
      <c r="A2115" s="1">
        <v>12.1</v>
      </c>
      <c r="B2115" s="1">
        <v>110.0</v>
      </c>
      <c r="C2115" s="1" t="s">
        <v>3</v>
      </c>
    </row>
    <row r="2116" ht="15.75" customHeight="1">
      <c r="A2116" s="1">
        <v>12.1</v>
      </c>
      <c r="B2116" s="1">
        <v>141.0</v>
      </c>
      <c r="C2116" s="1" t="s">
        <v>3</v>
      </c>
    </row>
    <row r="2117" ht="15.75" customHeight="1">
      <c r="A2117" s="1">
        <v>12.1</v>
      </c>
      <c r="B2117" s="1">
        <v>95.0</v>
      </c>
      <c r="C2117" s="1" t="s">
        <v>3</v>
      </c>
    </row>
    <row r="2118" ht="15.75" customHeight="1">
      <c r="A2118" s="1">
        <v>12.1</v>
      </c>
      <c r="B2118" s="1">
        <v>122.0</v>
      </c>
      <c r="C2118" s="1" t="s">
        <v>3</v>
      </c>
    </row>
    <row r="2119" ht="15.75" customHeight="1">
      <c r="A2119" s="1">
        <v>12.1</v>
      </c>
      <c r="B2119" s="1">
        <v>125.0</v>
      </c>
      <c r="C2119" s="1" t="s">
        <v>3</v>
      </c>
    </row>
    <row r="2120" ht="15.75" customHeight="1">
      <c r="A2120" s="1">
        <v>12.1</v>
      </c>
      <c r="B2120" s="1">
        <v>96.0</v>
      </c>
      <c r="C2120" s="1" t="s">
        <v>3</v>
      </c>
    </row>
    <row r="2121" ht="15.75" customHeight="1">
      <c r="A2121" s="1">
        <v>12.1</v>
      </c>
      <c r="B2121" s="1">
        <v>114.0</v>
      </c>
      <c r="C2121" s="1" t="s">
        <v>3</v>
      </c>
    </row>
    <row r="2122" ht="15.75" customHeight="1">
      <c r="A2122" s="1">
        <v>12.1</v>
      </c>
      <c r="B2122" s="1">
        <v>128.0</v>
      </c>
      <c r="C2122" s="1" t="s">
        <v>3</v>
      </c>
    </row>
    <row r="2123" ht="15.75" customHeight="1">
      <c r="A2123" s="1">
        <v>12.1</v>
      </c>
      <c r="B2123" s="1">
        <v>128.0</v>
      </c>
      <c r="C2123" s="1" t="s">
        <v>3</v>
      </c>
    </row>
    <row r="2124" ht="15.75" customHeight="1">
      <c r="A2124" s="1">
        <v>12.1</v>
      </c>
      <c r="B2124" s="1">
        <v>130.0</v>
      </c>
      <c r="C2124" s="1" t="s">
        <v>3</v>
      </c>
    </row>
    <row r="2125" ht="15.75" customHeight="1">
      <c r="A2125" s="1">
        <v>12.1</v>
      </c>
      <c r="B2125" s="1">
        <v>132.0</v>
      </c>
      <c r="C2125" s="1" t="s">
        <v>3</v>
      </c>
    </row>
    <row r="2126" ht="15.75" customHeight="1">
      <c r="A2126" s="1">
        <v>12.2</v>
      </c>
      <c r="B2126" s="1">
        <v>114.0</v>
      </c>
      <c r="C2126" s="1" t="s">
        <v>3</v>
      </c>
    </row>
    <row r="2127" ht="15.75" customHeight="1">
      <c r="A2127" s="1">
        <v>12.2</v>
      </c>
      <c r="B2127" s="1">
        <v>124.0</v>
      </c>
      <c r="C2127" s="1" t="s">
        <v>3</v>
      </c>
    </row>
    <row r="2128" ht="15.75" customHeight="1">
      <c r="A2128" s="1">
        <v>12.2</v>
      </c>
      <c r="B2128" s="1">
        <v>153.0</v>
      </c>
      <c r="C2128" s="1" t="s">
        <v>3</v>
      </c>
    </row>
    <row r="2129" ht="15.75" customHeight="1">
      <c r="A2129" s="1">
        <v>12.2</v>
      </c>
      <c r="B2129" s="1">
        <v>105.0</v>
      </c>
      <c r="C2129" s="1" t="s">
        <v>3</v>
      </c>
    </row>
    <row r="2130" ht="15.75" customHeight="1">
      <c r="A2130" s="1">
        <v>12.2</v>
      </c>
      <c r="B2130" s="1">
        <v>138.0</v>
      </c>
      <c r="C2130" s="1" t="s">
        <v>3</v>
      </c>
    </row>
    <row r="2131" ht="15.75" customHeight="1">
      <c r="A2131" s="1">
        <v>12.2</v>
      </c>
      <c r="B2131" s="1">
        <v>102.0</v>
      </c>
      <c r="C2131" s="1" t="s">
        <v>3</v>
      </c>
    </row>
    <row r="2132" ht="15.75" customHeight="1">
      <c r="A2132" s="1">
        <v>12.2</v>
      </c>
      <c r="B2132" s="1">
        <v>98.0</v>
      </c>
      <c r="C2132" s="1" t="s">
        <v>3</v>
      </c>
    </row>
    <row r="2133" ht="15.75" customHeight="1">
      <c r="A2133" s="1">
        <v>12.2</v>
      </c>
      <c r="B2133" s="1">
        <v>144.0</v>
      </c>
      <c r="C2133" s="1" t="s">
        <v>3</v>
      </c>
    </row>
    <row r="2134" ht="15.75" customHeight="1">
      <c r="A2134" s="1">
        <v>12.2</v>
      </c>
      <c r="B2134" s="1">
        <v>117.0</v>
      </c>
      <c r="C2134" s="1" t="s">
        <v>3</v>
      </c>
    </row>
    <row r="2135" ht="15.75" customHeight="1">
      <c r="A2135" s="1">
        <v>12.2</v>
      </c>
      <c r="B2135" s="1">
        <v>131.0</v>
      </c>
      <c r="C2135" s="1" t="s">
        <v>3</v>
      </c>
    </row>
    <row r="2136" ht="15.75" customHeight="1">
      <c r="A2136" s="1">
        <v>12.2</v>
      </c>
      <c r="B2136" s="1">
        <v>118.0</v>
      </c>
      <c r="C2136" s="1" t="s">
        <v>3</v>
      </c>
    </row>
    <row r="2137" ht="15.75" customHeight="1">
      <c r="A2137" s="1">
        <v>12.2</v>
      </c>
      <c r="B2137" s="1">
        <v>120.0</v>
      </c>
      <c r="C2137" s="1" t="s">
        <v>3</v>
      </c>
    </row>
    <row r="2138" ht="15.75" customHeight="1">
      <c r="A2138" s="1">
        <v>12.2</v>
      </c>
      <c r="B2138" s="1">
        <v>147.0</v>
      </c>
      <c r="C2138" s="1" t="s">
        <v>3</v>
      </c>
    </row>
    <row r="2139" ht="15.75" customHeight="1">
      <c r="A2139" s="1">
        <v>12.2</v>
      </c>
      <c r="B2139" s="1">
        <v>166.0</v>
      </c>
      <c r="C2139" s="1" t="s">
        <v>3</v>
      </c>
    </row>
    <row r="2140" ht="15.75" customHeight="1">
      <c r="A2140" s="1">
        <v>12.2</v>
      </c>
      <c r="B2140" s="1">
        <v>122.0</v>
      </c>
      <c r="C2140" s="1" t="s">
        <v>3</v>
      </c>
    </row>
    <row r="2141" ht="15.75" customHeight="1">
      <c r="A2141" s="1">
        <v>12.2</v>
      </c>
      <c r="B2141" s="1">
        <v>128.0</v>
      </c>
      <c r="C2141" s="1" t="s">
        <v>3</v>
      </c>
    </row>
    <row r="2142" ht="15.75" customHeight="1">
      <c r="A2142" s="1">
        <v>12.2</v>
      </c>
      <c r="B2142" s="1">
        <v>106.0</v>
      </c>
      <c r="C2142" s="1" t="s">
        <v>3</v>
      </c>
    </row>
    <row r="2143" ht="15.75" customHeight="1">
      <c r="A2143" s="1">
        <v>12.2</v>
      </c>
      <c r="B2143" s="1">
        <v>144.0</v>
      </c>
      <c r="C2143" s="1" t="s">
        <v>3</v>
      </c>
    </row>
    <row r="2144" ht="15.75" customHeight="1">
      <c r="A2144" s="1">
        <v>12.2</v>
      </c>
      <c r="B2144" s="1">
        <v>110.0</v>
      </c>
      <c r="C2144" s="1" t="s">
        <v>3</v>
      </c>
    </row>
    <row r="2145" ht="15.75" customHeight="1">
      <c r="A2145" s="1">
        <v>12.2</v>
      </c>
      <c r="B2145" s="1">
        <v>127.0</v>
      </c>
      <c r="C2145" s="1" t="s">
        <v>3</v>
      </c>
    </row>
    <row r="2146" ht="15.75" customHeight="1">
      <c r="A2146" s="1">
        <v>12.2</v>
      </c>
      <c r="B2146" s="1">
        <v>127.0</v>
      </c>
      <c r="C2146" s="1" t="s">
        <v>3</v>
      </c>
    </row>
    <row r="2147" ht="15.75" customHeight="1">
      <c r="A2147" s="1">
        <v>12.2</v>
      </c>
      <c r="B2147" s="1">
        <v>124.0</v>
      </c>
      <c r="C2147" s="1" t="s">
        <v>3</v>
      </c>
    </row>
    <row r="2148" ht="15.75" customHeight="1">
      <c r="A2148" s="1">
        <v>12.2</v>
      </c>
      <c r="B2148" s="1">
        <v>106.0</v>
      </c>
      <c r="C2148" s="1" t="s">
        <v>3</v>
      </c>
    </row>
    <row r="2149" ht="15.75" customHeight="1">
      <c r="A2149" s="1">
        <v>12.2</v>
      </c>
      <c r="B2149" s="1">
        <v>123.0</v>
      </c>
      <c r="C2149" s="1" t="s">
        <v>3</v>
      </c>
    </row>
    <row r="2150" ht="15.75" customHeight="1">
      <c r="A2150" s="1">
        <v>12.2</v>
      </c>
      <c r="B2150" s="1">
        <v>126.0</v>
      </c>
      <c r="C2150" s="1" t="s">
        <v>3</v>
      </c>
    </row>
    <row r="2151" ht="15.75" customHeight="1">
      <c r="A2151" s="1">
        <v>12.2</v>
      </c>
      <c r="B2151" s="1">
        <v>134.0</v>
      </c>
      <c r="C2151" s="1" t="s">
        <v>3</v>
      </c>
    </row>
    <row r="2152" ht="15.75" customHeight="1">
      <c r="A2152" s="1">
        <v>12.2</v>
      </c>
      <c r="B2152" s="1">
        <v>123.0</v>
      </c>
      <c r="C2152" s="1" t="s">
        <v>3</v>
      </c>
    </row>
    <row r="2153" ht="15.75" customHeight="1">
      <c r="A2153" s="1">
        <v>12.2</v>
      </c>
      <c r="B2153" s="1">
        <v>111.0</v>
      </c>
      <c r="C2153" s="1" t="s">
        <v>3</v>
      </c>
    </row>
    <row r="2154" ht="15.75" customHeight="1">
      <c r="A2154" s="1">
        <v>12.2</v>
      </c>
      <c r="B2154" s="1">
        <v>114.0</v>
      </c>
      <c r="C2154" s="1" t="s">
        <v>3</v>
      </c>
    </row>
    <row r="2155" ht="15.75" customHeight="1">
      <c r="A2155" s="1">
        <v>12.2</v>
      </c>
      <c r="B2155" s="1">
        <v>137.0</v>
      </c>
      <c r="C2155" s="1" t="s">
        <v>3</v>
      </c>
    </row>
    <row r="2156" ht="15.75" customHeight="1">
      <c r="A2156" s="1">
        <v>12.2</v>
      </c>
      <c r="B2156" s="1">
        <v>132.0</v>
      </c>
      <c r="C2156" s="1" t="s">
        <v>3</v>
      </c>
    </row>
    <row r="2157" ht="15.75" customHeight="1">
      <c r="A2157" s="1">
        <v>12.2</v>
      </c>
      <c r="B2157" s="1">
        <v>137.0</v>
      </c>
      <c r="C2157" s="1" t="s">
        <v>3</v>
      </c>
    </row>
    <row r="2158" ht="15.75" customHeight="1">
      <c r="A2158" s="1">
        <v>12.2</v>
      </c>
      <c r="B2158" s="1">
        <v>139.0</v>
      </c>
      <c r="C2158" s="1" t="s">
        <v>3</v>
      </c>
    </row>
    <row r="2159" ht="15.75" customHeight="1">
      <c r="A2159" s="1">
        <v>12.2</v>
      </c>
      <c r="B2159" s="1">
        <v>150.0</v>
      </c>
      <c r="C2159" s="1" t="s">
        <v>3</v>
      </c>
    </row>
    <row r="2160" ht="15.75" customHeight="1">
      <c r="A2160" s="1">
        <v>12.2</v>
      </c>
      <c r="B2160" s="1">
        <v>146.0</v>
      </c>
      <c r="C2160" s="1" t="s">
        <v>3</v>
      </c>
    </row>
    <row r="2161" ht="15.75" customHeight="1">
      <c r="A2161" s="1">
        <v>12.2</v>
      </c>
      <c r="B2161" s="1">
        <v>144.0</v>
      </c>
      <c r="C2161" s="1" t="s">
        <v>3</v>
      </c>
    </row>
    <row r="2162" ht="15.75" customHeight="1">
      <c r="A2162" s="1">
        <v>12.2</v>
      </c>
      <c r="B2162" s="1">
        <v>121.0</v>
      </c>
      <c r="C2162" s="1" t="s">
        <v>3</v>
      </c>
    </row>
    <row r="2163" ht="15.75" customHeight="1">
      <c r="A2163" s="1">
        <v>12.2</v>
      </c>
      <c r="B2163" s="1">
        <v>106.0</v>
      </c>
      <c r="C2163" s="1" t="s">
        <v>3</v>
      </c>
    </row>
    <row r="2164" ht="15.75" customHeight="1">
      <c r="A2164" s="1">
        <v>12.2</v>
      </c>
      <c r="B2164" s="1">
        <v>128.0</v>
      </c>
      <c r="C2164" s="1" t="s">
        <v>3</v>
      </c>
    </row>
    <row r="2165" ht="15.75" customHeight="1">
      <c r="A2165" s="1">
        <v>12.2</v>
      </c>
      <c r="B2165" s="1">
        <v>120.0</v>
      </c>
      <c r="C2165" s="1" t="s">
        <v>3</v>
      </c>
    </row>
    <row r="2166" ht="15.75" customHeight="1">
      <c r="A2166" s="1">
        <v>12.2</v>
      </c>
      <c r="B2166" s="1">
        <v>112.0</v>
      </c>
      <c r="C2166" s="1" t="s">
        <v>3</v>
      </c>
    </row>
    <row r="2167" ht="15.75" customHeight="1">
      <c r="A2167" s="1">
        <v>12.2</v>
      </c>
      <c r="B2167" s="1">
        <v>110.0</v>
      </c>
      <c r="C2167" s="1" t="s">
        <v>3</v>
      </c>
    </row>
    <row r="2168" ht="15.75" customHeight="1">
      <c r="A2168" s="1">
        <v>12.2</v>
      </c>
      <c r="B2168" s="1">
        <v>125.0</v>
      </c>
      <c r="C2168" s="1" t="s">
        <v>3</v>
      </c>
    </row>
    <row r="2169" ht="15.75" customHeight="1">
      <c r="A2169" s="1">
        <v>12.2</v>
      </c>
      <c r="B2169" s="1">
        <v>134.0</v>
      </c>
      <c r="C2169" s="1" t="s">
        <v>3</v>
      </c>
    </row>
    <row r="2170" ht="15.75" customHeight="1">
      <c r="A2170" s="1">
        <v>12.2</v>
      </c>
      <c r="B2170" s="1">
        <v>119.0</v>
      </c>
      <c r="C2170" s="1" t="s">
        <v>3</v>
      </c>
    </row>
    <row r="2171" ht="15.75" customHeight="1">
      <c r="A2171" s="1">
        <v>12.2</v>
      </c>
      <c r="B2171" s="1">
        <v>111.0</v>
      </c>
      <c r="C2171" s="1" t="s">
        <v>3</v>
      </c>
    </row>
    <row r="2172" ht="15.75" customHeight="1">
      <c r="A2172" s="1">
        <v>12.2</v>
      </c>
      <c r="B2172" s="1">
        <v>117.0</v>
      </c>
      <c r="C2172" s="1" t="s">
        <v>3</v>
      </c>
    </row>
    <row r="2173" ht="15.75" customHeight="1">
      <c r="A2173" s="1">
        <v>12.2</v>
      </c>
      <c r="B2173" s="1">
        <v>113.0</v>
      </c>
      <c r="C2173" s="1" t="s">
        <v>3</v>
      </c>
    </row>
    <row r="2174" ht="15.75" customHeight="1">
      <c r="A2174" s="1">
        <v>12.2</v>
      </c>
      <c r="B2174" s="1">
        <v>103.0</v>
      </c>
      <c r="C2174" s="1" t="s">
        <v>3</v>
      </c>
    </row>
    <row r="2175" ht="15.75" customHeight="1">
      <c r="A2175" s="1">
        <v>12.2</v>
      </c>
      <c r="B2175" s="1">
        <v>119.0</v>
      </c>
      <c r="C2175" s="1" t="s">
        <v>3</v>
      </c>
    </row>
    <row r="2176" ht="15.75" customHeight="1">
      <c r="A2176" s="1">
        <v>12.2</v>
      </c>
      <c r="B2176" s="1">
        <v>121.0</v>
      </c>
      <c r="C2176" s="1" t="s">
        <v>3</v>
      </c>
    </row>
    <row r="2177" ht="15.75" customHeight="1">
      <c r="A2177" s="1">
        <v>12.2</v>
      </c>
      <c r="B2177" s="1">
        <v>138.0</v>
      </c>
      <c r="C2177" s="1" t="s">
        <v>3</v>
      </c>
    </row>
    <row r="2178" ht="15.75" customHeight="1">
      <c r="A2178" s="1">
        <v>12.2</v>
      </c>
      <c r="B2178" s="1">
        <v>131.0</v>
      </c>
      <c r="C2178" s="1" t="s">
        <v>3</v>
      </c>
    </row>
    <row r="2179" ht="15.75" customHeight="1">
      <c r="A2179" s="1">
        <v>12.2</v>
      </c>
      <c r="B2179" s="1">
        <v>120.0</v>
      </c>
      <c r="C2179" s="1" t="s">
        <v>3</v>
      </c>
    </row>
    <row r="2180" ht="15.75" customHeight="1">
      <c r="A2180" s="1">
        <v>12.2</v>
      </c>
      <c r="B2180" s="1">
        <v>131.0</v>
      </c>
      <c r="C2180" s="1" t="s">
        <v>3</v>
      </c>
    </row>
    <row r="2181" ht="15.75" customHeight="1">
      <c r="A2181" s="1">
        <v>12.2</v>
      </c>
      <c r="B2181" s="1">
        <v>137.0</v>
      </c>
      <c r="C2181" s="1" t="s">
        <v>3</v>
      </c>
    </row>
    <row r="2182" ht="15.75" customHeight="1">
      <c r="A2182" s="1">
        <v>12.2</v>
      </c>
      <c r="B2182" s="1">
        <v>139.0</v>
      </c>
      <c r="C2182" s="1" t="s">
        <v>2</v>
      </c>
    </row>
    <row r="2183" ht="15.75" customHeight="1">
      <c r="A2183" s="1">
        <v>12.2</v>
      </c>
      <c r="C2183" s="1" t="s">
        <v>2</v>
      </c>
    </row>
    <row r="2184" ht="15.75" customHeight="1">
      <c r="A2184" s="1">
        <v>12.3</v>
      </c>
      <c r="B2184" s="1">
        <v>125.0</v>
      </c>
      <c r="C2184" s="1" t="s">
        <v>3</v>
      </c>
    </row>
    <row r="2185" ht="15.75" customHeight="1">
      <c r="A2185" s="1">
        <v>12.3</v>
      </c>
      <c r="B2185" s="1">
        <v>133.0</v>
      </c>
      <c r="C2185" s="1" t="s">
        <v>3</v>
      </c>
    </row>
    <row r="2186" ht="15.75" customHeight="1">
      <c r="A2186" s="1">
        <v>12.3</v>
      </c>
      <c r="B2186" s="1">
        <v>130.0</v>
      </c>
      <c r="C2186" s="1" t="s">
        <v>3</v>
      </c>
    </row>
    <row r="2187" ht="15.75" customHeight="1">
      <c r="A2187" s="1">
        <v>12.3</v>
      </c>
      <c r="B2187" s="1">
        <v>114.0</v>
      </c>
      <c r="C2187" s="1" t="s">
        <v>3</v>
      </c>
    </row>
    <row r="2188" ht="15.75" customHeight="1">
      <c r="A2188" s="1">
        <v>12.3</v>
      </c>
      <c r="B2188" s="1">
        <v>142.0</v>
      </c>
      <c r="C2188" s="1" t="s">
        <v>3</v>
      </c>
    </row>
    <row r="2189" ht="15.75" customHeight="1">
      <c r="A2189" s="1">
        <v>12.3</v>
      </c>
      <c r="B2189" s="1">
        <v>131.0</v>
      </c>
      <c r="C2189" s="1" t="s">
        <v>3</v>
      </c>
    </row>
    <row r="2190" ht="15.75" customHeight="1">
      <c r="A2190" s="1">
        <v>12.3</v>
      </c>
      <c r="B2190" s="1">
        <v>94.0</v>
      </c>
      <c r="C2190" s="1" t="s">
        <v>3</v>
      </c>
    </row>
    <row r="2191" ht="15.75" customHeight="1">
      <c r="A2191" s="1">
        <v>12.3</v>
      </c>
      <c r="B2191" s="1">
        <v>136.0</v>
      </c>
      <c r="C2191" s="1" t="s">
        <v>3</v>
      </c>
    </row>
    <row r="2192" ht="15.75" customHeight="1">
      <c r="A2192" s="1">
        <v>12.3</v>
      </c>
      <c r="B2192" s="1">
        <v>123.0</v>
      </c>
      <c r="C2192" s="1" t="s">
        <v>3</v>
      </c>
    </row>
    <row r="2193" ht="15.75" customHeight="1">
      <c r="A2193" s="1">
        <v>12.3</v>
      </c>
      <c r="B2193" s="1">
        <v>133.0</v>
      </c>
      <c r="C2193" s="1" t="s">
        <v>3</v>
      </c>
    </row>
    <row r="2194" ht="15.75" customHeight="1">
      <c r="A2194" s="1">
        <v>12.3</v>
      </c>
      <c r="B2194" s="1">
        <v>153.0</v>
      </c>
      <c r="C2194" s="1" t="s">
        <v>3</v>
      </c>
    </row>
    <row r="2195" ht="15.75" customHeight="1">
      <c r="A2195" s="1">
        <v>12.3</v>
      </c>
      <c r="B2195" s="1">
        <v>154.0</v>
      </c>
      <c r="C2195" s="1" t="s">
        <v>3</v>
      </c>
    </row>
    <row r="2196" ht="15.75" customHeight="1">
      <c r="A2196" s="1">
        <v>12.3</v>
      </c>
      <c r="B2196" s="1">
        <v>115.0</v>
      </c>
      <c r="C2196" s="1" t="s">
        <v>3</v>
      </c>
    </row>
    <row r="2197" ht="15.75" customHeight="1">
      <c r="A2197" s="1">
        <v>12.3</v>
      </c>
      <c r="B2197" s="1">
        <v>144.0</v>
      </c>
      <c r="C2197" s="1" t="s">
        <v>3</v>
      </c>
    </row>
    <row r="2198" ht="15.75" customHeight="1">
      <c r="A2198" s="1">
        <v>12.3</v>
      </c>
      <c r="B2198" s="1">
        <v>131.0</v>
      </c>
      <c r="C2198" s="1" t="s">
        <v>3</v>
      </c>
    </row>
    <row r="2199" ht="15.75" customHeight="1">
      <c r="A2199" s="1">
        <v>12.3</v>
      </c>
      <c r="B2199" s="1">
        <v>129.0</v>
      </c>
      <c r="C2199" s="1" t="s">
        <v>3</v>
      </c>
    </row>
    <row r="2200" ht="15.75" customHeight="1">
      <c r="A2200" s="1">
        <v>12.3</v>
      </c>
      <c r="B2200" s="1">
        <v>147.0</v>
      </c>
      <c r="C2200" s="1" t="s">
        <v>3</v>
      </c>
    </row>
    <row r="2201" ht="15.75" customHeight="1">
      <c r="A2201" s="1">
        <v>12.3</v>
      </c>
      <c r="B2201" s="1">
        <v>152.0</v>
      </c>
      <c r="C2201" s="1" t="s">
        <v>3</v>
      </c>
    </row>
    <row r="2202" ht="15.75" customHeight="1">
      <c r="A2202" s="1">
        <v>12.3</v>
      </c>
      <c r="B2202" s="1">
        <v>121.0</v>
      </c>
      <c r="C2202" s="1" t="s">
        <v>3</v>
      </c>
    </row>
    <row r="2203" ht="15.75" customHeight="1">
      <c r="A2203" s="1">
        <v>12.3</v>
      </c>
      <c r="B2203" s="1">
        <v>134.0</v>
      </c>
      <c r="C2203" s="1" t="s">
        <v>3</v>
      </c>
    </row>
    <row r="2204" ht="15.75" customHeight="1">
      <c r="A2204" s="1">
        <v>12.3</v>
      </c>
      <c r="B2204" s="1">
        <v>139.0</v>
      </c>
      <c r="C2204" s="1" t="s">
        <v>3</v>
      </c>
    </row>
    <row r="2205" ht="15.75" customHeight="1">
      <c r="A2205" s="1">
        <v>12.3</v>
      </c>
      <c r="B2205" s="1">
        <v>123.0</v>
      </c>
      <c r="C2205" s="1" t="s">
        <v>3</v>
      </c>
    </row>
    <row r="2206" ht="15.75" customHeight="1">
      <c r="A2206" s="1">
        <v>12.3</v>
      </c>
      <c r="B2206" s="1">
        <v>123.0</v>
      </c>
      <c r="C2206" s="1" t="s">
        <v>3</v>
      </c>
    </row>
    <row r="2207" ht="15.75" customHeight="1">
      <c r="A2207" s="1">
        <v>12.3</v>
      </c>
      <c r="B2207" s="1">
        <v>128.0</v>
      </c>
      <c r="C2207" s="1" t="s">
        <v>3</v>
      </c>
    </row>
    <row r="2208" ht="15.75" customHeight="1">
      <c r="A2208" s="1">
        <v>12.3</v>
      </c>
      <c r="B2208" s="1">
        <v>111.0</v>
      </c>
      <c r="C2208" s="1" t="s">
        <v>3</v>
      </c>
    </row>
    <row r="2209" ht="15.75" customHeight="1">
      <c r="A2209" s="1">
        <v>12.3</v>
      </c>
      <c r="B2209" s="1">
        <v>159.0</v>
      </c>
      <c r="C2209" s="1" t="s">
        <v>3</v>
      </c>
    </row>
    <row r="2210" ht="15.75" customHeight="1">
      <c r="A2210" s="1">
        <v>12.3</v>
      </c>
      <c r="B2210" s="1">
        <v>109.0</v>
      </c>
      <c r="C2210" s="1" t="s">
        <v>3</v>
      </c>
    </row>
    <row r="2211" ht="15.75" customHeight="1">
      <c r="A2211" s="1">
        <v>12.3</v>
      </c>
      <c r="B2211" s="1">
        <v>137.0</v>
      </c>
      <c r="C2211" s="1" t="s">
        <v>3</v>
      </c>
    </row>
    <row r="2212" ht="15.75" customHeight="1">
      <c r="A2212" s="1">
        <v>12.3</v>
      </c>
      <c r="B2212" s="1">
        <v>121.0</v>
      </c>
      <c r="C2212" s="1" t="s">
        <v>3</v>
      </c>
    </row>
    <row r="2213" ht="15.75" customHeight="1">
      <c r="A2213" s="1">
        <v>12.3</v>
      </c>
      <c r="B2213" s="1">
        <v>110.0</v>
      </c>
      <c r="C2213" s="1" t="s">
        <v>3</v>
      </c>
    </row>
    <row r="2214" ht="15.75" customHeight="1">
      <c r="A2214" s="1">
        <v>12.3</v>
      </c>
      <c r="B2214" s="1">
        <v>140.0</v>
      </c>
      <c r="C2214" s="1" t="s">
        <v>3</v>
      </c>
    </row>
    <row r="2215" ht="15.75" customHeight="1">
      <c r="A2215" s="1">
        <v>12.3</v>
      </c>
      <c r="B2215" s="1">
        <v>128.0</v>
      </c>
      <c r="C2215" s="1" t="s">
        <v>3</v>
      </c>
    </row>
    <row r="2216" ht="15.75" customHeight="1">
      <c r="A2216" s="1">
        <v>12.3</v>
      </c>
      <c r="B2216" s="1">
        <v>137.0</v>
      </c>
      <c r="C2216" s="1" t="s">
        <v>3</v>
      </c>
    </row>
    <row r="2217" ht="15.75" customHeight="1">
      <c r="A2217" s="1">
        <v>12.3</v>
      </c>
      <c r="B2217" s="1">
        <v>110.0</v>
      </c>
      <c r="C2217" s="1" t="s">
        <v>3</v>
      </c>
    </row>
    <row r="2218" ht="15.75" customHeight="1">
      <c r="A2218" s="1">
        <v>12.3</v>
      </c>
      <c r="B2218" s="1">
        <v>140.0</v>
      </c>
      <c r="C2218" s="1" t="s">
        <v>3</v>
      </c>
    </row>
    <row r="2219" ht="15.75" customHeight="1">
      <c r="A2219" s="1">
        <v>12.3</v>
      </c>
      <c r="B2219" s="1">
        <v>100.0</v>
      </c>
      <c r="C2219" s="1" t="s">
        <v>3</v>
      </c>
    </row>
    <row r="2220" ht="15.75" customHeight="1">
      <c r="A2220" s="1">
        <v>12.3</v>
      </c>
      <c r="B2220" s="1">
        <v>103.0</v>
      </c>
      <c r="C2220" s="1" t="s">
        <v>3</v>
      </c>
    </row>
    <row r="2221" ht="15.75" customHeight="1">
      <c r="A2221" s="1">
        <v>12.3</v>
      </c>
      <c r="B2221" s="1">
        <v>0.0</v>
      </c>
      <c r="C2221" s="1" t="s">
        <v>3</v>
      </c>
    </row>
    <row r="2222" ht="15.75" customHeight="1">
      <c r="A2222" s="1">
        <v>12.3</v>
      </c>
      <c r="B2222" s="1">
        <v>0.0</v>
      </c>
      <c r="C2222" s="1" t="s">
        <v>3</v>
      </c>
    </row>
    <row r="2223" ht="15.75" customHeight="1">
      <c r="A2223" s="1">
        <v>12.3</v>
      </c>
      <c r="B2223" s="1">
        <v>157.0</v>
      </c>
      <c r="C2223" s="1" t="s">
        <v>3</v>
      </c>
    </row>
    <row r="2224" ht="15.75" customHeight="1">
      <c r="A2224" s="1">
        <v>12.3</v>
      </c>
      <c r="B2224" s="1">
        <v>107.0</v>
      </c>
      <c r="C2224" s="1" t="s">
        <v>3</v>
      </c>
    </row>
    <row r="2225" ht="15.75" customHeight="1">
      <c r="A2225" s="1">
        <v>12.3</v>
      </c>
      <c r="B2225" s="1">
        <v>124.0</v>
      </c>
      <c r="C2225" s="1" t="s">
        <v>3</v>
      </c>
    </row>
    <row r="2226" ht="15.75" customHeight="1">
      <c r="A2226" s="1">
        <v>12.3</v>
      </c>
      <c r="B2226" s="1">
        <v>128.0</v>
      </c>
      <c r="C2226" s="1" t="s">
        <v>3</v>
      </c>
    </row>
    <row r="2227" ht="15.75" customHeight="1">
      <c r="A2227" s="1">
        <v>12.3</v>
      </c>
      <c r="B2227" s="1">
        <v>145.0</v>
      </c>
      <c r="C2227" s="1" t="s">
        <v>3</v>
      </c>
    </row>
    <row r="2228" ht="15.75" customHeight="1">
      <c r="A2228" s="1">
        <v>12.3</v>
      </c>
      <c r="B2228" s="1">
        <v>169.0</v>
      </c>
      <c r="C2228" s="1" t="s">
        <v>3</v>
      </c>
    </row>
    <row r="2229" ht="15.75" customHeight="1">
      <c r="A2229" s="1">
        <v>12.3</v>
      </c>
      <c r="B2229" s="1">
        <v>139.0</v>
      </c>
      <c r="C2229" s="1" t="s">
        <v>3</v>
      </c>
    </row>
    <row r="2230" ht="15.75" customHeight="1">
      <c r="A2230" s="1">
        <v>12.3</v>
      </c>
      <c r="B2230" s="1">
        <v>133.0</v>
      </c>
      <c r="C2230" s="1" t="s">
        <v>3</v>
      </c>
    </row>
    <row r="2231" ht="15.75" customHeight="1">
      <c r="A2231" s="1">
        <v>12.3</v>
      </c>
      <c r="B2231" s="1">
        <v>107.0</v>
      </c>
      <c r="C2231" s="1" t="s">
        <v>3</v>
      </c>
    </row>
    <row r="2232" ht="15.75" customHeight="1">
      <c r="A2232" s="1">
        <v>12.3</v>
      </c>
      <c r="B2232" s="1">
        <v>112.0</v>
      </c>
      <c r="C2232" s="1" t="s">
        <v>3</v>
      </c>
    </row>
    <row r="2233" ht="15.75" customHeight="1">
      <c r="A2233" s="1">
        <v>12.3</v>
      </c>
      <c r="B2233" s="1">
        <v>112.0</v>
      </c>
      <c r="C2233" s="1" t="s">
        <v>3</v>
      </c>
    </row>
    <row r="2234" ht="15.75" customHeight="1">
      <c r="A2234" s="1">
        <v>12.3</v>
      </c>
      <c r="B2234" s="1">
        <v>104.0</v>
      </c>
      <c r="C2234" s="1" t="s">
        <v>3</v>
      </c>
    </row>
    <row r="2235" ht="15.75" customHeight="1">
      <c r="A2235" s="1">
        <v>12.3</v>
      </c>
      <c r="B2235" s="1">
        <v>125.0</v>
      </c>
      <c r="C2235" s="1" t="s">
        <v>3</v>
      </c>
    </row>
    <row r="2236" ht="15.75" customHeight="1">
      <c r="A2236" s="1">
        <v>12.3</v>
      </c>
      <c r="B2236" s="1">
        <v>142.0</v>
      </c>
      <c r="C2236" s="1" t="s">
        <v>3</v>
      </c>
    </row>
    <row r="2237" ht="15.75" customHeight="1">
      <c r="A2237" s="1">
        <v>12.3</v>
      </c>
      <c r="B2237" s="1">
        <v>132.0</v>
      </c>
      <c r="C2237" s="1" t="s">
        <v>3</v>
      </c>
    </row>
    <row r="2238" ht="15.75" customHeight="1">
      <c r="A2238" s="1">
        <v>12.3</v>
      </c>
      <c r="B2238" s="1">
        <v>113.0</v>
      </c>
      <c r="C2238" s="1" t="s">
        <v>3</v>
      </c>
    </row>
    <row r="2239" ht="15.75" customHeight="1">
      <c r="A2239" s="1">
        <v>12.3</v>
      </c>
      <c r="B2239" s="1">
        <v>140.0</v>
      </c>
      <c r="C2239" s="1" t="s">
        <v>3</v>
      </c>
    </row>
    <row r="2240" ht="15.75" customHeight="1">
      <c r="A2240" s="1">
        <v>12.3</v>
      </c>
      <c r="B2240" s="1">
        <v>139.0</v>
      </c>
      <c r="C2240" s="1" t="s">
        <v>3</v>
      </c>
    </row>
    <row r="2241" ht="15.75" customHeight="1">
      <c r="A2241" s="1">
        <v>12.3</v>
      </c>
      <c r="B2241" s="1">
        <v>154.0</v>
      </c>
      <c r="C2241" s="1" t="s">
        <v>3</v>
      </c>
    </row>
    <row r="2242" ht="15.75" customHeight="1">
      <c r="A2242" s="1">
        <v>12.3</v>
      </c>
      <c r="B2242" s="1">
        <v>111.0</v>
      </c>
      <c r="C2242" s="1" t="s">
        <v>3</v>
      </c>
    </row>
    <row r="2243" ht="15.75" customHeight="1">
      <c r="A2243" s="1">
        <v>12.3</v>
      </c>
      <c r="B2243" s="1">
        <v>107.0</v>
      </c>
      <c r="C2243" s="1" t="s">
        <v>3</v>
      </c>
    </row>
    <row r="2244" ht="15.75" customHeight="1">
      <c r="A2244" s="1">
        <v>12.3</v>
      </c>
      <c r="B2244" s="1">
        <v>179.0</v>
      </c>
      <c r="C2244" s="1" t="s">
        <v>3</v>
      </c>
    </row>
    <row r="2245" ht="15.75" customHeight="1">
      <c r="A2245" s="1">
        <v>12.3</v>
      </c>
      <c r="B2245" s="1">
        <v>123.0</v>
      </c>
      <c r="C2245" s="1" t="s">
        <v>3</v>
      </c>
    </row>
    <row r="2246" ht="15.75" customHeight="1">
      <c r="A2246" s="1">
        <v>12.3</v>
      </c>
      <c r="B2246" s="1">
        <v>128.0</v>
      </c>
      <c r="C2246" s="1" t="s">
        <v>3</v>
      </c>
    </row>
    <row r="2247" ht="15.75" customHeight="1">
      <c r="A2247" s="1">
        <v>12.3</v>
      </c>
      <c r="B2247" s="1">
        <v>109.0</v>
      </c>
      <c r="C2247" s="1" t="s">
        <v>3</v>
      </c>
    </row>
    <row r="2248" ht="15.75" customHeight="1">
      <c r="A2248" s="1">
        <v>12.3</v>
      </c>
      <c r="B2248" s="1">
        <v>137.0</v>
      </c>
      <c r="C2248" s="1" t="s">
        <v>2</v>
      </c>
    </row>
    <row r="2249" ht="15.75" customHeight="1">
      <c r="A2249" s="1">
        <v>12.3</v>
      </c>
      <c r="B2249" s="1">
        <v>142.0</v>
      </c>
      <c r="C2249" s="1" t="s">
        <v>2</v>
      </c>
    </row>
    <row r="2250" ht="15.75" customHeight="1">
      <c r="A2250" s="1">
        <v>12.3</v>
      </c>
      <c r="C2250" s="1" t="s">
        <v>2</v>
      </c>
    </row>
    <row r="2251" ht="15.75" customHeight="1">
      <c r="A2251" s="1">
        <v>12.3</v>
      </c>
      <c r="B2251" s="1">
        <v>134.0</v>
      </c>
      <c r="C2251" s="1" t="s">
        <v>2</v>
      </c>
    </row>
    <row r="2252" ht="15.75" customHeight="1">
      <c r="A2252" s="1">
        <v>12.3</v>
      </c>
      <c r="B2252" s="1">
        <v>138.0</v>
      </c>
      <c r="C2252" s="1" t="s">
        <v>2</v>
      </c>
    </row>
    <row r="2253" ht="15.75" customHeight="1">
      <c r="A2253" s="1">
        <v>12.4</v>
      </c>
      <c r="B2253" s="1">
        <v>165.0</v>
      </c>
      <c r="C2253" s="1" t="s">
        <v>3</v>
      </c>
    </row>
    <row r="2254" ht="15.75" customHeight="1">
      <c r="A2254" s="1">
        <v>12.4</v>
      </c>
      <c r="B2254" s="1">
        <v>119.0</v>
      </c>
      <c r="C2254" s="1" t="s">
        <v>3</v>
      </c>
    </row>
    <row r="2255" ht="15.75" customHeight="1">
      <c r="A2255" s="1">
        <v>12.4</v>
      </c>
      <c r="B2255" s="1">
        <v>136.0</v>
      </c>
      <c r="C2255" s="1" t="s">
        <v>3</v>
      </c>
    </row>
    <row r="2256" ht="15.75" customHeight="1">
      <c r="A2256" s="1">
        <v>12.4</v>
      </c>
      <c r="B2256" s="1">
        <v>214.0</v>
      </c>
      <c r="C2256" s="1" t="s">
        <v>3</v>
      </c>
    </row>
    <row r="2257" ht="15.75" customHeight="1">
      <c r="A2257" s="1">
        <v>12.4</v>
      </c>
      <c r="B2257" s="1">
        <v>127.0</v>
      </c>
      <c r="C2257" s="1" t="s">
        <v>3</v>
      </c>
    </row>
    <row r="2258" ht="15.75" customHeight="1">
      <c r="A2258" s="1">
        <v>12.4</v>
      </c>
      <c r="B2258" s="1">
        <v>134.0</v>
      </c>
      <c r="C2258" s="1" t="s">
        <v>3</v>
      </c>
    </row>
    <row r="2259" ht="15.75" customHeight="1">
      <c r="A2259" s="1">
        <v>12.4</v>
      </c>
      <c r="B2259" s="1">
        <v>134.0</v>
      </c>
      <c r="C2259" s="1" t="s">
        <v>3</v>
      </c>
    </row>
    <row r="2260" ht="15.75" customHeight="1">
      <c r="A2260" s="1">
        <v>12.4</v>
      </c>
      <c r="B2260" s="1">
        <v>107.0</v>
      </c>
      <c r="C2260" s="1" t="s">
        <v>3</v>
      </c>
    </row>
    <row r="2261" ht="15.75" customHeight="1">
      <c r="A2261" s="1">
        <v>12.4</v>
      </c>
      <c r="B2261" s="1">
        <v>112.0</v>
      </c>
      <c r="C2261" s="1" t="s">
        <v>3</v>
      </c>
    </row>
    <row r="2262" ht="15.75" customHeight="1">
      <c r="A2262" s="1">
        <v>12.4</v>
      </c>
      <c r="B2262" s="1">
        <v>140.0</v>
      </c>
      <c r="C2262" s="1" t="s">
        <v>3</v>
      </c>
    </row>
    <row r="2263" ht="15.75" customHeight="1">
      <c r="A2263" s="1">
        <v>12.4</v>
      </c>
      <c r="B2263" s="1">
        <v>116.0</v>
      </c>
      <c r="C2263" s="1" t="s">
        <v>3</v>
      </c>
    </row>
    <row r="2264" ht="15.75" customHeight="1">
      <c r="A2264" s="1">
        <v>12.4</v>
      </c>
      <c r="B2264" s="1">
        <v>144.0</v>
      </c>
      <c r="C2264" s="1" t="s">
        <v>3</v>
      </c>
    </row>
    <row r="2265" ht="15.75" customHeight="1">
      <c r="A2265" s="1">
        <v>12.4</v>
      </c>
      <c r="B2265" s="1">
        <v>108.0</v>
      </c>
      <c r="C2265" s="1" t="s">
        <v>3</v>
      </c>
    </row>
    <row r="2266" ht="15.75" customHeight="1">
      <c r="A2266" s="1">
        <v>12.4</v>
      </c>
      <c r="B2266" s="1">
        <v>122.0</v>
      </c>
      <c r="C2266" s="1" t="s">
        <v>3</v>
      </c>
    </row>
    <row r="2267" ht="15.75" customHeight="1">
      <c r="A2267" s="1">
        <v>12.4</v>
      </c>
      <c r="B2267" s="1">
        <v>133.0</v>
      </c>
      <c r="C2267" s="1" t="s">
        <v>3</v>
      </c>
    </row>
    <row r="2268" ht="15.75" customHeight="1">
      <c r="A2268" s="1">
        <v>12.4</v>
      </c>
      <c r="B2268" s="1">
        <v>141.0</v>
      </c>
      <c r="C2268" s="1" t="s">
        <v>3</v>
      </c>
    </row>
    <row r="2269" ht="15.75" customHeight="1">
      <c r="A2269" s="1">
        <v>12.4</v>
      </c>
      <c r="B2269" s="1">
        <v>118.0</v>
      </c>
      <c r="C2269" s="1" t="s">
        <v>3</v>
      </c>
    </row>
    <row r="2270" ht="15.75" customHeight="1">
      <c r="A2270" s="1">
        <v>12.4</v>
      </c>
      <c r="B2270" s="1">
        <v>128.0</v>
      </c>
      <c r="C2270" s="1" t="s">
        <v>3</v>
      </c>
    </row>
    <row r="2271" ht="15.75" customHeight="1">
      <c r="A2271" s="1">
        <v>12.4</v>
      </c>
      <c r="B2271" s="1">
        <v>132.0</v>
      </c>
      <c r="C2271" s="1" t="s">
        <v>3</v>
      </c>
    </row>
    <row r="2272" ht="15.75" customHeight="1">
      <c r="A2272" s="1">
        <v>12.4</v>
      </c>
      <c r="B2272" s="1">
        <v>139.0</v>
      </c>
      <c r="C2272" s="1" t="s">
        <v>3</v>
      </c>
    </row>
    <row r="2273" ht="15.75" customHeight="1">
      <c r="A2273" s="1">
        <v>12.4</v>
      </c>
      <c r="B2273" s="1">
        <v>151.0</v>
      </c>
      <c r="C2273" s="1" t="s">
        <v>3</v>
      </c>
    </row>
    <row r="2274" ht="15.75" customHeight="1">
      <c r="A2274" s="1">
        <v>12.4</v>
      </c>
      <c r="B2274" s="1">
        <v>138.0</v>
      </c>
      <c r="C2274" s="1" t="s">
        <v>3</v>
      </c>
    </row>
    <row r="2275" ht="15.75" customHeight="1">
      <c r="A2275" s="1">
        <v>12.4</v>
      </c>
      <c r="B2275" s="1">
        <v>129.0</v>
      </c>
      <c r="C2275" s="1" t="s">
        <v>3</v>
      </c>
    </row>
    <row r="2276" ht="15.75" customHeight="1">
      <c r="A2276" s="1">
        <v>12.4</v>
      </c>
      <c r="B2276" s="1">
        <v>143.0</v>
      </c>
      <c r="C2276" s="1" t="s">
        <v>3</v>
      </c>
    </row>
    <row r="2277" ht="15.75" customHeight="1">
      <c r="A2277" s="1">
        <v>12.4</v>
      </c>
      <c r="B2277" s="1">
        <v>110.0</v>
      </c>
      <c r="C2277" s="1" t="s">
        <v>3</v>
      </c>
    </row>
    <row r="2278" ht="15.75" customHeight="1">
      <c r="A2278" s="1">
        <v>12.4</v>
      </c>
      <c r="B2278" s="1">
        <v>131.0</v>
      </c>
      <c r="C2278" s="1" t="s">
        <v>3</v>
      </c>
    </row>
    <row r="2279" ht="15.75" customHeight="1">
      <c r="A2279" s="1">
        <v>12.4</v>
      </c>
      <c r="B2279" s="1">
        <v>107.0</v>
      </c>
      <c r="C2279" s="1" t="s">
        <v>3</v>
      </c>
    </row>
    <row r="2280" ht="15.75" customHeight="1">
      <c r="A2280" s="1">
        <v>12.4</v>
      </c>
      <c r="B2280" s="1">
        <v>154.0</v>
      </c>
      <c r="C2280" s="1" t="s">
        <v>3</v>
      </c>
    </row>
    <row r="2281" ht="15.75" customHeight="1">
      <c r="A2281" s="1">
        <v>12.4</v>
      </c>
      <c r="B2281" s="1">
        <v>158.0</v>
      </c>
      <c r="C2281" s="1" t="s">
        <v>3</v>
      </c>
    </row>
    <row r="2282" ht="15.75" customHeight="1">
      <c r="A2282" s="1">
        <v>12.4</v>
      </c>
      <c r="B2282" s="1">
        <v>130.0</v>
      </c>
      <c r="C2282" s="1" t="s">
        <v>3</v>
      </c>
    </row>
    <row r="2283" ht="15.75" customHeight="1">
      <c r="A2283" s="1">
        <v>12.4</v>
      </c>
      <c r="B2283" s="1">
        <v>144.0</v>
      </c>
      <c r="C2283" s="1" t="s">
        <v>3</v>
      </c>
    </row>
    <row r="2284" ht="15.75" customHeight="1">
      <c r="A2284" s="1">
        <v>12.4</v>
      </c>
      <c r="B2284" s="1">
        <v>154.0</v>
      </c>
      <c r="C2284" s="1" t="s">
        <v>3</v>
      </c>
    </row>
    <row r="2285" ht="15.75" customHeight="1">
      <c r="A2285" s="1">
        <v>12.4</v>
      </c>
      <c r="B2285" s="1">
        <v>143.0</v>
      </c>
      <c r="C2285" s="1" t="s">
        <v>3</v>
      </c>
    </row>
    <row r="2286" ht="15.75" customHeight="1">
      <c r="A2286" s="1">
        <v>12.4</v>
      </c>
      <c r="B2286" s="1">
        <v>135.0</v>
      </c>
      <c r="C2286" s="1" t="s">
        <v>3</v>
      </c>
    </row>
    <row r="2287" ht="15.75" customHeight="1">
      <c r="A2287" s="1">
        <v>12.4</v>
      </c>
      <c r="B2287" s="1">
        <v>123.0</v>
      </c>
      <c r="C2287" s="1" t="s">
        <v>3</v>
      </c>
    </row>
    <row r="2288" ht="15.75" customHeight="1">
      <c r="A2288" s="1">
        <v>12.4</v>
      </c>
      <c r="B2288" s="1">
        <v>113.0</v>
      </c>
      <c r="C2288" s="1" t="s">
        <v>3</v>
      </c>
    </row>
    <row r="2289" ht="15.75" customHeight="1">
      <c r="A2289" s="1">
        <v>12.4</v>
      </c>
      <c r="B2289" s="1">
        <v>160.0</v>
      </c>
      <c r="C2289" s="1" t="s">
        <v>3</v>
      </c>
    </row>
    <row r="2290" ht="15.75" customHeight="1">
      <c r="A2290" s="1">
        <v>12.4</v>
      </c>
      <c r="B2290" s="1">
        <v>152.0</v>
      </c>
      <c r="C2290" s="1" t="s">
        <v>3</v>
      </c>
    </row>
    <row r="2291" ht="15.75" customHeight="1">
      <c r="A2291" s="1">
        <v>12.4</v>
      </c>
      <c r="B2291" s="1">
        <v>126.0</v>
      </c>
      <c r="C2291" s="1" t="s">
        <v>3</v>
      </c>
    </row>
    <row r="2292" ht="15.75" customHeight="1">
      <c r="A2292" s="1">
        <v>12.4</v>
      </c>
      <c r="B2292" s="1">
        <v>119.0</v>
      </c>
      <c r="C2292" s="1" t="s">
        <v>3</v>
      </c>
    </row>
    <row r="2293" ht="15.75" customHeight="1">
      <c r="A2293" s="1">
        <v>12.4</v>
      </c>
      <c r="B2293" s="1">
        <v>140.0</v>
      </c>
      <c r="C2293" s="1" t="s">
        <v>3</v>
      </c>
    </row>
    <row r="2294" ht="15.75" customHeight="1">
      <c r="A2294" s="1">
        <v>12.4</v>
      </c>
      <c r="B2294" s="1">
        <v>138.0</v>
      </c>
      <c r="C2294" s="1" t="s">
        <v>3</v>
      </c>
    </row>
    <row r="2295" ht="15.75" customHeight="1">
      <c r="A2295" s="1">
        <v>12.4</v>
      </c>
      <c r="B2295" s="1">
        <v>127.0</v>
      </c>
      <c r="C2295" s="1" t="s">
        <v>3</v>
      </c>
    </row>
    <row r="2296" ht="15.75" customHeight="1">
      <c r="A2296" s="1">
        <v>12.4</v>
      </c>
      <c r="B2296" s="1">
        <v>156.0</v>
      </c>
      <c r="C2296" s="1" t="s">
        <v>3</v>
      </c>
    </row>
    <row r="2297" ht="15.75" customHeight="1">
      <c r="A2297" s="1">
        <v>12.4</v>
      </c>
      <c r="B2297" s="1">
        <v>115.0</v>
      </c>
      <c r="C2297" s="1" t="s">
        <v>3</v>
      </c>
    </row>
    <row r="2298" ht="15.75" customHeight="1">
      <c r="A2298" s="1">
        <v>12.4</v>
      </c>
      <c r="B2298" s="1">
        <v>145.0</v>
      </c>
      <c r="C2298" s="1" t="s">
        <v>3</v>
      </c>
    </row>
    <row r="2299" ht="15.75" customHeight="1">
      <c r="A2299" s="1">
        <v>12.4</v>
      </c>
      <c r="B2299" s="1">
        <v>127.0</v>
      </c>
      <c r="C2299" s="1" t="s">
        <v>3</v>
      </c>
    </row>
    <row r="2300" ht="15.75" customHeight="1">
      <c r="A2300" s="1">
        <v>12.4</v>
      </c>
      <c r="B2300" s="1">
        <v>85.0</v>
      </c>
      <c r="C2300" s="1" t="s">
        <v>3</v>
      </c>
    </row>
    <row r="2301" ht="15.75" customHeight="1">
      <c r="A2301" s="1">
        <v>12.4</v>
      </c>
      <c r="B2301" s="1">
        <v>147.0</v>
      </c>
      <c r="C2301" s="1" t="s">
        <v>3</v>
      </c>
    </row>
    <row r="2302" ht="15.75" customHeight="1">
      <c r="A2302" s="1">
        <v>12.4</v>
      </c>
      <c r="B2302" s="1">
        <v>99.0</v>
      </c>
      <c r="C2302" s="1" t="s">
        <v>3</v>
      </c>
    </row>
    <row r="2303" ht="15.75" customHeight="1">
      <c r="A2303" s="1">
        <v>12.4</v>
      </c>
      <c r="B2303" s="1">
        <v>140.0</v>
      </c>
      <c r="C2303" s="1" t="s">
        <v>3</v>
      </c>
    </row>
    <row r="2304" ht="15.75" customHeight="1">
      <c r="A2304" s="1">
        <v>12.4</v>
      </c>
      <c r="B2304" s="1">
        <v>136.0</v>
      </c>
      <c r="C2304" s="1" t="s">
        <v>3</v>
      </c>
    </row>
    <row r="2305" ht="15.75" customHeight="1">
      <c r="A2305" s="1">
        <v>12.4</v>
      </c>
      <c r="B2305" s="1">
        <v>119.0</v>
      </c>
      <c r="C2305" s="1" t="s">
        <v>3</v>
      </c>
    </row>
    <row r="2306" ht="15.75" customHeight="1">
      <c r="A2306" s="1">
        <v>12.4</v>
      </c>
      <c r="B2306" s="1">
        <v>145.0</v>
      </c>
      <c r="C2306" s="1" t="s">
        <v>3</v>
      </c>
    </row>
    <row r="2307" ht="15.75" customHeight="1">
      <c r="A2307" s="1">
        <v>12.4</v>
      </c>
      <c r="B2307" s="1">
        <v>147.0</v>
      </c>
      <c r="C2307" s="1" t="s">
        <v>3</v>
      </c>
    </row>
    <row r="2308" ht="15.75" customHeight="1">
      <c r="A2308" s="1">
        <v>12.4</v>
      </c>
      <c r="B2308" s="1">
        <v>147.0</v>
      </c>
      <c r="C2308" s="1" t="s">
        <v>3</v>
      </c>
    </row>
    <row r="2309" ht="15.75" customHeight="1">
      <c r="A2309" s="1">
        <v>12.4</v>
      </c>
      <c r="B2309" s="1">
        <v>129.0</v>
      </c>
      <c r="C2309" s="1" t="s">
        <v>3</v>
      </c>
    </row>
    <row r="2310" ht="15.75" customHeight="1">
      <c r="A2310" s="1">
        <v>12.4</v>
      </c>
      <c r="B2310" s="1">
        <v>120.0</v>
      </c>
      <c r="C2310" s="1" t="s">
        <v>3</v>
      </c>
    </row>
    <row r="2311" ht="15.75" customHeight="1">
      <c r="A2311" s="1">
        <v>12.4</v>
      </c>
      <c r="B2311" s="1">
        <v>136.0</v>
      </c>
      <c r="C2311" s="1" t="s">
        <v>3</v>
      </c>
    </row>
    <row r="2312" ht="15.75" customHeight="1">
      <c r="A2312" s="1">
        <v>12.4</v>
      </c>
      <c r="B2312" s="1">
        <v>126.0</v>
      </c>
      <c r="C2312" s="1" t="s">
        <v>3</v>
      </c>
    </row>
    <row r="2313" ht="15.75" customHeight="1">
      <c r="A2313" s="1">
        <v>12.4</v>
      </c>
      <c r="B2313" s="1">
        <v>143.0</v>
      </c>
      <c r="C2313" s="1" t="s">
        <v>3</v>
      </c>
    </row>
    <row r="2314" ht="15.75" customHeight="1">
      <c r="A2314" s="1">
        <v>12.4</v>
      </c>
      <c r="B2314" s="1">
        <v>121.0</v>
      </c>
      <c r="C2314" s="1" t="s">
        <v>3</v>
      </c>
    </row>
    <row r="2315" ht="15.75" customHeight="1">
      <c r="A2315" s="1">
        <v>12.4</v>
      </c>
      <c r="B2315" s="1">
        <v>143.0</v>
      </c>
      <c r="C2315" s="1" t="s">
        <v>3</v>
      </c>
    </row>
    <row r="2316" ht="15.75" customHeight="1">
      <c r="A2316" s="1">
        <v>12.4</v>
      </c>
      <c r="B2316" s="1">
        <v>147.0</v>
      </c>
      <c r="C2316" s="1" t="s">
        <v>3</v>
      </c>
    </row>
    <row r="2317" ht="15.75" customHeight="1">
      <c r="A2317" s="1">
        <v>12.4</v>
      </c>
      <c r="B2317" s="1">
        <v>126.0</v>
      </c>
      <c r="C2317" s="1" t="s">
        <v>3</v>
      </c>
    </row>
    <row r="2318" ht="15.75" customHeight="1">
      <c r="A2318" s="1">
        <v>12.4</v>
      </c>
      <c r="B2318" s="1">
        <v>129.0</v>
      </c>
      <c r="C2318" s="1" t="s">
        <v>3</v>
      </c>
    </row>
    <row r="2319" ht="15.75" customHeight="1">
      <c r="A2319" s="1">
        <v>12.4</v>
      </c>
      <c r="B2319" s="1">
        <v>143.0</v>
      </c>
      <c r="C2319" s="1" t="s">
        <v>3</v>
      </c>
    </row>
    <row r="2320" ht="15.75" customHeight="1">
      <c r="A2320" s="1">
        <v>12.4</v>
      </c>
      <c r="B2320" s="1">
        <v>143.0</v>
      </c>
      <c r="C2320" s="1" t="s">
        <v>2</v>
      </c>
    </row>
    <row r="2321" ht="15.75" customHeight="1">
      <c r="A2321" s="1">
        <v>12.4</v>
      </c>
      <c r="B2321" s="1">
        <v>147.0</v>
      </c>
      <c r="C2321" s="1" t="s">
        <v>2</v>
      </c>
    </row>
    <row r="2322" ht="15.75" customHeight="1">
      <c r="A2322" s="1">
        <v>12.4</v>
      </c>
      <c r="B2322" s="1">
        <v>142.0</v>
      </c>
      <c r="C2322" s="1" t="s">
        <v>2</v>
      </c>
    </row>
    <row r="2323" ht="15.75" customHeight="1">
      <c r="A2323" s="1">
        <v>12.4</v>
      </c>
      <c r="B2323" s="1">
        <v>138.0</v>
      </c>
      <c r="C2323" s="1" t="s">
        <v>2</v>
      </c>
    </row>
    <row r="2324" ht="15.75" customHeight="1">
      <c r="A2324" s="1">
        <v>12.5</v>
      </c>
      <c r="B2324" s="1">
        <v>120.0</v>
      </c>
      <c r="C2324" s="1" t="s">
        <v>3</v>
      </c>
    </row>
    <row r="2325" ht="15.75" customHeight="1">
      <c r="A2325" s="1">
        <v>12.5</v>
      </c>
      <c r="B2325" s="1">
        <v>153.0</v>
      </c>
      <c r="C2325" s="1" t="s">
        <v>3</v>
      </c>
    </row>
    <row r="2326" ht="15.75" customHeight="1">
      <c r="A2326" s="1">
        <v>12.5</v>
      </c>
      <c r="B2326" s="1">
        <v>173.0</v>
      </c>
      <c r="C2326" s="1" t="s">
        <v>3</v>
      </c>
    </row>
    <row r="2327" ht="15.75" customHeight="1">
      <c r="A2327" s="1">
        <v>12.5</v>
      </c>
      <c r="B2327" s="1">
        <v>112.0</v>
      </c>
      <c r="C2327" s="1" t="s">
        <v>3</v>
      </c>
    </row>
    <row r="2328" ht="15.75" customHeight="1">
      <c r="A2328" s="1">
        <v>12.5</v>
      </c>
      <c r="B2328" s="1">
        <v>174.0</v>
      </c>
      <c r="C2328" s="1" t="s">
        <v>3</v>
      </c>
    </row>
    <row r="2329" ht="15.75" customHeight="1">
      <c r="A2329" s="1">
        <v>12.5</v>
      </c>
      <c r="B2329" s="1">
        <v>129.0</v>
      </c>
      <c r="C2329" s="1" t="s">
        <v>3</v>
      </c>
    </row>
    <row r="2330" ht="15.75" customHeight="1">
      <c r="A2330" s="1">
        <v>12.5</v>
      </c>
      <c r="B2330" s="1">
        <v>112.0</v>
      </c>
      <c r="C2330" s="1" t="s">
        <v>3</v>
      </c>
    </row>
    <row r="2331" ht="15.75" customHeight="1">
      <c r="A2331" s="1">
        <v>12.5</v>
      </c>
      <c r="B2331" s="1">
        <v>163.0</v>
      </c>
      <c r="C2331" s="1" t="s">
        <v>3</v>
      </c>
    </row>
    <row r="2332" ht="15.75" customHeight="1">
      <c r="A2332" s="1">
        <v>12.5</v>
      </c>
      <c r="B2332" s="1">
        <v>134.0</v>
      </c>
      <c r="C2332" s="1" t="s">
        <v>3</v>
      </c>
    </row>
    <row r="2333" ht="15.75" customHeight="1">
      <c r="A2333" s="1">
        <v>12.5</v>
      </c>
      <c r="B2333" s="1">
        <v>99.0</v>
      </c>
      <c r="C2333" s="1" t="s">
        <v>3</v>
      </c>
    </row>
    <row r="2334" ht="15.75" customHeight="1">
      <c r="A2334" s="1">
        <v>12.5</v>
      </c>
      <c r="B2334" s="1">
        <v>147.0</v>
      </c>
      <c r="C2334" s="1" t="s">
        <v>3</v>
      </c>
    </row>
    <row r="2335" ht="15.75" customHeight="1">
      <c r="A2335" s="1">
        <v>12.5</v>
      </c>
      <c r="B2335" s="1">
        <v>130.0</v>
      </c>
      <c r="C2335" s="1" t="s">
        <v>3</v>
      </c>
    </row>
    <row r="2336" ht="15.75" customHeight="1">
      <c r="A2336" s="1">
        <v>12.5</v>
      </c>
      <c r="B2336" s="1">
        <v>136.0</v>
      </c>
      <c r="C2336" s="1" t="s">
        <v>3</v>
      </c>
    </row>
    <row r="2337" ht="15.75" customHeight="1">
      <c r="A2337" s="1">
        <v>12.5</v>
      </c>
      <c r="B2337" s="1">
        <v>121.0</v>
      </c>
      <c r="C2337" s="1" t="s">
        <v>3</v>
      </c>
    </row>
    <row r="2338" ht="15.75" customHeight="1">
      <c r="A2338" s="1">
        <v>12.5</v>
      </c>
      <c r="B2338" s="1">
        <v>125.0</v>
      </c>
      <c r="C2338" s="1" t="s">
        <v>3</v>
      </c>
    </row>
    <row r="2339" ht="15.75" customHeight="1">
      <c r="A2339" s="1">
        <v>12.5</v>
      </c>
      <c r="B2339" s="1">
        <v>115.0</v>
      </c>
      <c r="C2339" s="1" t="s">
        <v>3</v>
      </c>
    </row>
    <row r="2340" ht="15.75" customHeight="1">
      <c r="A2340" s="1">
        <v>12.5</v>
      </c>
      <c r="B2340" s="1">
        <v>130.0</v>
      </c>
      <c r="C2340" s="1" t="s">
        <v>3</v>
      </c>
    </row>
    <row r="2341" ht="15.75" customHeight="1">
      <c r="A2341" s="1">
        <v>12.5</v>
      </c>
      <c r="B2341" s="1">
        <v>127.0</v>
      </c>
      <c r="C2341" s="1" t="s">
        <v>3</v>
      </c>
    </row>
    <row r="2342" ht="15.75" customHeight="1">
      <c r="A2342" s="1">
        <v>12.5</v>
      </c>
      <c r="B2342" s="1">
        <v>135.0</v>
      </c>
      <c r="C2342" s="1" t="s">
        <v>3</v>
      </c>
    </row>
    <row r="2343" ht="15.75" customHeight="1">
      <c r="A2343" s="1">
        <v>12.5</v>
      </c>
      <c r="B2343" s="1">
        <v>130.0</v>
      </c>
      <c r="C2343" s="1" t="s">
        <v>3</v>
      </c>
    </row>
    <row r="2344" ht="15.75" customHeight="1">
      <c r="A2344" s="1">
        <v>12.5</v>
      </c>
      <c r="B2344" s="1">
        <v>140.0</v>
      </c>
      <c r="C2344" s="1" t="s">
        <v>3</v>
      </c>
    </row>
    <row r="2345" ht="15.75" customHeight="1">
      <c r="A2345" s="1">
        <v>12.5</v>
      </c>
      <c r="B2345" s="1">
        <v>114.0</v>
      </c>
      <c r="C2345" s="1" t="s">
        <v>3</v>
      </c>
    </row>
    <row r="2346" ht="15.75" customHeight="1">
      <c r="A2346" s="1">
        <v>12.5</v>
      </c>
      <c r="B2346" s="1">
        <v>138.0</v>
      </c>
      <c r="C2346" s="1" t="s">
        <v>3</v>
      </c>
    </row>
    <row r="2347" ht="15.75" customHeight="1">
      <c r="A2347" s="1">
        <v>12.5</v>
      </c>
      <c r="B2347" s="1">
        <v>132.0</v>
      </c>
      <c r="C2347" s="1" t="s">
        <v>3</v>
      </c>
    </row>
    <row r="2348" ht="15.75" customHeight="1">
      <c r="A2348" s="1">
        <v>12.5</v>
      </c>
      <c r="B2348" s="1">
        <v>187.0</v>
      </c>
      <c r="C2348" s="1" t="s">
        <v>3</v>
      </c>
    </row>
    <row r="2349" ht="15.75" customHeight="1">
      <c r="A2349" s="1">
        <v>12.5</v>
      </c>
      <c r="B2349" s="1">
        <v>145.0</v>
      </c>
      <c r="C2349" s="1" t="s">
        <v>3</v>
      </c>
    </row>
    <row r="2350" ht="15.75" customHeight="1">
      <c r="A2350" s="1">
        <v>12.5</v>
      </c>
      <c r="B2350" s="1">
        <v>152.0</v>
      </c>
      <c r="C2350" s="1" t="s">
        <v>3</v>
      </c>
    </row>
    <row r="2351" ht="15.75" customHeight="1">
      <c r="A2351" s="1">
        <v>12.5</v>
      </c>
      <c r="B2351" s="1">
        <v>140.0</v>
      </c>
      <c r="C2351" s="1" t="s">
        <v>3</v>
      </c>
    </row>
    <row r="2352" ht="15.75" customHeight="1">
      <c r="A2352" s="1">
        <v>12.5</v>
      </c>
      <c r="B2352" s="1">
        <v>131.0</v>
      </c>
      <c r="C2352" s="1" t="s">
        <v>3</v>
      </c>
    </row>
    <row r="2353" ht="15.75" customHeight="1">
      <c r="A2353" s="1">
        <v>12.5</v>
      </c>
      <c r="B2353" s="1">
        <v>122.0</v>
      </c>
      <c r="C2353" s="1" t="s">
        <v>3</v>
      </c>
    </row>
    <row r="2354" ht="15.75" customHeight="1">
      <c r="A2354" s="1">
        <v>12.5</v>
      </c>
      <c r="B2354" s="1">
        <v>115.0</v>
      </c>
      <c r="C2354" s="1" t="s">
        <v>3</v>
      </c>
    </row>
    <row r="2355" ht="15.75" customHeight="1">
      <c r="A2355" s="1">
        <v>12.5</v>
      </c>
      <c r="B2355" s="1">
        <v>145.0</v>
      </c>
      <c r="C2355" s="1" t="s">
        <v>3</v>
      </c>
    </row>
    <row r="2356" ht="15.75" customHeight="1">
      <c r="A2356" s="1">
        <v>12.5</v>
      </c>
      <c r="B2356" s="1">
        <v>117.0</v>
      </c>
      <c r="C2356" s="1" t="s">
        <v>3</v>
      </c>
    </row>
    <row r="2357" ht="15.75" customHeight="1">
      <c r="A2357" s="1">
        <v>12.5</v>
      </c>
      <c r="B2357" s="1">
        <v>132.0</v>
      </c>
      <c r="C2357" s="1" t="s">
        <v>3</v>
      </c>
    </row>
    <row r="2358" ht="15.75" customHeight="1">
      <c r="A2358" s="1">
        <v>12.5</v>
      </c>
      <c r="B2358" s="1">
        <v>130.0</v>
      </c>
      <c r="C2358" s="1" t="s">
        <v>3</v>
      </c>
    </row>
    <row r="2359" ht="15.75" customHeight="1">
      <c r="A2359" s="1">
        <v>12.5</v>
      </c>
      <c r="B2359" s="1">
        <v>146.0</v>
      </c>
      <c r="C2359" s="1" t="s">
        <v>3</v>
      </c>
    </row>
    <row r="2360" ht="15.75" customHeight="1">
      <c r="A2360" s="1">
        <v>12.5</v>
      </c>
      <c r="B2360" s="1">
        <v>148.0</v>
      </c>
      <c r="C2360" s="1" t="s">
        <v>3</v>
      </c>
    </row>
    <row r="2361" ht="15.75" customHeight="1">
      <c r="A2361" s="1">
        <v>12.5</v>
      </c>
      <c r="B2361" s="1">
        <v>149.0</v>
      </c>
      <c r="C2361" s="1" t="s">
        <v>3</v>
      </c>
    </row>
    <row r="2362" ht="15.75" customHeight="1">
      <c r="A2362" s="1">
        <v>12.5</v>
      </c>
      <c r="B2362" s="1">
        <v>126.0</v>
      </c>
      <c r="C2362" s="1" t="s">
        <v>3</v>
      </c>
    </row>
    <row r="2363" ht="15.75" customHeight="1">
      <c r="A2363" s="1">
        <v>12.5</v>
      </c>
      <c r="B2363" s="1">
        <v>129.0</v>
      </c>
      <c r="C2363" s="1" t="s">
        <v>3</v>
      </c>
    </row>
    <row r="2364" ht="15.75" customHeight="1">
      <c r="A2364" s="1">
        <v>12.5</v>
      </c>
      <c r="B2364" s="1">
        <v>154.0</v>
      </c>
      <c r="C2364" s="1" t="s">
        <v>3</v>
      </c>
    </row>
    <row r="2365" ht="15.75" customHeight="1">
      <c r="A2365" s="1">
        <v>12.5</v>
      </c>
      <c r="B2365" s="1">
        <v>118.0</v>
      </c>
      <c r="C2365" s="1" t="s">
        <v>3</v>
      </c>
    </row>
    <row r="2366" ht="15.75" customHeight="1">
      <c r="A2366" s="1">
        <v>12.5</v>
      </c>
      <c r="B2366" s="1">
        <v>126.0</v>
      </c>
      <c r="C2366" s="1" t="s">
        <v>3</v>
      </c>
    </row>
    <row r="2367" ht="15.75" customHeight="1">
      <c r="A2367" s="1">
        <v>12.5</v>
      </c>
      <c r="B2367" s="1">
        <v>148.0</v>
      </c>
      <c r="C2367" s="1" t="s">
        <v>3</v>
      </c>
    </row>
    <row r="2368" ht="15.75" customHeight="1">
      <c r="A2368" s="1">
        <v>12.5</v>
      </c>
      <c r="B2368" s="1">
        <v>150.0</v>
      </c>
      <c r="C2368" s="1" t="s">
        <v>3</v>
      </c>
    </row>
    <row r="2369" ht="15.75" customHeight="1">
      <c r="A2369" s="1">
        <v>12.5</v>
      </c>
      <c r="B2369" s="1">
        <v>140.0</v>
      </c>
      <c r="C2369" s="1" t="s">
        <v>3</v>
      </c>
    </row>
    <row r="2370" ht="15.75" customHeight="1">
      <c r="A2370" s="1">
        <v>12.5</v>
      </c>
      <c r="B2370" s="1">
        <v>118.0</v>
      </c>
      <c r="C2370" s="1" t="s">
        <v>3</v>
      </c>
    </row>
    <row r="2371" ht="15.75" customHeight="1">
      <c r="A2371" s="1">
        <v>12.5</v>
      </c>
      <c r="B2371" s="1">
        <v>156.0</v>
      </c>
      <c r="C2371" s="1" t="s">
        <v>3</v>
      </c>
    </row>
    <row r="2372" ht="15.75" customHeight="1">
      <c r="A2372" s="1">
        <v>12.5</v>
      </c>
      <c r="B2372" s="1">
        <v>150.0</v>
      </c>
      <c r="C2372" s="1" t="s">
        <v>3</v>
      </c>
    </row>
    <row r="2373" ht="15.75" customHeight="1">
      <c r="A2373" s="1">
        <v>12.5</v>
      </c>
      <c r="B2373" s="1">
        <v>138.0</v>
      </c>
      <c r="C2373" s="1" t="s">
        <v>3</v>
      </c>
    </row>
    <row r="2374" ht="15.75" customHeight="1">
      <c r="A2374" s="1">
        <v>12.5</v>
      </c>
      <c r="B2374" s="1">
        <v>133.0</v>
      </c>
      <c r="C2374" s="1" t="s">
        <v>3</v>
      </c>
    </row>
    <row r="2375" ht="15.75" customHeight="1">
      <c r="A2375" s="1">
        <v>12.5</v>
      </c>
      <c r="B2375" s="1">
        <v>106.0</v>
      </c>
      <c r="C2375" s="1" t="s">
        <v>3</v>
      </c>
    </row>
    <row r="2376" ht="15.75" customHeight="1">
      <c r="A2376" s="1">
        <v>12.5</v>
      </c>
      <c r="B2376" s="1">
        <v>141.0</v>
      </c>
      <c r="C2376" s="1" t="s">
        <v>3</v>
      </c>
    </row>
    <row r="2377" ht="15.75" customHeight="1">
      <c r="A2377" s="1">
        <v>12.5</v>
      </c>
      <c r="B2377" s="1">
        <v>155.0</v>
      </c>
      <c r="C2377" s="1" t="s">
        <v>3</v>
      </c>
    </row>
    <row r="2378" ht="15.75" customHeight="1">
      <c r="A2378" s="1">
        <v>12.5</v>
      </c>
      <c r="B2378" s="1">
        <v>120.0</v>
      </c>
      <c r="C2378" s="1" t="s">
        <v>3</v>
      </c>
    </row>
    <row r="2379" ht="15.75" customHeight="1">
      <c r="A2379" s="1">
        <v>12.5</v>
      </c>
      <c r="B2379" s="1">
        <v>142.0</v>
      </c>
      <c r="C2379" s="1" t="s">
        <v>3</v>
      </c>
    </row>
    <row r="2380" ht="15.75" customHeight="1">
      <c r="A2380" s="1">
        <v>12.5</v>
      </c>
      <c r="B2380" s="1">
        <v>147.0</v>
      </c>
      <c r="C2380" s="1" t="s">
        <v>3</v>
      </c>
    </row>
    <row r="2381" ht="15.75" customHeight="1">
      <c r="A2381" s="1">
        <v>12.5</v>
      </c>
      <c r="B2381" s="1">
        <v>116.0</v>
      </c>
      <c r="C2381" s="1" t="s">
        <v>3</v>
      </c>
    </row>
    <row r="2382" ht="15.75" customHeight="1">
      <c r="A2382" s="1">
        <v>12.5</v>
      </c>
      <c r="B2382" s="1">
        <v>144.0</v>
      </c>
      <c r="C2382" s="1" t="s">
        <v>3</v>
      </c>
    </row>
    <row r="2383" ht="15.75" customHeight="1">
      <c r="A2383" s="1">
        <v>12.5</v>
      </c>
      <c r="B2383" s="1">
        <v>111.0</v>
      </c>
      <c r="C2383" s="1" t="s">
        <v>3</v>
      </c>
    </row>
    <row r="2384" ht="15.75" customHeight="1">
      <c r="A2384" s="1">
        <v>12.5</v>
      </c>
      <c r="B2384" s="1">
        <v>156.0</v>
      </c>
      <c r="C2384" s="1" t="s">
        <v>3</v>
      </c>
    </row>
    <row r="2385" ht="15.75" customHeight="1">
      <c r="A2385" s="1">
        <v>12.5</v>
      </c>
      <c r="B2385" s="1">
        <v>164.0</v>
      </c>
      <c r="C2385" s="1" t="s">
        <v>3</v>
      </c>
    </row>
    <row r="2386" ht="15.75" customHeight="1">
      <c r="A2386" s="1">
        <v>12.5</v>
      </c>
      <c r="B2386" s="1">
        <v>153.0</v>
      </c>
      <c r="C2386" s="1" t="s">
        <v>3</v>
      </c>
    </row>
    <row r="2387" ht="15.75" customHeight="1">
      <c r="A2387" s="1">
        <v>12.5</v>
      </c>
      <c r="B2387" s="1">
        <v>158.0</v>
      </c>
      <c r="C2387" s="1" t="s">
        <v>3</v>
      </c>
    </row>
    <row r="2388" ht="15.75" customHeight="1">
      <c r="A2388" s="1">
        <v>12.5</v>
      </c>
      <c r="B2388" s="1">
        <v>143.0</v>
      </c>
      <c r="C2388" s="1" t="s">
        <v>3</v>
      </c>
    </row>
    <row r="2389" ht="15.75" customHeight="1">
      <c r="A2389" s="1">
        <v>12.5</v>
      </c>
      <c r="B2389" s="1">
        <v>119.0</v>
      </c>
      <c r="C2389" s="1" t="s">
        <v>3</v>
      </c>
    </row>
    <row r="2390" ht="15.75" customHeight="1">
      <c r="A2390" s="1">
        <v>12.5</v>
      </c>
      <c r="B2390" s="1">
        <v>124.0</v>
      </c>
      <c r="C2390" s="1" t="s">
        <v>3</v>
      </c>
    </row>
    <row r="2391" ht="15.75" customHeight="1">
      <c r="A2391" s="1">
        <v>12.5</v>
      </c>
      <c r="B2391" s="1">
        <v>126.0</v>
      </c>
      <c r="C2391" s="1" t="s">
        <v>3</v>
      </c>
    </row>
    <row r="2392" ht="15.75" customHeight="1">
      <c r="A2392" s="1">
        <v>12.5</v>
      </c>
      <c r="B2392" s="1">
        <v>142.0</v>
      </c>
      <c r="C2392" s="1" t="s">
        <v>3</v>
      </c>
    </row>
    <row r="2393" ht="15.75" customHeight="1">
      <c r="A2393" s="1">
        <v>12.5</v>
      </c>
      <c r="B2393" s="1">
        <v>128.0</v>
      </c>
      <c r="C2393" s="1" t="s">
        <v>3</v>
      </c>
    </row>
    <row r="2394" ht="15.75" customHeight="1">
      <c r="A2394" s="1">
        <v>12.5</v>
      </c>
      <c r="B2394" s="1">
        <v>105.0</v>
      </c>
      <c r="C2394" s="1" t="s">
        <v>3</v>
      </c>
    </row>
    <row r="2395" ht="15.75" customHeight="1">
      <c r="A2395" s="1">
        <v>12.5</v>
      </c>
      <c r="B2395" s="1">
        <v>153.0</v>
      </c>
      <c r="C2395" s="1" t="s">
        <v>3</v>
      </c>
    </row>
    <row r="2396" ht="15.75" customHeight="1">
      <c r="A2396" s="1">
        <v>12.5</v>
      </c>
      <c r="B2396" s="1">
        <v>147.0</v>
      </c>
      <c r="C2396" s="1" t="s">
        <v>3</v>
      </c>
    </row>
    <row r="2397" ht="15.75" customHeight="1">
      <c r="A2397" s="1">
        <v>12.5</v>
      </c>
      <c r="B2397" s="1">
        <v>145.0</v>
      </c>
      <c r="C2397" s="1" t="s">
        <v>3</v>
      </c>
    </row>
    <row r="2398" ht="15.75" customHeight="1">
      <c r="A2398" s="1">
        <v>12.5</v>
      </c>
      <c r="B2398" s="1">
        <v>149.0</v>
      </c>
      <c r="C2398" s="1" t="s">
        <v>3</v>
      </c>
    </row>
    <row r="2399" ht="15.75" customHeight="1">
      <c r="A2399" s="1">
        <v>12.5</v>
      </c>
      <c r="B2399" s="1">
        <v>147.0</v>
      </c>
      <c r="C2399" s="1" t="s">
        <v>3</v>
      </c>
    </row>
    <row r="2400" ht="15.75" customHeight="1">
      <c r="A2400" s="1">
        <v>12.5</v>
      </c>
      <c r="B2400" s="1">
        <v>144.0</v>
      </c>
      <c r="C2400" s="1" t="s">
        <v>3</v>
      </c>
    </row>
    <row r="2401" ht="15.75" customHeight="1">
      <c r="A2401" s="1">
        <v>12.5</v>
      </c>
      <c r="B2401" s="1">
        <v>133.0</v>
      </c>
      <c r="C2401" s="1" t="s">
        <v>3</v>
      </c>
    </row>
    <row r="2402" ht="15.75" customHeight="1">
      <c r="A2402" s="1">
        <v>12.5</v>
      </c>
      <c r="B2402" s="1">
        <v>166.0</v>
      </c>
      <c r="C2402" s="1" t="s">
        <v>3</v>
      </c>
    </row>
    <row r="2403" ht="15.75" customHeight="1">
      <c r="A2403" s="1">
        <v>12.5</v>
      </c>
      <c r="B2403" s="1">
        <v>147.0</v>
      </c>
      <c r="C2403" s="1" t="s">
        <v>3</v>
      </c>
    </row>
    <row r="2404" ht="15.75" customHeight="1">
      <c r="A2404" s="1">
        <v>12.5</v>
      </c>
      <c r="B2404" s="1">
        <v>148.0</v>
      </c>
      <c r="C2404" s="1" t="s">
        <v>3</v>
      </c>
    </row>
    <row r="2405" ht="15.75" customHeight="1">
      <c r="A2405" s="1">
        <v>12.5</v>
      </c>
      <c r="B2405" s="1">
        <v>117.0</v>
      </c>
      <c r="C2405" s="1" t="s">
        <v>3</v>
      </c>
    </row>
    <row r="2406" ht="15.75" customHeight="1">
      <c r="A2406" s="1">
        <v>12.5</v>
      </c>
      <c r="B2406" s="1">
        <v>125.0</v>
      </c>
      <c r="C2406" s="1" t="s">
        <v>3</v>
      </c>
    </row>
    <row r="2407" ht="15.75" customHeight="1">
      <c r="A2407" s="1">
        <v>12.5</v>
      </c>
      <c r="B2407" s="1" t="s">
        <v>158</v>
      </c>
      <c r="C2407" s="1" t="s">
        <v>3</v>
      </c>
    </row>
    <row r="2408" ht="15.75" customHeight="1">
      <c r="A2408" s="1">
        <v>12.5</v>
      </c>
      <c r="B2408" s="1">
        <v>132.0</v>
      </c>
      <c r="C2408" s="1" t="s">
        <v>3</v>
      </c>
    </row>
    <row r="2409" ht="15.75" customHeight="1">
      <c r="A2409" s="1">
        <v>12.5</v>
      </c>
      <c r="B2409" s="1">
        <v>141.0</v>
      </c>
      <c r="C2409" s="1" t="s">
        <v>3</v>
      </c>
    </row>
    <row r="2410" ht="15.75" customHeight="1">
      <c r="A2410" s="1">
        <v>12.5</v>
      </c>
      <c r="B2410" s="1">
        <v>125.0</v>
      </c>
      <c r="C2410" s="1" t="s">
        <v>3</v>
      </c>
    </row>
    <row r="2411" ht="15.75" customHeight="1">
      <c r="A2411" s="1">
        <v>12.5</v>
      </c>
      <c r="B2411" s="1">
        <v>120.0</v>
      </c>
      <c r="C2411" s="1" t="s">
        <v>3</v>
      </c>
    </row>
    <row r="2412" ht="15.75" customHeight="1">
      <c r="A2412" s="1">
        <v>12.5</v>
      </c>
      <c r="B2412" s="1">
        <v>122.0</v>
      </c>
      <c r="C2412" s="1" t="s">
        <v>3</v>
      </c>
    </row>
    <row r="2413" ht="15.75" customHeight="1">
      <c r="A2413" s="1">
        <v>12.5</v>
      </c>
      <c r="B2413" s="1">
        <v>139.0</v>
      </c>
      <c r="C2413" s="1" t="s">
        <v>3</v>
      </c>
    </row>
    <row r="2414" ht="15.75" customHeight="1">
      <c r="A2414" s="1">
        <v>12.5</v>
      </c>
      <c r="B2414" s="1">
        <v>134.0</v>
      </c>
      <c r="C2414" s="1" t="s">
        <v>3</v>
      </c>
    </row>
    <row r="2415" ht="15.75" customHeight="1">
      <c r="A2415" s="1">
        <v>12.5</v>
      </c>
      <c r="B2415" s="1">
        <v>122.0</v>
      </c>
      <c r="C2415" s="1" t="s">
        <v>3</v>
      </c>
    </row>
    <row r="2416" ht="15.75" customHeight="1">
      <c r="A2416" s="1">
        <v>12.5</v>
      </c>
      <c r="B2416" s="1">
        <v>141.0</v>
      </c>
      <c r="C2416" s="1" t="s">
        <v>3</v>
      </c>
    </row>
    <row r="2417" ht="15.75" customHeight="1">
      <c r="A2417" s="1">
        <v>12.5</v>
      </c>
      <c r="B2417" s="1">
        <v>138.0</v>
      </c>
      <c r="C2417" s="1" t="s">
        <v>3</v>
      </c>
    </row>
    <row r="2418" ht="15.75" customHeight="1">
      <c r="A2418" s="1">
        <v>12.5</v>
      </c>
      <c r="B2418" s="1">
        <v>149.0</v>
      </c>
      <c r="C2418" s="1" t="s">
        <v>3</v>
      </c>
    </row>
    <row r="2419" ht="15.75" customHeight="1">
      <c r="A2419" s="1">
        <v>12.5</v>
      </c>
      <c r="B2419" s="1">
        <v>142.0</v>
      </c>
      <c r="C2419" s="1" t="s">
        <v>3</v>
      </c>
    </row>
    <row r="2420" ht="15.75" customHeight="1">
      <c r="A2420" s="1">
        <v>12.5</v>
      </c>
      <c r="B2420" s="1">
        <v>142.0</v>
      </c>
      <c r="C2420" s="1" t="s">
        <v>3</v>
      </c>
    </row>
    <row r="2421" ht="15.75" customHeight="1">
      <c r="A2421" s="1">
        <v>12.5</v>
      </c>
      <c r="B2421" s="1">
        <v>117.0</v>
      </c>
      <c r="C2421" s="1" t="s">
        <v>3</v>
      </c>
    </row>
    <row r="2422" ht="15.75" customHeight="1">
      <c r="A2422" s="1">
        <v>12.5</v>
      </c>
      <c r="B2422" s="1">
        <v>139.0</v>
      </c>
      <c r="C2422" s="1" t="s">
        <v>3</v>
      </c>
    </row>
    <row r="2423" ht="15.75" customHeight="1">
      <c r="A2423" s="1">
        <v>12.5</v>
      </c>
      <c r="B2423" s="1">
        <v>113.0</v>
      </c>
      <c r="C2423" s="1" t="s">
        <v>3</v>
      </c>
    </row>
    <row r="2424" ht="15.75" customHeight="1">
      <c r="A2424" s="1">
        <v>12.5</v>
      </c>
      <c r="B2424" s="1">
        <v>142.0</v>
      </c>
      <c r="C2424" s="1" t="s">
        <v>3</v>
      </c>
    </row>
    <row r="2425" ht="15.75" customHeight="1">
      <c r="A2425" s="1">
        <v>12.5</v>
      </c>
      <c r="B2425" s="1">
        <v>149.0</v>
      </c>
      <c r="C2425" s="1" t="s">
        <v>3</v>
      </c>
    </row>
    <row r="2426" ht="15.75" customHeight="1">
      <c r="A2426" s="1">
        <v>12.5</v>
      </c>
      <c r="B2426" s="1">
        <v>116.0</v>
      </c>
      <c r="C2426" s="1" t="s">
        <v>3</v>
      </c>
    </row>
    <row r="2427" ht="15.75" customHeight="1">
      <c r="A2427" s="1">
        <v>12.5</v>
      </c>
      <c r="B2427" s="1">
        <v>103.0</v>
      </c>
      <c r="C2427" s="1" t="s">
        <v>3</v>
      </c>
    </row>
    <row r="2428" ht="15.75" customHeight="1">
      <c r="A2428" s="1">
        <v>12.5</v>
      </c>
      <c r="B2428" s="1">
        <v>93.0</v>
      </c>
      <c r="C2428" s="1" t="s">
        <v>3</v>
      </c>
    </row>
    <row r="2429" ht="15.75" customHeight="1">
      <c r="A2429" s="1">
        <v>12.5</v>
      </c>
      <c r="B2429" s="1">
        <v>150.0</v>
      </c>
      <c r="C2429" s="1" t="s">
        <v>3</v>
      </c>
    </row>
    <row r="2430" ht="15.75" customHeight="1">
      <c r="A2430" s="1">
        <v>12.5</v>
      </c>
      <c r="B2430" s="1">
        <v>143.0</v>
      </c>
      <c r="C2430" s="1" t="s">
        <v>3</v>
      </c>
    </row>
    <row r="2431" ht="15.75" customHeight="1">
      <c r="A2431" s="1">
        <v>12.5</v>
      </c>
      <c r="B2431" s="1">
        <v>144.0</v>
      </c>
      <c r="C2431" s="1" t="s">
        <v>3</v>
      </c>
    </row>
    <row r="2432" ht="15.75" customHeight="1">
      <c r="A2432" s="1">
        <v>12.5</v>
      </c>
      <c r="B2432" s="1">
        <v>129.0</v>
      </c>
      <c r="C2432" s="1" t="s">
        <v>3</v>
      </c>
    </row>
    <row r="2433" ht="15.75" customHeight="1">
      <c r="A2433" s="1">
        <v>12.5</v>
      </c>
      <c r="B2433" s="1">
        <v>135.0</v>
      </c>
      <c r="C2433" s="1" t="s">
        <v>3</v>
      </c>
    </row>
    <row r="2434" ht="15.75" customHeight="1">
      <c r="A2434" s="1">
        <v>12.5</v>
      </c>
      <c r="B2434" s="1">
        <v>146.0</v>
      </c>
      <c r="C2434" s="1" t="s">
        <v>3</v>
      </c>
    </row>
    <row r="2435" ht="15.75" customHeight="1">
      <c r="A2435" s="1">
        <v>12.5</v>
      </c>
      <c r="B2435" s="1">
        <v>110.0</v>
      </c>
      <c r="C2435" s="1" t="s">
        <v>3</v>
      </c>
    </row>
    <row r="2436" ht="15.75" customHeight="1">
      <c r="A2436" s="1">
        <v>12.5</v>
      </c>
      <c r="B2436" s="1">
        <v>143.0</v>
      </c>
      <c r="C2436" s="1" t="s">
        <v>3</v>
      </c>
    </row>
    <row r="2437" ht="15.75" customHeight="1">
      <c r="A2437" s="1">
        <v>12.5</v>
      </c>
      <c r="B2437" s="1">
        <v>155.0</v>
      </c>
      <c r="C2437" s="1" t="s">
        <v>3</v>
      </c>
    </row>
    <row r="2438" ht="15.75" customHeight="1">
      <c r="A2438" s="1">
        <v>12.5</v>
      </c>
      <c r="B2438" s="1">
        <v>149.0</v>
      </c>
      <c r="C2438" s="1" t="s">
        <v>3</v>
      </c>
    </row>
    <row r="2439" ht="15.75" customHeight="1">
      <c r="A2439" s="1">
        <v>12.5</v>
      </c>
      <c r="B2439" s="1">
        <v>97.0</v>
      </c>
      <c r="C2439" s="1" t="s">
        <v>3</v>
      </c>
    </row>
    <row r="2440" ht="15.75" customHeight="1">
      <c r="A2440" s="1">
        <v>12.5</v>
      </c>
      <c r="B2440" s="1">
        <v>157.0</v>
      </c>
      <c r="C2440" s="1" t="s">
        <v>3</v>
      </c>
    </row>
    <row r="2441" ht="15.75" customHeight="1">
      <c r="A2441" s="1">
        <v>12.5</v>
      </c>
      <c r="B2441" s="1">
        <v>119.0</v>
      </c>
      <c r="C2441" s="1" t="s">
        <v>3</v>
      </c>
    </row>
    <row r="2442" ht="15.75" customHeight="1">
      <c r="A2442" s="1">
        <v>12.5</v>
      </c>
      <c r="B2442" s="1">
        <v>143.0</v>
      </c>
      <c r="C2442" s="1" t="s">
        <v>3</v>
      </c>
    </row>
    <row r="2443" ht="15.75" customHeight="1">
      <c r="A2443" s="1">
        <v>12.5</v>
      </c>
      <c r="B2443" s="1">
        <v>143.0</v>
      </c>
      <c r="C2443" s="1" t="s">
        <v>3</v>
      </c>
    </row>
    <row r="2444" ht="15.75" customHeight="1">
      <c r="A2444" s="1">
        <v>12.5</v>
      </c>
      <c r="B2444" s="1">
        <v>123.0</v>
      </c>
      <c r="C2444" s="1" t="s">
        <v>3</v>
      </c>
    </row>
    <row r="2445" ht="15.75" customHeight="1">
      <c r="A2445" s="1">
        <v>12.5</v>
      </c>
      <c r="B2445" s="1">
        <v>142.0</v>
      </c>
      <c r="C2445" s="1" t="s">
        <v>3</v>
      </c>
    </row>
    <row r="2446" ht="15.75" customHeight="1">
      <c r="A2446" s="1">
        <v>12.5</v>
      </c>
      <c r="B2446" s="1">
        <v>147.0</v>
      </c>
      <c r="C2446" s="1" t="s">
        <v>3</v>
      </c>
    </row>
    <row r="2447" ht="15.75" customHeight="1">
      <c r="A2447" s="1">
        <v>12.5</v>
      </c>
      <c r="B2447" s="1">
        <v>134.0</v>
      </c>
      <c r="C2447" s="1" t="s">
        <v>3</v>
      </c>
    </row>
    <row r="2448" ht="15.75" customHeight="1">
      <c r="A2448" s="1">
        <v>12.5</v>
      </c>
      <c r="B2448" s="1">
        <v>136.0</v>
      </c>
      <c r="C2448" s="1" t="s">
        <v>2</v>
      </c>
    </row>
    <row r="2449" ht="15.75" customHeight="1">
      <c r="A2449" s="1">
        <v>12.5</v>
      </c>
      <c r="B2449" s="1">
        <v>142.0</v>
      </c>
      <c r="C2449" s="1" t="s">
        <v>2</v>
      </c>
    </row>
    <row r="2450" ht="15.75" customHeight="1">
      <c r="A2450" s="1">
        <v>12.5</v>
      </c>
      <c r="B2450" s="1">
        <v>145.0</v>
      </c>
      <c r="C2450" s="1" t="s">
        <v>2</v>
      </c>
    </row>
    <row r="2451" ht="15.75" customHeight="1">
      <c r="A2451" s="1">
        <v>12.5</v>
      </c>
      <c r="B2451" s="1">
        <v>141.0</v>
      </c>
      <c r="C2451" s="1" t="s">
        <v>2</v>
      </c>
    </row>
    <row r="2452" ht="15.75" customHeight="1">
      <c r="A2452" s="1">
        <v>12.5</v>
      </c>
      <c r="B2452" s="1">
        <v>138.0</v>
      </c>
      <c r="C2452" s="1" t="s">
        <v>2</v>
      </c>
    </row>
    <row r="2453" ht="15.75" customHeight="1">
      <c r="A2453" s="1">
        <v>12.5</v>
      </c>
      <c r="B2453" s="1">
        <v>137.0</v>
      </c>
      <c r="C2453" s="1" t="s">
        <v>2</v>
      </c>
    </row>
    <row r="2454" ht="15.75" customHeight="1">
      <c r="A2454" s="1">
        <v>12.5</v>
      </c>
      <c r="C2454" s="1" t="s">
        <v>2</v>
      </c>
    </row>
    <row r="2455" ht="15.75" customHeight="1">
      <c r="A2455" s="1">
        <v>12.5</v>
      </c>
      <c r="C2455" s="1" t="s">
        <v>2</v>
      </c>
    </row>
    <row r="2456" ht="15.75" customHeight="1">
      <c r="A2456" s="1">
        <v>12.5</v>
      </c>
      <c r="C2456" s="1" t="s">
        <v>2</v>
      </c>
    </row>
    <row r="2457" ht="15.75" customHeight="1">
      <c r="A2457" s="1">
        <v>12.5</v>
      </c>
      <c r="B2457" s="1">
        <v>143.0</v>
      </c>
      <c r="C2457" s="1" t="s">
        <v>2</v>
      </c>
    </row>
    <row r="2458" ht="15.75" customHeight="1">
      <c r="A2458" s="1">
        <v>12.5</v>
      </c>
      <c r="B2458" s="1">
        <v>141.0</v>
      </c>
      <c r="C2458" s="1" t="s">
        <v>2</v>
      </c>
    </row>
    <row r="2459" ht="15.75" customHeight="1">
      <c r="A2459" s="1">
        <v>12.5</v>
      </c>
      <c r="B2459" s="1">
        <v>144.0</v>
      </c>
      <c r="C2459" s="1" t="s">
        <v>2</v>
      </c>
    </row>
    <row r="2460" ht="15.75" customHeight="1">
      <c r="A2460" s="1">
        <v>12.5</v>
      </c>
      <c r="B2460" s="1">
        <v>142.0</v>
      </c>
      <c r="C2460" s="1" t="s">
        <v>2</v>
      </c>
    </row>
    <row r="2461" ht="15.75" customHeight="1">
      <c r="A2461" s="1">
        <v>12.5</v>
      </c>
      <c r="B2461" s="1">
        <v>142.0</v>
      </c>
      <c r="C2461" s="1" t="s">
        <v>2</v>
      </c>
    </row>
    <row r="2462" ht="15.75" customHeight="1">
      <c r="A2462" s="1">
        <v>12.5</v>
      </c>
      <c r="B2462" s="1">
        <v>143.0</v>
      </c>
      <c r="C2462" s="1" t="s">
        <v>2</v>
      </c>
    </row>
    <row r="2463" ht="15.75" customHeight="1">
      <c r="A2463" s="1">
        <v>12.5</v>
      </c>
      <c r="B2463" s="1">
        <v>146.0</v>
      </c>
      <c r="C2463" s="1" t="s">
        <v>2</v>
      </c>
    </row>
    <row r="2464" ht="15.75" customHeight="1">
      <c r="A2464" s="1">
        <v>12.5</v>
      </c>
      <c r="B2464" s="1">
        <v>129.0</v>
      </c>
      <c r="C2464" s="1" t="s">
        <v>2</v>
      </c>
    </row>
    <row r="2465" ht="15.75" customHeight="1">
      <c r="A2465" s="1">
        <v>12.5</v>
      </c>
      <c r="B2465" s="1">
        <v>89.0</v>
      </c>
      <c r="C2465" s="1" t="s">
        <v>2</v>
      </c>
    </row>
    <row r="2466" ht="15.75" customHeight="1">
      <c r="A2466" s="1">
        <v>12.5</v>
      </c>
      <c r="B2466" s="1">
        <v>74.0</v>
      </c>
      <c r="C2466" s="1" t="s">
        <v>2</v>
      </c>
    </row>
    <row r="2467" ht="15.75" customHeight="1">
      <c r="A2467" s="1">
        <v>12.5</v>
      </c>
      <c r="B2467" s="1">
        <v>98.0</v>
      </c>
      <c r="C2467" s="1" t="s">
        <v>2</v>
      </c>
    </row>
    <row r="2468" ht="15.75" customHeight="1">
      <c r="A2468" s="1">
        <v>12.5</v>
      </c>
      <c r="B2468" s="1">
        <v>145.0</v>
      </c>
      <c r="C2468" s="1" t="s">
        <v>2</v>
      </c>
    </row>
    <row r="2469" ht="15.75" customHeight="1">
      <c r="A2469" s="1">
        <v>12.5</v>
      </c>
      <c r="B2469" s="1">
        <v>149.0</v>
      </c>
      <c r="C2469" s="1" t="s">
        <v>2</v>
      </c>
    </row>
    <row r="2470" ht="15.75" customHeight="1">
      <c r="A2470" s="1">
        <v>12.5</v>
      </c>
      <c r="B2470" s="1">
        <v>183.0</v>
      </c>
      <c r="C2470" s="1" t="s">
        <v>2</v>
      </c>
    </row>
    <row r="2471" ht="15.75" customHeight="1">
      <c r="A2471" s="1">
        <v>12.5</v>
      </c>
      <c r="B2471" s="1">
        <v>155.0</v>
      </c>
      <c r="C2471" s="1" t="s">
        <v>2</v>
      </c>
    </row>
    <row r="2472" ht="15.75" customHeight="1">
      <c r="A2472" s="1">
        <v>12.5</v>
      </c>
      <c r="B2472" s="1">
        <v>106.0</v>
      </c>
      <c r="C2472" s="1" t="s">
        <v>2</v>
      </c>
    </row>
    <row r="2473" ht="15.75" customHeight="1">
      <c r="A2473" s="1">
        <v>12.5</v>
      </c>
      <c r="B2473" s="1">
        <v>57.0</v>
      </c>
      <c r="C2473" s="1" t="s">
        <v>2</v>
      </c>
    </row>
    <row r="2474" ht="15.75" customHeight="1">
      <c r="A2474" s="1">
        <v>12.5</v>
      </c>
      <c r="B2474" s="1">
        <v>108.0</v>
      </c>
      <c r="C2474" s="1" t="s">
        <v>2</v>
      </c>
    </row>
    <row r="2475" ht="15.75" customHeight="1">
      <c r="A2475" s="1">
        <v>12.5</v>
      </c>
      <c r="B2475" s="1">
        <v>203.0</v>
      </c>
      <c r="C2475" s="1" t="s">
        <v>2</v>
      </c>
    </row>
    <row r="2476" ht="15.75" customHeight="1">
      <c r="A2476" s="1">
        <v>12.5</v>
      </c>
      <c r="B2476" s="1">
        <v>107.0</v>
      </c>
      <c r="C2476" s="1" t="s">
        <v>2</v>
      </c>
    </row>
    <row r="2477" ht="15.75" customHeight="1">
      <c r="A2477" s="1">
        <v>12.5</v>
      </c>
      <c r="B2477" s="1">
        <v>156.0</v>
      </c>
      <c r="C2477" s="1" t="s">
        <v>2</v>
      </c>
    </row>
    <row r="2478" ht="15.75" customHeight="1">
      <c r="A2478" s="1">
        <v>12.5</v>
      </c>
      <c r="B2478" s="1">
        <v>238.0</v>
      </c>
      <c r="C2478" s="1" t="s">
        <v>2</v>
      </c>
    </row>
    <row r="2479" ht="15.75" customHeight="1">
      <c r="A2479" s="1">
        <v>12.5</v>
      </c>
      <c r="B2479" s="1">
        <v>137.0</v>
      </c>
      <c r="C2479" s="1" t="s">
        <v>2</v>
      </c>
    </row>
    <row r="2480" ht="15.75" customHeight="1">
      <c r="A2480" s="1">
        <v>12.5</v>
      </c>
      <c r="C2480" s="1" t="s">
        <v>2</v>
      </c>
    </row>
    <row r="2481" ht="15.75" customHeight="1">
      <c r="A2481" s="1">
        <v>12.5</v>
      </c>
      <c r="C2481" s="1" t="s">
        <v>2</v>
      </c>
    </row>
    <row r="2482" ht="15.75" customHeight="1">
      <c r="A2482" s="1">
        <v>12.6</v>
      </c>
      <c r="B2482" s="1">
        <v>141.0</v>
      </c>
      <c r="C2482" s="1" t="s">
        <v>3</v>
      </c>
    </row>
    <row r="2483" ht="15.75" customHeight="1">
      <c r="A2483" s="1">
        <v>12.6</v>
      </c>
      <c r="B2483" s="1">
        <v>141.0</v>
      </c>
      <c r="C2483" s="1" t="s">
        <v>3</v>
      </c>
    </row>
    <row r="2484" ht="15.75" customHeight="1">
      <c r="A2484" s="1">
        <v>12.6</v>
      </c>
      <c r="B2484" s="1">
        <v>117.0</v>
      </c>
      <c r="C2484" s="1" t="s">
        <v>3</v>
      </c>
    </row>
    <row r="2485" ht="15.75" customHeight="1">
      <c r="A2485" s="1">
        <v>12.6</v>
      </c>
      <c r="B2485" s="1">
        <v>147.0</v>
      </c>
      <c r="C2485" s="1" t="s">
        <v>3</v>
      </c>
    </row>
    <row r="2486" ht="15.75" customHeight="1">
      <c r="A2486" s="1">
        <v>12.6</v>
      </c>
      <c r="B2486" s="1">
        <v>158.0</v>
      </c>
      <c r="C2486" s="1" t="s">
        <v>3</v>
      </c>
    </row>
    <row r="2487" ht="15.75" customHeight="1">
      <c r="A2487" s="1">
        <v>12.6</v>
      </c>
      <c r="B2487" s="1">
        <v>111.0</v>
      </c>
      <c r="C2487" s="1" t="s">
        <v>3</v>
      </c>
    </row>
    <row r="2488" ht="15.75" customHeight="1">
      <c r="A2488" s="1">
        <v>12.6</v>
      </c>
      <c r="B2488" s="1">
        <v>118.0</v>
      </c>
      <c r="C2488" s="1" t="s">
        <v>3</v>
      </c>
    </row>
    <row r="2489" ht="15.75" customHeight="1">
      <c r="A2489" s="1">
        <v>12.6</v>
      </c>
      <c r="B2489" s="1">
        <v>143.0</v>
      </c>
      <c r="C2489" s="1" t="s">
        <v>3</v>
      </c>
    </row>
    <row r="2490" ht="15.75" customHeight="1">
      <c r="A2490" s="1">
        <v>12.6</v>
      </c>
      <c r="B2490" s="1">
        <v>133.0</v>
      </c>
      <c r="C2490" s="1" t="s">
        <v>3</v>
      </c>
    </row>
    <row r="2491" ht="15.75" customHeight="1">
      <c r="A2491" s="1">
        <v>12.6</v>
      </c>
      <c r="B2491" s="1">
        <v>141.0</v>
      </c>
      <c r="C2491" s="1" t="s">
        <v>3</v>
      </c>
    </row>
    <row r="2492" ht="15.75" customHeight="1">
      <c r="A2492" s="1">
        <v>12.6</v>
      </c>
      <c r="B2492" s="1">
        <v>153.0</v>
      </c>
      <c r="C2492" s="1" t="s">
        <v>3</v>
      </c>
    </row>
    <row r="2493" ht="15.75" customHeight="1">
      <c r="A2493" s="1">
        <v>12.6</v>
      </c>
      <c r="B2493" s="1">
        <v>152.0</v>
      </c>
      <c r="C2493" s="1" t="s">
        <v>3</v>
      </c>
    </row>
    <row r="2494" ht="15.75" customHeight="1">
      <c r="A2494" s="1">
        <v>12.6</v>
      </c>
      <c r="B2494" s="1">
        <v>126.0</v>
      </c>
      <c r="C2494" s="1" t="s">
        <v>3</v>
      </c>
    </row>
    <row r="2495" ht="15.75" customHeight="1">
      <c r="A2495" s="1">
        <v>12.6</v>
      </c>
      <c r="B2495" s="1">
        <v>133.0</v>
      </c>
      <c r="C2495" s="1" t="s">
        <v>3</v>
      </c>
    </row>
    <row r="2496" ht="15.75" customHeight="1">
      <c r="A2496" s="1">
        <v>12.6</v>
      </c>
      <c r="B2496" s="1">
        <v>124.0</v>
      </c>
      <c r="C2496" s="1" t="s">
        <v>3</v>
      </c>
    </row>
    <row r="2497" ht="15.75" customHeight="1">
      <c r="A2497" s="1">
        <v>12.6</v>
      </c>
      <c r="B2497" s="1">
        <v>154.0</v>
      </c>
      <c r="C2497" s="1" t="s">
        <v>3</v>
      </c>
    </row>
    <row r="2498" ht="15.75" customHeight="1">
      <c r="A2498" s="1">
        <v>12.6</v>
      </c>
      <c r="B2498" s="1">
        <v>135.0</v>
      </c>
      <c r="C2498" s="1" t="s">
        <v>3</v>
      </c>
    </row>
    <row r="2499" ht="15.75" customHeight="1">
      <c r="A2499" s="1">
        <v>12.6</v>
      </c>
      <c r="B2499" s="1">
        <v>132.0</v>
      </c>
      <c r="C2499" s="1" t="s">
        <v>3</v>
      </c>
    </row>
    <row r="2500" ht="15.75" customHeight="1">
      <c r="A2500" s="1">
        <v>12.6</v>
      </c>
      <c r="B2500" s="1">
        <v>125.0</v>
      </c>
      <c r="C2500" s="1" t="s">
        <v>3</v>
      </c>
    </row>
    <row r="2501" ht="15.75" customHeight="1">
      <c r="A2501" s="1">
        <v>12.6</v>
      </c>
      <c r="B2501" s="1">
        <v>113.0</v>
      </c>
      <c r="C2501" s="1" t="s">
        <v>3</v>
      </c>
    </row>
    <row r="2502" ht="15.75" customHeight="1">
      <c r="A2502" s="1">
        <v>12.6</v>
      </c>
      <c r="B2502" s="1">
        <v>132.0</v>
      </c>
      <c r="C2502" s="1" t="s">
        <v>3</v>
      </c>
    </row>
    <row r="2503" ht="15.75" customHeight="1">
      <c r="A2503" s="1">
        <v>12.6</v>
      </c>
      <c r="B2503" s="1">
        <v>148.0</v>
      </c>
      <c r="C2503" s="1" t="s">
        <v>3</v>
      </c>
    </row>
    <row r="2504" ht="15.75" customHeight="1">
      <c r="A2504" s="1">
        <v>12.6</v>
      </c>
      <c r="B2504" s="1">
        <v>119.0</v>
      </c>
      <c r="C2504" s="1" t="s">
        <v>3</v>
      </c>
    </row>
    <row r="2505" ht="15.75" customHeight="1">
      <c r="A2505" s="1">
        <v>12.6</v>
      </c>
      <c r="B2505" s="1">
        <v>170.0</v>
      </c>
      <c r="C2505" s="1" t="s">
        <v>3</v>
      </c>
    </row>
    <row r="2506" ht="15.75" customHeight="1">
      <c r="A2506" s="1">
        <v>12.6</v>
      </c>
      <c r="B2506" s="1">
        <v>127.0</v>
      </c>
      <c r="C2506" s="1" t="s">
        <v>3</v>
      </c>
    </row>
    <row r="2507" ht="15.75" customHeight="1">
      <c r="A2507" s="1">
        <v>12.6</v>
      </c>
      <c r="B2507" s="1">
        <v>150.0</v>
      </c>
      <c r="C2507" s="1" t="s">
        <v>3</v>
      </c>
    </row>
    <row r="2508" ht="15.75" customHeight="1">
      <c r="A2508" s="1">
        <v>12.6</v>
      </c>
      <c r="B2508" s="1">
        <v>121.0</v>
      </c>
      <c r="C2508" s="1" t="s">
        <v>3</v>
      </c>
    </row>
    <row r="2509" ht="15.75" customHeight="1">
      <c r="A2509" s="1">
        <v>12.6</v>
      </c>
      <c r="B2509" s="1">
        <v>137.0</v>
      </c>
      <c r="C2509" s="1" t="s">
        <v>3</v>
      </c>
    </row>
    <row r="2510" ht="15.75" customHeight="1">
      <c r="A2510" s="1">
        <v>12.6</v>
      </c>
      <c r="B2510" s="1">
        <v>135.0</v>
      </c>
      <c r="C2510" s="1" t="s">
        <v>3</v>
      </c>
    </row>
    <row r="2511" ht="15.75" customHeight="1">
      <c r="A2511" s="1">
        <v>12.6</v>
      </c>
      <c r="B2511" s="1">
        <v>143.0</v>
      </c>
      <c r="C2511" s="1" t="s">
        <v>3</v>
      </c>
    </row>
    <row r="2512" ht="15.75" customHeight="1">
      <c r="A2512" s="1">
        <v>12.6</v>
      </c>
      <c r="B2512" s="1">
        <v>143.0</v>
      </c>
      <c r="C2512" s="1" t="s">
        <v>3</v>
      </c>
    </row>
    <row r="2513" ht="15.75" customHeight="1">
      <c r="A2513" s="1">
        <v>12.6</v>
      </c>
      <c r="B2513" s="1">
        <v>131.0</v>
      </c>
      <c r="C2513" s="1" t="s">
        <v>3</v>
      </c>
    </row>
    <row r="2514" ht="15.75" customHeight="1">
      <c r="A2514" s="1">
        <v>12.6</v>
      </c>
      <c r="B2514" s="1">
        <v>155.0</v>
      </c>
      <c r="C2514" s="1" t="s">
        <v>3</v>
      </c>
    </row>
    <row r="2515" ht="15.75" customHeight="1">
      <c r="A2515" s="1">
        <v>12.6</v>
      </c>
      <c r="B2515" s="1">
        <v>133.0</v>
      </c>
      <c r="C2515" s="1" t="s">
        <v>3</v>
      </c>
    </row>
    <row r="2516" ht="15.75" customHeight="1">
      <c r="A2516" s="1">
        <v>12.6</v>
      </c>
      <c r="B2516" s="1">
        <v>148.0</v>
      </c>
      <c r="C2516" s="1" t="s">
        <v>3</v>
      </c>
    </row>
    <row r="2517" ht="15.75" customHeight="1">
      <c r="A2517" s="1">
        <v>12.6</v>
      </c>
      <c r="B2517" s="1">
        <v>144.0</v>
      </c>
      <c r="C2517" s="1" t="s">
        <v>3</v>
      </c>
    </row>
    <row r="2518" ht="15.75" customHeight="1">
      <c r="A2518" s="1">
        <v>12.6</v>
      </c>
      <c r="B2518" s="1">
        <v>176.0</v>
      </c>
      <c r="C2518" s="1" t="s">
        <v>3</v>
      </c>
    </row>
    <row r="2519" ht="15.75" customHeight="1">
      <c r="A2519" s="1">
        <v>12.6</v>
      </c>
      <c r="B2519" s="1">
        <v>127.0</v>
      </c>
      <c r="C2519" s="1" t="s">
        <v>3</v>
      </c>
    </row>
    <row r="2520" ht="15.75" customHeight="1">
      <c r="A2520" s="1">
        <v>12.6</v>
      </c>
      <c r="B2520" s="1">
        <v>126.0</v>
      </c>
      <c r="C2520" s="1" t="s">
        <v>3</v>
      </c>
    </row>
    <row r="2521" ht="15.75" customHeight="1">
      <c r="A2521" s="1">
        <v>12.6</v>
      </c>
      <c r="B2521" s="1">
        <v>155.0</v>
      </c>
      <c r="C2521" s="1" t="s">
        <v>3</v>
      </c>
    </row>
    <row r="2522" ht="15.75" customHeight="1">
      <c r="A2522" s="1">
        <v>12.6</v>
      </c>
      <c r="B2522" s="1">
        <v>137.0</v>
      </c>
      <c r="C2522" s="1" t="s">
        <v>3</v>
      </c>
    </row>
    <row r="2523" ht="15.75" customHeight="1">
      <c r="A2523" s="1">
        <v>12.6</v>
      </c>
      <c r="B2523" s="1">
        <v>157.0</v>
      </c>
      <c r="C2523" s="1" t="s">
        <v>3</v>
      </c>
    </row>
    <row r="2524" ht="15.75" customHeight="1">
      <c r="A2524" s="1">
        <v>12.6</v>
      </c>
      <c r="B2524" s="1">
        <v>133.0</v>
      </c>
      <c r="C2524" s="1" t="s">
        <v>3</v>
      </c>
    </row>
    <row r="2525" ht="15.75" customHeight="1">
      <c r="A2525" s="1">
        <v>12.6</v>
      </c>
      <c r="B2525" s="1">
        <v>147.0</v>
      </c>
      <c r="C2525" s="1" t="s">
        <v>3</v>
      </c>
    </row>
    <row r="2526" ht="15.75" customHeight="1">
      <c r="A2526" s="1">
        <v>12.6</v>
      </c>
      <c r="B2526" s="1">
        <v>134.0</v>
      </c>
      <c r="C2526" s="1" t="s">
        <v>3</v>
      </c>
    </row>
    <row r="2527" ht="15.75" customHeight="1">
      <c r="A2527" s="1">
        <v>12.6</v>
      </c>
      <c r="B2527" s="1">
        <v>155.0</v>
      </c>
      <c r="C2527" s="1" t="s">
        <v>3</v>
      </c>
    </row>
    <row r="2528" ht="15.75" customHeight="1">
      <c r="A2528" s="1">
        <v>12.6</v>
      </c>
      <c r="B2528" s="1">
        <v>111.0</v>
      </c>
      <c r="C2528" s="1" t="s">
        <v>3</v>
      </c>
    </row>
    <row r="2529" ht="15.75" customHeight="1">
      <c r="A2529" s="1">
        <v>12.6</v>
      </c>
      <c r="B2529" s="1">
        <v>144.0</v>
      </c>
      <c r="C2529" s="1" t="s">
        <v>3</v>
      </c>
    </row>
    <row r="2530" ht="15.75" customHeight="1">
      <c r="A2530" s="1">
        <v>12.6</v>
      </c>
      <c r="B2530" s="1">
        <v>140.0</v>
      </c>
      <c r="C2530" s="1" t="s">
        <v>3</v>
      </c>
    </row>
    <row r="2531" ht="15.75" customHeight="1">
      <c r="A2531" s="1">
        <v>12.6</v>
      </c>
      <c r="B2531" s="1">
        <v>126.0</v>
      </c>
      <c r="C2531" s="1" t="s">
        <v>3</v>
      </c>
    </row>
    <row r="2532" ht="15.75" customHeight="1">
      <c r="A2532" s="1">
        <v>12.6</v>
      </c>
      <c r="B2532" s="1">
        <v>135.0</v>
      </c>
      <c r="C2532" s="1" t="s">
        <v>3</v>
      </c>
    </row>
    <row r="2533" ht="15.75" customHeight="1">
      <c r="A2533" s="1">
        <v>12.6</v>
      </c>
      <c r="B2533" s="1">
        <v>128.0</v>
      </c>
      <c r="C2533" s="1" t="s">
        <v>3</v>
      </c>
    </row>
    <row r="2534" ht="15.75" customHeight="1">
      <c r="A2534" s="1">
        <v>12.6</v>
      </c>
      <c r="B2534" s="1">
        <v>129.0</v>
      </c>
      <c r="C2534" s="1" t="s">
        <v>3</v>
      </c>
    </row>
    <row r="2535" ht="15.75" customHeight="1">
      <c r="A2535" s="1">
        <v>12.6</v>
      </c>
      <c r="B2535" s="1">
        <v>186.0</v>
      </c>
      <c r="C2535" s="1" t="s">
        <v>3</v>
      </c>
    </row>
    <row r="2536" ht="15.75" customHeight="1">
      <c r="A2536" s="1">
        <v>12.6</v>
      </c>
      <c r="B2536" s="1">
        <v>142.0</v>
      </c>
      <c r="C2536" s="1" t="s">
        <v>3</v>
      </c>
    </row>
    <row r="2537" ht="15.75" customHeight="1">
      <c r="A2537" s="1">
        <v>12.6</v>
      </c>
      <c r="B2537" s="1">
        <v>182.0</v>
      </c>
      <c r="C2537" s="1" t="s">
        <v>3</v>
      </c>
    </row>
    <row r="2538" ht="15.75" customHeight="1">
      <c r="A2538" s="1">
        <v>12.6</v>
      </c>
      <c r="B2538" s="1">
        <v>147.0</v>
      </c>
      <c r="C2538" s="1" t="s">
        <v>2</v>
      </c>
    </row>
    <row r="2539" ht="15.75" customHeight="1">
      <c r="A2539" s="1">
        <v>12.6</v>
      </c>
      <c r="B2539" s="1">
        <v>139.0</v>
      </c>
      <c r="C2539" s="1" t="s">
        <v>2</v>
      </c>
    </row>
    <row r="2540" ht="15.75" customHeight="1">
      <c r="A2540" s="1">
        <v>12.6</v>
      </c>
      <c r="C2540" s="1" t="s">
        <v>2</v>
      </c>
    </row>
    <row r="2541" ht="15.75" customHeight="1">
      <c r="A2541" s="1">
        <v>12.6</v>
      </c>
      <c r="C2541" s="1" t="s">
        <v>2</v>
      </c>
    </row>
    <row r="2542" ht="15.75" customHeight="1">
      <c r="A2542" s="1">
        <v>12.6</v>
      </c>
      <c r="C2542" s="1" t="s">
        <v>2</v>
      </c>
    </row>
    <row r="2543" ht="15.75" customHeight="1">
      <c r="A2543" s="1">
        <v>12.6</v>
      </c>
      <c r="C2543" s="1" t="s">
        <v>2</v>
      </c>
    </row>
    <row r="2544" ht="15.75" customHeight="1">
      <c r="A2544" s="1">
        <v>12.6</v>
      </c>
      <c r="B2544" s="1">
        <v>137.0</v>
      </c>
      <c r="C2544" s="1" t="s">
        <v>2</v>
      </c>
    </row>
    <row r="2545" ht="15.75" customHeight="1">
      <c r="A2545" s="1">
        <v>12.6</v>
      </c>
      <c r="B2545" s="1">
        <v>148.0</v>
      </c>
      <c r="C2545" s="1" t="s">
        <v>2</v>
      </c>
    </row>
    <row r="2546" ht="15.75" customHeight="1">
      <c r="A2546" s="1">
        <v>12.6</v>
      </c>
      <c r="B2546" s="1">
        <v>145.0</v>
      </c>
      <c r="C2546" s="1" t="s">
        <v>2</v>
      </c>
    </row>
    <row r="2547" ht="15.75" customHeight="1">
      <c r="A2547" s="1">
        <v>12.6</v>
      </c>
      <c r="B2547" s="1">
        <v>146.0</v>
      </c>
      <c r="C2547" s="1" t="s">
        <v>2</v>
      </c>
    </row>
    <row r="2548" ht="15.75" customHeight="1">
      <c r="A2548" s="1">
        <v>12.7</v>
      </c>
      <c r="B2548" s="1">
        <v>146.0</v>
      </c>
      <c r="C2548" s="1" t="s">
        <v>3</v>
      </c>
    </row>
    <row r="2549" ht="15.75" customHeight="1">
      <c r="A2549" s="1">
        <v>12.7</v>
      </c>
      <c r="B2549" s="1">
        <v>159.0</v>
      </c>
      <c r="C2549" s="1" t="s">
        <v>3</v>
      </c>
    </row>
    <row r="2550" ht="15.75" customHeight="1">
      <c r="A2550" s="1">
        <v>12.7</v>
      </c>
      <c r="B2550" s="1">
        <v>116.0</v>
      </c>
      <c r="C2550" s="1" t="s">
        <v>3</v>
      </c>
    </row>
    <row r="2551" ht="15.75" customHeight="1">
      <c r="A2551" s="1">
        <v>12.7</v>
      </c>
      <c r="B2551" s="1">
        <v>157.0</v>
      </c>
      <c r="C2551" s="1" t="s">
        <v>3</v>
      </c>
    </row>
    <row r="2552" ht="15.75" customHeight="1">
      <c r="A2552" s="1">
        <v>12.7</v>
      </c>
      <c r="B2552" s="1">
        <v>156.0</v>
      </c>
      <c r="C2552" s="1" t="s">
        <v>3</v>
      </c>
    </row>
    <row r="2553" ht="15.75" customHeight="1">
      <c r="A2553" s="1">
        <v>12.7</v>
      </c>
      <c r="B2553" s="1">
        <v>174.0</v>
      </c>
      <c r="C2553" s="1" t="s">
        <v>3</v>
      </c>
    </row>
    <row r="2554" ht="15.75" customHeight="1">
      <c r="A2554" s="1">
        <v>12.7</v>
      </c>
      <c r="B2554" s="1">
        <v>158.0</v>
      </c>
      <c r="C2554" s="1" t="s">
        <v>3</v>
      </c>
    </row>
    <row r="2555" ht="15.75" customHeight="1">
      <c r="A2555" s="1">
        <v>12.7</v>
      </c>
      <c r="B2555" s="1">
        <v>164.0</v>
      </c>
      <c r="C2555" s="1" t="s">
        <v>3</v>
      </c>
    </row>
    <row r="2556" ht="15.75" customHeight="1">
      <c r="A2556" s="1">
        <v>12.7</v>
      </c>
      <c r="B2556" s="1">
        <v>168.0</v>
      </c>
      <c r="C2556" s="1" t="s">
        <v>3</v>
      </c>
    </row>
    <row r="2557" ht="15.75" customHeight="1">
      <c r="A2557" s="1">
        <v>12.7</v>
      </c>
      <c r="B2557" s="1">
        <v>152.0</v>
      </c>
      <c r="C2557" s="1" t="s">
        <v>3</v>
      </c>
    </row>
    <row r="2558" ht="15.75" customHeight="1">
      <c r="A2558" s="1">
        <v>12.7</v>
      </c>
      <c r="B2558" s="1">
        <v>137.0</v>
      </c>
      <c r="C2558" s="1" t="s">
        <v>3</v>
      </c>
    </row>
    <row r="2559" ht="15.75" customHeight="1">
      <c r="A2559" s="1">
        <v>12.7</v>
      </c>
      <c r="B2559" s="1">
        <v>131.0</v>
      </c>
      <c r="C2559" s="1" t="s">
        <v>3</v>
      </c>
    </row>
    <row r="2560" ht="15.75" customHeight="1">
      <c r="A2560" s="1">
        <v>12.7</v>
      </c>
      <c r="B2560" s="1">
        <v>123.0</v>
      </c>
      <c r="C2560" s="1" t="s">
        <v>3</v>
      </c>
    </row>
    <row r="2561" ht="15.75" customHeight="1">
      <c r="A2561" s="1">
        <v>12.7</v>
      </c>
      <c r="B2561" s="1">
        <v>155.0</v>
      </c>
      <c r="C2561" s="1" t="s">
        <v>3</v>
      </c>
    </row>
    <row r="2562" ht="15.75" customHeight="1">
      <c r="A2562" s="1">
        <v>12.7</v>
      </c>
      <c r="B2562" s="1">
        <v>143.0</v>
      </c>
      <c r="C2562" s="1" t="s">
        <v>3</v>
      </c>
    </row>
    <row r="2563" ht="15.75" customHeight="1">
      <c r="A2563" s="1">
        <v>12.7</v>
      </c>
      <c r="B2563" s="1">
        <v>125.0</v>
      </c>
      <c r="C2563" s="1" t="s">
        <v>3</v>
      </c>
    </row>
    <row r="2564" ht="15.75" customHeight="1">
      <c r="A2564" s="1">
        <v>12.7</v>
      </c>
      <c r="B2564" s="1">
        <v>130.0</v>
      </c>
      <c r="C2564" s="1" t="s">
        <v>3</v>
      </c>
    </row>
    <row r="2565" ht="15.75" customHeight="1">
      <c r="A2565" s="1">
        <v>12.7</v>
      </c>
      <c r="B2565" s="1">
        <v>160.0</v>
      </c>
      <c r="C2565" s="1" t="s">
        <v>3</v>
      </c>
    </row>
    <row r="2566" ht="15.75" customHeight="1">
      <c r="A2566" s="1">
        <v>12.7</v>
      </c>
      <c r="B2566" s="1">
        <v>155.0</v>
      </c>
      <c r="C2566" s="1" t="s">
        <v>3</v>
      </c>
    </row>
    <row r="2567" ht="15.75" customHeight="1">
      <c r="A2567" s="1">
        <v>12.7</v>
      </c>
      <c r="B2567" s="1">
        <v>184.0</v>
      </c>
      <c r="C2567" s="1" t="s">
        <v>3</v>
      </c>
    </row>
    <row r="2568" ht="15.75" customHeight="1">
      <c r="A2568" s="1">
        <v>12.7</v>
      </c>
      <c r="B2568" s="1">
        <v>163.0</v>
      </c>
      <c r="C2568" s="1" t="s">
        <v>3</v>
      </c>
    </row>
    <row r="2569" ht="15.75" customHeight="1">
      <c r="A2569" s="1">
        <v>12.7</v>
      </c>
      <c r="B2569" s="1">
        <v>155.0</v>
      </c>
      <c r="C2569" s="1" t="s">
        <v>3</v>
      </c>
    </row>
    <row r="2570" ht="15.75" customHeight="1">
      <c r="A2570" s="1">
        <v>12.7</v>
      </c>
      <c r="B2570" s="1">
        <v>158.0</v>
      </c>
      <c r="C2570" s="1" t="s">
        <v>3</v>
      </c>
    </row>
    <row r="2571" ht="15.75" customHeight="1">
      <c r="A2571" s="1">
        <v>12.7</v>
      </c>
      <c r="B2571" s="1">
        <v>154.0</v>
      </c>
      <c r="C2571" s="1" t="s">
        <v>3</v>
      </c>
    </row>
    <row r="2572" ht="15.75" customHeight="1">
      <c r="A2572" s="1">
        <v>12.7</v>
      </c>
      <c r="B2572" s="1">
        <v>128.0</v>
      </c>
      <c r="C2572" s="1" t="s">
        <v>3</v>
      </c>
    </row>
    <row r="2573" ht="15.75" customHeight="1">
      <c r="A2573" s="1">
        <v>12.7</v>
      </c>
      <c r="B2573" s="1">
        <v>149.0</v>
      </c>
      <c r="C2573" s="1" t="s">
        <v>3</v>
      </c>
    </row>
    <row r="2574" ht="15.75" customHeight="1">
      <c r="A2574" s="1">
        <v>12.7</v>
      </c>
      <c r="B2574" s="1">
        <v>167.0</v>
      </c>
      <c r="C2574" s="1" t="s">
        <v>3</v>
      </c>
    </row>
    <row r="2575" ht="15.75" customHeight="1">
      <c r="A2575" s="1">
        <v>12.7</v>
      </c>
      <c r="B2575" s="1">
        <v>0.0</v>
      </c>
      <c r="C2575" s="1" t="s">
        <v>3</v>
      </c>
    </row>
    <row r="2576" ht="15.75" customHeight="1">
      <c r="A2576" s="1">
        <v>12.7</v>
      </c>
      <c r="B2576" s="1">
        <v>0.0</v>
      </c>
      <c r="C2576" s="1" t="s">
        <v>3</v>
      </c>
    </row>
    <row r="2577" ht="15.75" customHeight="1">
      <c r="A2577" s="1">
        <v>12.7</v>
      </c>
      <c r="B2577" s="1">
        <v>183.0</v>
      </c>
      <c r="C2577" s="1" t="s">
        <v>3</v>
      </c>
    </row>
    <row r="2578" ht="15.75" customHeight="1">
      <c r="A2578" s="1">
        <v>12.7</v>
      </c>
      <c r="B2578" s="1">
        <v>156.0</v>
      </c>
      <c r="C2578" s="1" t="s">
        <v>3</v>
      </c>
    </row>
    <row r="2579" ht="15.75" customHeight="1">
      <c r="A2579" s="1">
        <v>12.7</v>
      </c>
      <c r="B2579" s="1">
        <v>159.0</v>
      </c>
      <c r="C2579" s="1" t="s">
        <v>3</v>
      </c>
    </row>
    <row r="2580" ht="15.75" customHeight="1">
      <c r="A2580" s="1">
        <v>12.7</v>
      </c>
      <c r="B2580" s="1">
        <v>115.0</v>
      </c>
      <c r="C2580" s="1" t="s">
        <v>3</v>
      </c>
    </row>
    <row r="2581" ht="15.75" customHeight="1">
      <c r="A2581" s="1">
        <v>12.7</v>
      </c>
      <c r="B2581" s="1">
        <v>154.0</v>
      </c>
      <c r="C2581" s="1" t="s">
        <v>3</v>
      </c>
    </row>
    <row r="2582" ht="15.75" customHeight="1">
      <c r="A2582" s="1">
        <v>12.7</v>
      </c>
      <c r="B2582" s="1">
        <v>152.0</v>
      </c>
      <c r="C2582" s="1" t="s">
        <v>3</v>
      </c>
    </row>
    <row r="2583" ht="15.75" customHeight="1">
      <c r="A2583" s="1">
        <v>12.7</v>
      </c>
      <c r="B2583" s="1">
        <v>149.0</v>
      </c>
      <c r="C2583" s="1" t="s">
        <v>3</v>
      </c>
    </row>
    <row r="2584" ht="15.75" customHeight="1">
      <c r="A2584" s="1">
        <v>12.7</v>
      </c>
      <c r="B2584" s="1">
        <v>133.0</v>
      </c>
      <c r="C2584" s="1" t="s">
        <v>3</v>
      </c>
    </row>
    <row r="2585" ht="15.75" customHeight="1">
      <c r="A2585" s="1">
        <v>12.7</v>
      </c>
      <c r="B2585" s="1">
        <v>155.0</v>
      </c>
      <c r="C2585" s="1" t="s">
        <v>3</v>
      </c>
    </row>
    <row r="2586" ht="15.75" customHeight="1">
      <c r="A2586" s="1">
        <v>12.7</v>
      </c>
      <c r="B2586" s="1">
        <v>130.0</v>
      </c>
      <c r="C2586" s="1" t="s">
        <v>3</v>
      </c>
    </row>
    <row r="2587" ht="15.75" customHeight="1">
      <c r="A2587" s="1">
        <v>12.7</v>
      </c>
      <c r="B2587" s="1">
        <v>169.0</v>
      </c>
      <c r="C2587" s="1" t="s">
        <v>3</v>
      </c>
    </row>
    <row r="2588" ht="15.75" customHeight="1">
      <c r="A2588" s="1">
        <v>12.7</v>
      </c>
      <c r="B2588" s="1">
        <v>149.0</v>
      </c>
      <c r="C2588" s="1" t="s">
        <v>3</v>
      </c>
    </row>
    <row r="2589" ht="15.75" customHeight="1">
      <c r="A2589" s="1">
        <v>12.7</v>
      </c>
      <c r="B2589" s="1">
        <v>154.0</v>
      </c>
      <c r="C2589" s="1" t="s">
        <v>3</v>
      </c>
    </row>
    <row r="2590" ht="15.75" customHeight="1">
      <c r="A2590" s="1">
        <v>12.7</v>
      </c>
      <c r="B2590" s="1">
        <v>143.0</v>
      </c>
      <c r="C2590" s="1" t="s">
        <v>3</v>
      </c>
    </row>
    <row r="2591" ht="15.75" customHeight="1">
      <c r="A2591" s="1">
        <v>12.7</v>
      </c>
      <c r="B2591" s="1">
        <v>160.0</v>
      </c>
      <c r="C2591" s="1" t="s">
        <v>3</v>
      </c>
    </row>
    <row r="2592" ht="15.75" customHeight="1">
      <c r="A2592" s="1">
        <v>12.7</v>
      </c>
      <c r="B2592" s="1">
        <v>163.0</v>
      </c>
      <c r="C2592" s="1" t="s">
        <v>3</v>
      </c>
    </row>
    <row r="2593" ht="15.75" customHeight="1">
      <c r="A2593" s="1">
        <v>12.7</v>
      </c>
      <c r="B2593" s="1">
        <v>124.0</v>
      </c>
      <c r="C2593" s="1" t="s">
        <v>3</v>
      </c>
    </row>
    <row r="2594" ht="15.75" customHeight="1">
      <c r="A2594" s="1">
        <v>12.7</v>
      </c>
      <c r="B2594" s="1">
        <v>147.0</v>
      </c>
      <c r="C2594" s="1" t="s">
        <v>3</v>
      </c>
    </row>
    <row r="2595" ht="15.75" customHeight="1">
      <c r="A2595" s="1">
        <v>12.7</v>
      </c>
      <c r="B2595" s="1">
        <v>150.0</v>
      </c>
      <c r="C2595" s="1" t="s">
        <v>3</v>
      </c>
    </row>
    <row r="2596" ht="15.75" customHeight="1">
      <c r="A2596" s="1">
        <v>12.7</v>
      </c>
      <c r="B2596" s="1">
        <v>148.0</v>
      </c>
      <c r="C2596" s="1" t="s">
        <v>2</v>
      </c>
    </row>
    <row r="2597" ht="15.75" customHeight="1">
      <c r="A2597" s="1">
        <v>12.7</v>
      </c>
      <c r="C2597" s="1" t="s">
        <v>2</v>
      </c>
    </row>
    <row r="2598" ht="15.75" customHeight="1">
      <c r="A2598" s="1">
        <v>12.7</v>
      </c>
      <c r="B2598" s="1">
        <v>151.0</v>
      </c>
      <c r="C2598" s="1" t="s">
        <v>2</v>
      </c>
    </row>
    <row r="2599" ht="15.75" customHeight="1">
      <c r="A2599" s="1">
        <v>12.7</v>
      </c>
      <c r="B2599" s="1">
        <v>148.0</v>
      </c>
      <c r="C2599" s="1" t="s">
        <v>2</v>
      </c>
    </row>
    <row r="2600" ht="15.75" customHeight="1">
      <c r="A2600" s="1">
        <v>12.7</v>
      </c>
      <c r="B2600" s="1">
        <v>144.0</v>
      </c>
      <c r="C2600" s="1" t="s">
        <v>2</v>
      </c>
    </row>
    <row r="2601" ht="15.75" customHeight="1">
      <c r="A2601" s="1">
        <v>12.7</v>
      </c>
      <c r="B2601" s="1">
        <v>142.0</v>
      </c>
      <c r="C2601" s="1" t="s">
        <v>2</v>
      </c>
    </row>
    <row r="2602" ht="15.75" customHeight="1">
      <c r="A2602" s="1">
        <v>12.7</v>
      </c>
      <c r="B2602" s="1">
        <v>146.0</v>
      </c>
      <c r="C2602" s="1" t="s">
        <v>2</v>
      </c>
    </row>
    <row r="2603" ht="15.75" customHeight="1">
      <c r="A2603" s="1">
        <v>12.7</v>
      </c>
      <c r="B2603" s="1">
        <v>149.0</v>
      </c>
      <c r="C2603" s="1" t="s">
        <v>2</v>
      </c>
    </row>
    <row r="2604" ht="15.75" customHeight="1">
      <c r="A2604" s="1">
        <v>12.8</v>
      </c>
      <c r="B2604" s="1">
        <v>136.0</v>
      </c>
      <c r="C2604" s="1" t="s">
        <v>3</v>
      </c>
    </row>
    <row r="2605" ht="15.75" customHeight="1">
      <c r="A2605" s="1">
        <v>12.8</v>
      </c>
      <c r="B2605" s="1">
        <v>136.0</v>
      </c>
      <c r="C2605" s="1" t="s">
        <v>3</v>
      </c>
    </row>
    <row r="2606" ht="15.75" customHeight="1">
      <c r="A2606" s="1">
        <v>12.8</v>
      </c>
      <c r="B2606" s="1">
        <v>113.0</v>
      </c>
      <c r="C2606" s="1" t="s">
        <v>3</v>
      </c>
    </row>
    <row r="2607" ht="15.75" customHeight="1">
      <c r="A2607" s="1">
        <v>12.8</v>
      </c>
      <c r="B2607" s="1">
        <v>151.0</v>
      </c>
      <c r="C2607" s="1" t="s">
        <v>3</v>
      </c>
    </row>
    <row r="2608" ht="15.75" customHeight="1">
      <c r="A2608" s="1">
        <v>12.8</v>
      </c>
      <c r="B2608" s="1">
        <v>127.0</v>
      </c>
      <c r="C2608" s="1" t="s">
        <v>3</v>
      </c>
    </row>
    <row r="2609" ht="15.75" customHeight="1">
      <c r="A2609" s="1">
        <v>12.8</v>
      </c>
      <c r="B2609" s="1">
        <v>125.0</v>
      </c>
      <c r="C2609" s="1" t="s">
        <v>3</v>
      </c>
    </row>
    <row r="2610" ht="15.75" customHeight="1">
      <c r="A2610" s="1">
        <v>12.8</v>
      </c>
      <c r="B2610" s="1">
        <v>147.0</v>
      </c>
      <c r="C2610" s="1" t="s">
        <v>3</v>
      </c>
    </row>
    <row r="2611" ht="15.75" customHeight="1">
      <c r="A2611" s="1">
        <v>12.8</v>
      </c>
      <c r="B2611" s="1">
        <v>154.0</v>
      </c>
      <c r="C2611" s="1" t="s">
        <v>3</v>
      </c>
    </row>
    <row r="2612" ht="15.75" customHeight="1">
      <c r="A2612" s="1">
        <v>12.8</v>
      </c>
      <c r="B2612" s="1">
        <v>157.0</v>
      </c>
      <c r="C2612" s="1" t="s">
        <v>3</v>
      </c>
    </row>
    <row r="2613" ht="15.75" customHeight="1">
      <c r="A2613" s="1">
        <v>12.8</v>
      </c>
      <c r="B2613" s="1">
        <v>193.0</v>
      </c>
      <c r="C2613" s="1" t="s">
        <v>3</v>
      </c>
    </row>
    <row r="2614" ht="15.75" customHeight="1">
      <c r="A2614" s="1">
        <v>12.8</v>
      </c>
      <c r="B2614" s="1">
        <v>153.0</v>
      </c>
      <c r="C2614" s="1" t="s">
        <v>3</v>
      </c>
    </row>
    <row r="2615" ht="15.75" customHeight="1">
      <c r="A2615" s="1">
        <v>12.8</v>
      </c>
      <c r="B2615" s="1">
        <v>189.0</v>
      </c>
      <c r="C2615" s="1" t="s">
        <v>3</v>
      </c>
    </row>
    <row r="2616" ht="15.75" customHeight="1">
      <c r="A2616" s="1">
        <v>12.8</v>
      </c>
      <c r="B2616" s="1">
        <v>136.0</v>
      </c>
      <c r="C2616" s="1" t="s">
        <v>3</v>
      </c>
    </row>
    <row r="2617" ht="15.75" customHeight="1">
      <c r="A2617" s="1">
        <v>12.8</v>
      </c>
      <c r="B2617" s="1">
        <v>164.0</v>
      </c>
      <c r="C2617" s="1" t="s">
        <v>3</v>
      </c>
    </row>
    <row r="2618" ht="15.75" customHeight="1">
      <c r="A2618" s="1">
        <v>12.8</v>
      </c>
      <c r="B2618" s="1">
        <v>147.0</v>
      </c>
      <c r="C2618" s="1" t="s">
        <v>3</v>
      </c>
    </row>
    <row r="2619" ht="15.75" customHeight="1">
      <c r="A2619" s="1">
        <v>12.8</v>
      </c>
      <c r="B2619" s="1">
        <v>167.0</v>
      </c>
      <c r="C2619" s="1" t="s">
        <v>3</v>
      </c>
    </row>
    <row r="2620" ht="15.75" customHeight="1">
      <c r="A2620" s="1">
        <v>12.8</v>
      </c>
      <c r="B2620" s="1">
        <v>134.0</v>
      </c>
      <c r="C2620" s="1" t="s">
        <v>3</v>
      </c>
    </row>
    <row r="2621" ht="15.75" customHeight="1">
      <c r="A2621" s="1">
        <v>12.8</v>
      </c>
      <c r="B2621" s="1">
        <v>130.0</v>
      </c>
      <c r="C2621" s="1" t="s">
        <v>3</v>
      </c>
    </row>
    <row r="2622" ht="15.75" customHeight="1">
      <c r="A2622" s="1">
        <v>12.8</v>
      </c>
      <c r="B2622" s="1">
        <v>176.0</v>
      </c>
      <c r="C2622" s="1" t="s">
        <v>3</v>
      </c>
    </row>
    <row r="2623" ht="15.75" customHeight="1">
      <c r="A2623" s="1">
        <v>12.8</v>
      </c>
      <c r="B2623" s="1">
        <v>148.0</v>
      </c>
      <c r="C2623" s="1" t="s">
        <v>3</v>
      </c>
    </row>
    <row r="2624" ht="15.75" customHeight="1">
      <c r="A2624" s="1">
        <v>12.8</v>
      </c>
      <c r="B2624" s="1">
        <v>132.0</v>
      </c>
      <c r="C2624" s="1" t="s">
        <v>3</v>
      </c>
    </row>
    <row r="2625" ht="15.75" customHeight="1">
      <c r="A2625" s="1">
        <v>12.8</v>
      </c>
      <c r="B2625" s="1">
        <v>146.0</v>
      </c>
      <c r="C2625" s="1" t="s">
        <v>3</v>
      </c>
    </row>
    <row r="2626" ht="15.75" customHeight="1">
      <c r="A2626" s="1">
        <v>12.8</v>
      </c>
      <c r="B2626" s="1">
        <v>147.0</v>
      </c>
      <c r="C2626" s="1" t="s">
        <v>3</v>
      </c>
    </row>
    <row r="2627" ht="15.75" customHeight="1">
      <c r="A2627" s="1">
        <v>12.8</v>
      </c>
      <c r="B2627" s="1">
        <v>175.0</v>
      </c>
      <c r="C2627" s="1" t="s">
        <v>3</v>
      </c>
    </row>
    <row r="2628" ht="15.75" customHeight="1">
      <c r="A2628" s="1">
        <v>12.8</v>
      </c>
      <c r="B2628" s="1">
        <v>160.0</v>
      </c>
      <c r="C2628" s="1" t="s">
        <v>3</v>
      </c>
    </row>
    <row r="2629" ht="15.75" customHeight="1">
      <c r="A2629" s="1">
        <v>12.8</v>
      </c>
      <c r="B2629" s="1">
        <v>174.0</v>
      </c>
      <c r="C2629" s="1" t="s">
        <v>3</v>
      </c>
    </row>
    <row r="2630" ht="15.75" customHeight="1">
      <c r="A2630" s="1">
        <v>12.8</v>
      </c>
      <c r="B2630" s="1">
        <v>169.0</v>
      </c>
      <c r="C2630" s="1" t="s">
        <v>3</v>
      </c>
    </row>
    <row r="2631" ht="15.75" customHeight="1">
      <c r="A2631" s="1">
        <v>12.8</v>
      </c>
      <c r="B2631" s="1">
        <v>148.0</v>
      </c>
      <c r="C2631" s="1" t="s">
        <v>3</v>
      </c>
    </row>
    <row r="2632" ht="15.75" customHeight="1">
      <c r="A2632" s="1">
        <v>12.8</v>
      </c>
      <c r="B2632" s="1">
        <v>145.0</v>
      </c>
      <c r="C2632" s="1" t="s">
        <v>3</v>
      </c>
    </row>
    <row r="2633" ht="15.75" customHeight="1">
      <c r="A2633" s="1">
        <v>12.8</v>
      </c>
      <c r="B2633" s="1">
        <v>126.0</v>
      </c>
      <c r="C2633" s="1" t="s">
        <v>3</v>
      </c>
    </row>
    <row r="2634" ht="15.75" customHeight="1">
      <c r="A2634" s="1">
        <v>12.8</v>
      </c>
      <c r="B2634" s="1">
        <v>126.0</v>
      </c>
      <c r="C2634" s="1" t="s">
        <v>3</v>
      </c>
    </row>
    <row r="2635" ht="15.75" customHeight="1">
      <c r="A2635" s="1">
        <v>12.8</v>
      </c>
      <c r="B2635" s="1">
        <v>180.0</v>
      </c>
      <c r="C2635" s="1" t="s">
        <v>3</v>
      </c>
    </row>
    <row r="2636" ht="15.75" customHeight="1">
      <c r="A2636" s="1">
        <v>12.8</v>
      </c>
      <c r="B2636" s="1">
        <v>168.0</v>
      </c>
      <c r="C2636" s="1" t="s">
        <v>3</v>
      </c>
    </row>
    <row r="2637" ht="15.75" customHeight="1">
      <c r="A2637" s="1">
        <v>12.8</v>
      </c>
      <c r="B2637" s="1">
        <v>151.0</v>
      </c>
      <c r="C2637" s="1" t="s">
        <v>3</v>
      </c>
    </row>
    <row r="2638" ht="15.75" customHeight="1">
      <c r="A2638" s="1">
        <v>12.8</v>
      </c>
      <c r="B2638" s="1">
        <v>150.0</v>
      </c>
      <c r="C2638" s="1" t="s">
        <v>3</v>
      </c>
    </row>
    <row r="2639" ht="15.75" customHeight="1">
      <c r="A2639" s="1">
        <v>12.8</v>
      </c>
      <c r="B2639" s="1">
        <v>140.0</v>
      </c>
      <c r="C2639" s="1" t="s">
        <v>3</v>
      </c>
    </row>
    <row r="2640" ht="15.75" customHeight="1">
      <c r="A2640" s="1">
        <v>12.8</v>
      </c>
      <c r="B2640" s="1">
        <v>116.0</v>
      </c>
      <c r="C2640" s="1" t="s">
        <v>3</v>
      </c>
    </row>
    <row r="2641" ht="15.75" customHeight="1">
      <c r="A2641" s="1">
        <v>12.8</v>
      </c>
      <c r="B2641" s="1">
        <v>147.0</v>
      </c>
      <c r="C2641" s="1" t="s">
        <v>3</v>
      </c>
    </row>
    <row r="2642" ht="15.75" customHeight="1">
      <c r="A2642" s="1">
        <v>12.8</v>
      </c>
      <c r="B2642" s="1">
        <v>138.0</v>
      </c>
      <c r="C2642" s="1" t="s">
        <v>3</v>
      </c>
    </row>
    <row r="2643" ht="15.75" customHeight="1">
      <c r="A2643" s="1">
        <v>12.8</v>
      </c>
      <c r="B2643" s="1">
        <v>162.0</v>
      </c>
      <c r="C2643" s="1" t="s">
        <v>3</v>
      </c>
    </row>
    <row r="2644" ht="15.75" customHeight="1">
      <c r="A2644" s="1">
        <v>12.8</v>
      </c>
      <c r="B2644" s="1">
        <v>172.0</v>
      </c>
      <c r="C2644" s="1" t="s">
        <v>3</v>
      </c>
    </row>
    <row r="2645" ht="15.75" customHeight="1">
      <c r="A2645" s="1">
        <v>12.8</v>
      </c>
      <c r="B2645" s="1">
        <v>150.0</v>
      </c>
      <c r="C2645" s="1" t="s">
        <v>3</v>
      </c>
    </row>
    <row r="2646" ht="15.75" customHeight="1">
      <c r="A2646" s="1">
        <v>12.8</v>
      </c>
      <c r="B2646" s="1">
        <v>131.0</v>
      </c>
      <c r="C2646" s="1" t="s">
        <v>3</v>
      </c>
    </row>
    <row r="2647" ht="15.75" customHeight="1">
      <c r="A2647" s="1">
        <v>12.8</v>
      </c>
      <c r="B2647" s="1">
        <v>157.0</v>
      </c>
      <c r="C2647" s="1" t="s">
        <v>3</v>
      </c>
    </row>
    <row r="2648" ht="15.75" customHeight="1">
      <c r="A2648" s="1">
        <v>12.8</v>
      </c>
      <c r="B2648" s="1">
        <v>136.0</v>
      </c>
      <c r="C2648" s="1" t="s">
        <v>3</v>
      </c>
    </row>
    <row r="2649" ht="15.75" customHeight="1">
      <c r="A2649" s="1">
        <v>12.8</v>
      </c>
      <c r="B2649" s="1">
        <v>117.0</v>
      </c>
      <c r="C2649" s="1" t="s">
        <v>3</v>
      </c>
    </row>
    <row r="2650" ht="15.75" customHeight="1">
      <c r="A2650" s="1">
        <v>12.8</v>
      </c>
      <c r="B2650" s="1">
        <v>141.0</v>
      </c>
      <c r="C2650" s="1" t="s">
        <v>3</v>
      </c>
    </row>
    <row r="2651" ht="15.75" customHeight="1">
      <c r="A2651" s="1">
        <v>12.8</v>
      </c>
      <c r="B2651" s="1">
        <v>144.0</v>
      </c>
      <c r="C2651" s="1" t="s">
        <v>3</v>
      </c>
    </row>
    <row r="2652" ht="15.75" customHeight="1">
      <c r="A2652" s="1">
        <v>12.8</v>
      </c>
      <c r="B2652" s="1">
        <v>157.0</v>
      </c>
      <c r="C2652" s="1" t="s">
        <v>3</v>
      </c>
    </row>
    <row r="2653" ht="15.75" customHeight="1">
      <c r="A2653" s="1">
        <v>12.8</v>
      </c>
      <c r="B2653" s="1">
        <v>137.0</v>
      </c>
      <c r="C2653" s="1" t="s">
        <v>3</v>
      </c>
    </row>
    <row r="2654" ht="15.75" customHeight="1">
      <c r="A2654" s="1">
        <v>12.8</v>
      </c>
      <c r="B2654" s="1">
        <v>142.0</v>
      </c>
      <c r="C2654" s="1" t="s">
        <v>3</v>
      </c>
    </row>
    <row r="2655" ht="15.75" customHeight="1">
      <c r="A2655" s="1">
        <v>12.8</v>
      </c>
      <c r="B2655" s="1">
        <v>187.0</v>
      </c>
      <c r="C2655" s="1" t="s">
        <v>3</v>
      </c>
    </row>
    <row r="2656" ht="15.75" customHeight="1">
      <c r="A2656" s="1">
        <v>12.8</v>
      </c>
      <c r="B2656" s="1">
        <v>145.0</v>
      </c>
      <c r="C2656" s="1" t="s">
        <v>3</v>
      </c>
    </row>
    <row r="2657" ht="15.75" customHeight="1">
      <c r="A2657" s="1">
        <v>12.8</v>
      </c>
      <c r="B2657" s="1">
        <v>155.0</v>
      </c>
      <c r="C2657" s="1" t="s">
        <v>3</v>
      </c>
    </row>
    <row r="2658" ht="15.75" customHeight="1">
      <c r="A2658" s="1">
        <v>12.8</v>
      </c>
      <c r="B2658" s="1">
        <v>151.0</v>
      </c>
      <c r="C2658" s="1" t="s">
        <v>3</v>
      </c>
    </row>
    <row r="2659" ht="15.75" customHeight="1">
      <c r="A2659" s="1">
        <v>12.8</v>
      </c>
      <c r="B2659" s="1">
        <v>155.0</v>
      </c>
      <c r="C2659" s="1" t="s">
        <v>3</v>
      </c>
    </row>
    <row r="2660" ht="15.75" customHeight="1">
      <c r="A2660" s="1">
        <v>12.8</v>
      </c>
      <c r="B2660" s="1">
        <v>152.0</v>
      </c>
      <c r="C2660" s="1" t="s">
        <v>3</v>
      </c>
    </row>
    <row r="2661" ht="15.75" customHeight="1">
      <c r="A2661" s="1">
        <v>12.8</v>
      </c>
      <c r="B2661" s="1">
        <v>144.0</v>
      </c>
      <c r="C2661" s="1" t="s">
        <v>3</v>
      </c>
    </row>
    <row r="2662" ht="15.75" customHeight="1">
      <c r="A2662" s="1">
        <v>12.8</v>
      </c>
      <c r="B2662" s="1">
        <v>151.0</v>
      </c>
      <c r="C2662" s="1" t="s">
        <v>3</v>
      </c>
    </row>
    <row r="2663" ht="15.75" customHeight="1">
      <c r="A2663" s="1">
        <v>12.8</v>
      </c>
      <c r="B2663" s="1">
        <v>155.0</v>
      </c>
      <c r="C2663" s="1" t="s">
        <v>3</v>
      </c>
    </row>
    <row r="2664" ht="15.75" customHeight="1">
      <c r="A2664" s="1">
        <v>12.8</v>
      </c>
      <c r="B2664" s="1">
        <v>125.0</v>
      </c>
      <c r="C2664" s="1" t="s">
        <v>3</v>
      </c>
    </row>
    <row r="2665" ht="15.75" customHeight="1">
      <c r="A2665" s="1">
        <v>12.8</v>
      </c>
      <c r="B2665" s="1">
        <v>133.0</v>
      </c>
      <c r="C2665" s="1" t="s">
        <v>3</v>
      </c>
    </row>
    <row r="2666" ht="15.75" customHeight="1">
      <c r="A2666" s="1">
        <v>12.8</v>
      </c>
      <c r="B2666" s="1">
        <v>147.0</v>
      </c>
      <c r="C2666" s="1" t="s">
        <v>2</v>
      </c>
    </row>
    <row r="2667" ht="15.75" customHeight="1">
      <c r="A2667" s="1">
        <v>12.8</v>
      </c>
      <c r="B2667" s="1">
        <v>150.0</v>
      </c>
      <c r="C2667" s="1" t="s">
        <v>2</v>
      </c>
    </row>
    <row r="2668" ht="15.75" customHeight="1">
      <c r="A2668" s="1">
        <v>12.8</v>
      </c>
      <c r="B2668" s="1">
        <v>149.0</v>
      </c>
      <c r="C2668" s="1" t="s">
        <v>2</v>
      </c>
    </row>
    <row r="2669" ht="15.75" customHeight="1">
      <c r="A2669" s="1">
        <v>12.8</v>
      </c>
      <c r="B2669" s="1">
        <v>148.0</v>
      </c>
      <c r="C2669" s="1" t="s">
        <v>2</v>
      </c>
    </row>
    <row r="2670" ht="15.75" customHeight="1">
      <c r="A2670" s="1">
        <v>12.8</v>
      </c>
      <c r="B2670" s="1">
        <v>147.0</v>
      </c>
      <c r="C2670" s="1" t="s">
        <v>2</v>
      </c>
    </row>
    <row r="2671" ht="15.75" customHeight="1">
      <c r="A2671" s="1">
        <v>12.8</v>
      </c>
      <c r="B2671" s="1">
        <v>149.0</v>
      </c>
      <c r="C2671" s="1" t="s">
        <v>2</v>
      </c>
    </row>
    <row r="2672" ht="15.75" customHeight="1">
      <c r="A2672" s="1">
        <v>12.8</v>
      </c>
      <c r="B2672" s="1">
        <v>137.0</v>
      </c>
      <c r="C2672" s="1" t="s">
        <v>2</v>
      </c>
    </row>
    <row r="2673" ht="15.75" customHeight="1">
      <c r="A2673" s="1">
        <v>12.8</v>
      </c>
      <c r="B2673" s="1">
        <v>147.0</v>
      </c>
      <c r="C2673" s="1" t="s">
        <v>2</v>
      </c>
    </row>
    <row r="2674" ht="15.75" customHeight="1">
      <c r="A2674" s="1">
        <v>12.9</v>
      </c>
      <c r="B2674" s="1">
        <v>128.0</v>
      </c>
      <c r="C2674" s="1" t="s">
        <v>3</v>
      </c>
    </row>
    <row r="2675" ht="15.75" customHeight="1">
      <c r="A2675" s="1">
        <v>12.9</v>
      </c>
      <c r="B2675" s="1">
        <v>181.0</v>
      </c>
      <c r="C2675" s="1" t="s">
        <v>3</v>
      </c>
    </row>
    <row r="2676" ht="15.75" customHeight="1">
      <c r="A2676" s="1">
        <v>12.9</v>
      </c>
      <c r="B2676" s="1">
        <v>128.0</v>
      </c>
      <c r="C2676" s="1" t="s">
        <v>3</v>
      </c>
    </row>
    <row r="2677" ht="15.75" customHeight="1">
      <c r="A2677" s="1">
        <v>12.9</v>
      </c>
      <c r="B2677" s="1">
        <v>166.0</v>
      </c>
      <c r="C2677" s="1" t="s">
        <v>3</v>
      </c>
    </row>
    <row r="2678" ht="15.75" customHeight="1">
      <c r="A2678" s="1">
        <v>12.9</v>
      </c>
      <c r="B2678" s="1">
        <v>159.0</v>
      </c>
      <c r="C2678" s="1" t="s">
        <v>3</v>
      </c>
    </row>
    <row r="2679" ht="15.75" customHeight="1">
      <c r="A2679" s="1">
        <v>12.9</v>
      </c>
      <c r="B2679" s="1">
        <v>177.0</v>
      </c>
      <c r="C2679" s="1" t="s">
        <v>3</v>
      </c>
    </row>
    <row r="2680" ht="15.75" customHeight="1">
      <c r="A2680" s="1">
        <v>12.9</v>
      </c>
      <c r="B2680" s="1">
        <v>123.0</v>
      </c>
      <c r="C2680" s="1" t="s">
        <v>3</v>
      </c>
    </row>
    <row r="2681" ht="15.75" customHeight="1">
      <c r="A2681" s="1">
        <v>12.9</v>
      </c>
      <c r="B2681" s="1">
        <v>155.0</v>
      </c>
      <c r="C2681" s="1" t="s">
        <v>3</v>
      </c>
    </row>
    <row r="2682" ht="15.75" customHeight="1">
      <c r="A2682" s="1">
        <v>12.9</v>
      </c>
      <c r="B2682" s="1">
        <v>161.0</v>
      </c>
      <c r="C2682" s="1" t="s">
        <v>3</v>
      </c>
    </row>
    <row r="2683" ht="15.75" customHeight="1">
      <c r="A2683" s="1">
        <v>12.9</v>
      </c>
      <c r="B2683" s="1">
        <v>131.0</v>
      </c>
      <c r="C2683" s="1" t="s">
        <v>3</v>
      </c>
    </row>
    <row r="2684" ht="15.75" customHeight="1">
      <c r="A2684" s="1">
        <v>12.9</v>
      </c>
      <c r="B2684" s="1">
        <v>136.0</v>
      </c>
      <c r="C2684" s="1" t="s">
        <v>3</v>
      </c>
    </row>
    <row r="2685" ht="15.75" customHeight="1">
      <c r="A2685" s="1">
        <v>12.9</v>
      </c>
      <c r="B2685" s="1">
        <v>170.0</v>
      </c>
      <c r="C2685" s="1" t="s">
        <v>3</v>
      </c>
    </row>
    <row r="2686" ht="15.75" customHeight="1">
      <c r="A2686" s="1">
        <v>12.9</v>
      </c>
      <c r="B2686" s="1">
        <v>155.0</v>
      </c>
      <c r="C2686" s="1" t="s">
        <v>3</v>
      </c>
    </row>
    <row r="2687" ht="15.75" customHeight="1">
      <c r="A2687" s="1">
        <v>12.9</v>
      </c>
      <c r="B2687" s="1">
        <v>116.0</v>
      </c>
      <c r="C2687" s="1" t="s">
        <v>3</v>
      </c>
    </row>
    <row r="2688" ht="15.75" customHeight="1">
      <c r="A2688" s="1">
        <v>12.9</v>
      </c>
      <c r="B2688" s="1">
        <v>169.0</v>
      </c>
      <c r="C2688" s="1" t="s">
        <v>3</v>
      </c>
    </row>
    <row r="2689" ht="15.75" customHeight="1">
      <c r="A2689" s="1">
        <v>12.9</v>
      </c>
      <c r="B2689" s="1">
        <v>177.0</v>
      </c>
      <c r="C2689" s="1" t="s">
        <v>3</v>
      </c>
    </row>
    <row r="2690" ht="15.75" customHeight="1">
      <c r="A2690" s="1">
        <v>12.9</v>
      </c>
      <c r="B2690" s="1">
        <v>166.0</v>
      </c>
      <c r="C2690" s="1" t="s">
        <v>3</v>
      </c>
    </row>
    <row r="2691" ht="15.75" customHeight="1">
      <c r="A2691" s="1">
        <v>12.9</v>
      </c>
      <c r="B2691" s="1">
        <v>161.0</v>
      </c>
      <c r="C2691" s="1" t="s">
        <v>3</v>
      </c>
    </row>
    <row r="2692" ht="15.75" customHeight="1">
      <c r="A2692" s="1">
        <v>12.9</v>
      </c>
      <c r="B2692" s="1">
        <v>166.0</v>
      </c>
      <c r="C2692" s="1" t="s">
        <v>3</v>
      </c>
    </row>
    <row r="2693" ht="15.75" customHeight="1">
      <c r="A2693" s="1">
        <v>12.9</v>
      </c>
      <c r="B2693" s="1">
        <v>0.0</v>
      </c>
      <c r="C2693" s="1" t="s">
        <v>3</v>
      </c>
    </row>
    <row r="2694" ht="15.75" customHeight="1">
      <c r="A2694" s="1">
        <v>12.9</v>
      </c>
      <c r="B2694" s="1">
        <v>0.0</v>
      </c>
      <c r="C2694" s="1" t="s">
        <v>3</v>
      </c>
    </row>
    <row r="2695" ht="15.75" customHeight="1">
      <c r="A2695" s="1">
        <v>12.9</v>
      </c>
      <c r="B2695" s="1">
        <v>153.0</v>
      </c>
      <c r="C2695" s="1" t="s">
        <v>3</v>
      </c>
    </row>
    <row r="2696" ht="15.75" customHeight="1">
      <c r="A2696" s="1">
        <v>12.9</v>
      </c>
      <c r="B2696" s="1">
        <v>124.0</v>
      </c>
      <c r="C2696" s="1" t="s">
        <v>3</v>
      </c>
    </row>
    <row r="2697" ht="15.75" customHeight="1">
      <c r="A2697" s="1">
        <v>12.9</v>
      </c>
      <c r="B2697" s="1">
        <v>123.0</v>
      </c>
      <c r="C2697" s="1" t="s">
        <v>3</v>
      </c>
    </row>
    <row r="2698" ht="15.75" customHeight="1">
      <c r="A2698" s="1">
        <v>12.9</v>
      </c>
      <c r="B2698" s="1">
        <v>181.0</v>
      </c>
      <c r="C2698" s="1" t="s">
        <v>3</v>
      </c>
    </row>
    <row r="2699" ht="15.75" customHeight="1">
      <c r="A2699" s="1">
        <v>12.9</v>
      </c>
      <c r="B2699" s="1">
        <v>127.0</v>
      </c>
      <c r="C2699" s="1" t="s">
        <v>3</v>
      </c>
    </row>
    <row r="2700" ht="15.75" customHeight="1">
      <c r="A2700" s="1">
        <v>12.9</v>
      </c>
      <c r="B2700" s="1">
        <v>149.0</v>
      </c>
      <c r="C2700" s="1" t="s">
        <v>3</v>
      </c>
    </row>
    <row r="2701" ht="15.75" customHeight="1">
      <c r="A2701" s="1">
        <v>12.9</v>
      </c>
      <c r="B2701" s="1">
        <v>148.0</v>
      </c>
      <c r="C2701" s="1" t="s">
        <v>3</v>
      </c>
    </row>
    <row r="2702" ht="15.75" customHeight="1">
      <c r="A2702" s="1">
        <v>12.9</v>
      </c>
      <c r="B2702" s="1">
        <v>163.0</v>
      </c>
      <c r="C2702" s="1" t="s">
        <v>3</v>
      </c>
    </row>
    <row r="2703" ht="15.75" customHeight="1">
      <c r="A2703" s="1">
        <v>12.9</v>
      </c>
      <c r="B2703" s="1">
        <v>170.0</v>
      </c>
      <c r="C2703" s="1" t="s">
        <v>3</v>
      </c>
    </row>
    <row r="2704" ht="15.75" customHeight="1">
      <c r="A2704" s="1">
        <v>12.9</v>
      </c>
      <c r="B2704" s="1">
        <v>167.0</v>
      </c>
      <c r="C2704" s="1" t="s">
        <v>3</v>
      </c>
    </row>
    <row r="2705" ht="15.75" customHeight="1">
      <c r="A2705" s="1">
        <v>12.9</v>
      </c>
      <c r="B2705" s="1">
        <v>175.0</v>
      </c>
      <c r="C2705" s="1" t="s">
        <v>3</v>
      </c>
    </row>
    <row r="2706" ht="15.75" customHeight="1">
      <c r="A2706" s="1">
        <v>12.9</v>
      </c>
      <c r="B2706" s="1">
        <v>144.0</v>
      </c>
      <c r="C2706" s="1" t="s">
        <v>3</v>
      </c>
    </row>
    <row r="2707" ht="15.75" customHeight="1">
      <c r="A2707" s="1">
        <v>12.9</v>
      </c>
      <c r="B2707" s="1">
        <v>155.0</v>
      </c>
      <c r="C2707" s="1" t="s">
        <v>3</v>
      </c>
    </row>
    <row r="2708" ht="15.75" customHeight="1">
      <c r="A2708" s="1">
        <v>12.9</v>
      </c>
      <c r="B2708" s="1">
        <v>192.0</v>
      </c>
      <c r="C2708" s="1" t="s">
        <v>3</v>
      </c>
    </row>
    <row r="2709" ht="15.75" customHeight="1">
      <c r="A2709" s="1">
        <v>12.9</v>
      </c>
      <c r="B2709" s="1">
        <v>140.0</v>
      </c>
      <c r="C2709" s="1" t="s">
        <v>3</v>
      </c>
    </row>
    <row r="2710" ht="15.75" customHeight="1">
      <c r="A2710" s="1">
        <v>12.9</v>
      </c>
      <c r="B2710" s="1">
        <v>153.0</v>
      </c>
      <c r="C2710" s="1" t="s">
        <v>3</v>
      </c>
    </row>
    <row r="2711" ht="15.75" customHeight="1">
      <c r="A2711" s="1">
        <v>12.9</v>
      </c>
      <c r="B2711" s="1">
        <v>148.0</v>
      </c>
      <c r="C2711" s="1" t="s">
        <v>2</v>
      </c>
    </row>
    <row r="2712" ht="15.75" customHeight="1">
      <c r="A2712" s="1">
        <v>12.9</v>
      </c>
      <c r="C2712" s="1" t="s">
        <v>2</v>
      </c>
    </row>
    <row r="2713" ht="15.75" customHeight="1">
      <c r="A2713" s="1">
        <v>12.9</v>
      </c>
      <c r="C2713" s="1" t="s">
        <v>2</v>
      </c>
    </row>
    <row r="2714" ht="15.75" customHeight="1">
      <c r="A2714" s="1">
        <v>12.9</v>
      </c>
      <c r="B2714" s="1">
        <v>150.0</v>
      </c>
      <c r="C2714" s="1" t="s">
        <v>2</v>
      </c>
    </row>
    <row r="2715" ht="15.75" customHeight="1">
      <c r="A2715" s="1">
        <v>12.9</v>
      </c>
      <c r="B2715" s="1">
        <v>154.0</v>
      </c>
      <c r="C2715" s="1" t="s">
        <v>2</v>
      </c>
    </row>
    <row r="2716" ht="15.75" customHeight="1">
      <c r="A2716" s="1">
        <v>12.9</v>
      </c>
      <c r="B2716" s="1">
        <v>154.0</v>
      </c>
      <c r="C2716" s="1" t="s">
        <v>2</v>
      </c>
    </row>
    <row r="2717" ht="15.75" customHeight="1">
      <c r="A2717" s="1">
        <v>12.9</v>
      </c>
      <c r="B2717" s="1">
        <v>154.0</v>
      </c>
      <c r="C2717" s="1" t="s">
        <v>2</v>
      </c>
    </row>
    <row r="2718" ht="15.75" customHeight="1">
      <c r="A2718" s="1">
        <v>12.9</v>
      </c>
      <c r="B2718" s="1">
        <v>150.0</v>
      </c>
      <c r="C2718" s="1" t="s">
        <v>2</v>
      </c>
    </row>
    <row r="2719" ht="15.75" customHeight="1">
      <c r="A2719" s="1">
        <v>13.0</v>
      </c>
      <c r="B2719" s="1">
        <v>134.0</v>
      </c>
      <c r="C2719" s="1" t="s">
        <v>3</v>
      </c>
    </row>
    <row r="2720" ht="15.75" customHeight="1">
      <c r="A2720" s="1">
        <v>13.0</v>
      </c>
      <c r="B2720" s="1">
        <v>157.0</v>
      </c>
      <c r="C2720" s="1" t="s">
        <v>3</v>
      </c>
    </row>
    <row r="2721" ht="15.75" customHeight="1">
      <c r="A2721" s="1">
        <v>13.0</v>
      </c>
      <c r="B2721" s="1">
        <v>141.0</v>
      </c>
      <c r="C2721" s="1" t="s">
        <v>3</v>
      </c>
    </row>
    <row r="2722" ht="15.75" customHeight="1">
      <c r="A2722" s="1">
        <v>13.0</v>
      </c>
      <c r="B2722" s="1">
        <v>187.0</v>
      </c>
      <c r="C2722" s="1" t="s">
        <v>3</v>
      </c>
    </row>
    <row r="2723" ht="15.75" customHeight="1">
      <c r="A2723" s="1">
        <v>13.0</v>
      </c>
      <c r="B2723" s="1">
        <v>183.0</v>
      </c>
      <c r="C2723" s="1" t="s">
        <v>3</v>
      </c>
    </row>
    <row r="2724" ht="15.75" customHeight="1">
      <c r="A2724" s="1">
        <v>13.0</v>
      </c>
      <c r="B2724" s="1">
        <v>167.0</v>
      </c>
      <c r="C2724" s="1" t="s">
        <v>3</v>
      </c>
    </row>
    <row r="2725" ht="15.75" customHeight="1">
      <c r="A2725" s="1">
        <v>13.0</v>
      </c>
      <c r="B2725" s="1">
        <v>160.0</v>
      </c>
      <c r="C2725" s="1" t="s">
        <v>3</v>
      </c>
    </row>
    <row r="2726" ht="15.75" customHeight="1">
      <c r="A2726" s="1">
        <v>13.0</v>
      </c>
      <c r="B2726" s="1">
        <v>153.0</v>
      </c>
      <c r="C2726" s="1" t="s">
        <v>3</v>
      </c>
    </row>
    <row r="2727" ht="15.75" customHeight="1">
      <c r="A2727" s="1">
        <v>13.0</v>
      </c>
      <c r="B2727" s="1">
        <v>169.0</v>
      </c>
      <c r="C2727" s="1" t="s">
        <v>3</v>
      </c>
    </row>
    <row r="2728" ht="15.75" customHeight="1">
      <c r="A2728" s="1">
        <v>13.0</v>
      </c>
      <c r="B2728" s="1">
        <v>142.0</v>
      </c>
      <c r="C2728" s="1" t="s">
        <v>3</v>
      </c>
    </row>
    <row r="2729" ht="15.75" customHeight="1">
      <c r="A2729" s="1">
        <v>13.0</v>
      </c>
      <c r="B2729" s="1">
        <v>170.0</v>
      </c>
      <c r="C2729" s="1" t="s">
        <v>3</v>
      </c>
    </row>
    <row r="2730" ht="15.75" customHeight="1">
      <c r="A2730" s="1">
        <v>13.0</v>
      </c>
      <c r="B2730" s="1">
        <v>161.0</v>
      </c>
      <c r="C2730" s="1" t="s">
        <v>3</v>
      </c>
    </row>
    <row r="2731" ht="15.75" customHeight="1">
      <c r="A2731" s="1">
        <v>13.0</v>
      </c>
      <c r="B2731" s="1">
        <v>145.0</v>
      </c>
      <c r="C2731" s="1" t="s">
        <v>3</v>
      </c>
    </row>
    <row r="2732" ht="15.75" customHeight="1">
      <c r="A2732" s="1">
        <v>13.0</v>
      </c>
      <c r="B2732" s="1">
        <v>213.0</v>
      </c>
      <c r="C2732" s="1" t="s">
        <v>3</v>
      </c>
    </row>
    <row r="2733" ht="15.75" customHeight="1">
      <c r="A2733" s="1">
        <v>13.0</v>
      </c>
      <c r="B2733" s="1">
        <v>187.0</v>
      </c>
      <c r="C2733" s="1" t="s">
        <v>3</v>
      </c>
    </row>
    <row r="2734" ht="15.75" customHeight="1">
      <c r="A2734" s="1">
        <v>13.0</v>
      </c>
      <c r="B2734" s="1">
        <v>157.0</v>
      </c>
      <c r="C2734" s="1" t="s">
        <v>3</v>
      </c>
    </row>
    <row r="2735" ht="15.75" customHeight="1">
      <c r="A2735" s="1">
        <v>13.0</v>
      </c>
      <c r="B2735" s="1">
        <v>148.0</v>
      </c>
      <c r="C2735" s="1" t="s">
        <v>3</v>
      </c>
    </row>
    <row r="2736" ht="15.75" customHeight="1">
      <c r="A2736" s="1">
        <v>13.0</v>
      </c>
      <c r="B2736" s="1">
        <v>141.0</v>
      </c>
      <c r="C2736" s="1" t="s">
        <v>3</v>
      </c>
    </row>
    <row r="2737" ht="15.75" customHeight="1">
      <c r="A2737" s="1">
        <v>13.0</v>
      </c>
      <c r="B2737" s="1">
        <v>167.0</v>
      </c>
      <c r="C2737" s="1" t="s">
        <v>3</v>
      </c>
    </row>
    <row r="2738" ht="15.75" customHeight="1">
      <c r="A2738" s="1">
        <v>13.0</v>
      </c>
      <c r="B2738" s="1">
        <v>163.0</v>
      </c>
      <c r="C2738" s="1" t="s">
        <v>3</v>
      </c>
    </row>
    <row r="2739" ht="15.75" customHeight="1">
      <c r="A2739" s="1">
        <v>13.0</v>
      </c>
      <c r="B2739" s="1">
        <v>160.0</v>
      </c>
      <c r="C2739" s="1" t="s">
        <v>3</v>
      </c>
    </row>
    <row r="2740" ht="15.75" customHeight="1">
      <c r="A2740" s="1">
        <v>13.0</v>
      </c>
      <c r="B2740" s="1">
        <v>150.0</v>
      </c>
      <c r="C2740" s="1" t="s">
        <v>3</v>
      </c>
    </row>
    <row r="2741" ht="15.75" customHeight="1">
      <c r="A2741" s="1">
        <v>13.0</v>
      </c>
      <c r="B2741" s="1">
        <v>199.0</v>
      </c>
      <c r="C2741" s="1" t="s">
        <v>3</v>
      </c>
    </row>
    <row r="2742" ht="15.75" customHeight="1">
      <c r="A2742" s="1">
        <v>13.0</v>
      </c>
      <c r="B2742" s="1">
        <v>160.0</v>
      </c>
      <c r="C2742" s="1" t="s">
        <v>3</v>
      </c>
    </row>
    <row r="2743" ht="15.75" customHeight="1">
      <c r="A2743" s="1">
        <v>13.0</v>
      </c>
      <c r="B2743" s="1">
        <v>173.0</v>
      </c>
      <c r="C2743" s="1" t="s">
        <v>3</v>
      </c>
    </row>
    <row r="2744" ht="15.75" customHeight="1">
      <c r="A2744" s="1">
        <v>13.0</v>
      </c>
      <c r="B2744" s="1">
        <v>140.0</v>
      </c>
      <c r="C2744" s="1" t="s">
        <v>3</v>
      </c>
    </row>
    <row r="2745" ht="15.75" customHeight="1">
      <c r="A2745" s="1">
        <v>13.0</v>
      </c>
      <c r="B2745" s="1">
        <v>181.0</v>
      </c>
      <c r="C2745" s="1" t="s">
        <v>3</v>
      </c>
    </row>
    <row r="2746" ht="15.75" customHeight="1">
      <c r="A2746" s="1">
        <v>13.0</v>
      </c>
      <c r="B2746" s="1">
        <v>193.0</v>
      </c>
      <c r="C2746" s="1" t="s">
        <v>3</v>
      </c>
    </row>
    <row r="2747" ht="15.75" customHeight="1">
      <c r="A2747" s="1">
        <v>13.0</v>
      </c>
      <c r="B2747" s="1">
        <v>169.0</v>
      </c>
      <c r="C2747" s="1" t="s">
        <v>3</v>
      </c>
    </row>
    <row r="2748" ht="15.75" customHeight="1">
      <c r="A2748" s="1">
        <v>13.0</v>
      </c>
      <c r="B2748" s="1">
        <v>165.0</v>
      </c>
      <c r="C2748" s="1" t="s">
        <v>3</v>
      </c>
    </row>
    <row r="2749" ht="15.75" customHeight="1">
      <c r="A2749" s="1">
        <v>13.0</v>
      </c>
      <c r="B2749" s="1">
        <v>157.0</v>
      </c>
      <c r="C2749" s="1" t="s">
        <v>3</v>
      </c>
    </row>
    <row r="2750" ht="15.75" customHeight="1">
      <c r="A2750" s="1">
        <v>13.0</v>
      </c>
      <c r="B2750" s="1">
        <v>182.0</v>
      </c>
      <c r="C2750" s="1" t="s">
        <v>3</v>
      </c>
    </row>
    <row r="2751" ht="15.75" customHeight="1">
      <c r="A2751" s="1">
        <v>13.0</v>
      </c>
      <c r="B2751" s="1">
        <v>172.0</v>
      </c>
      <c r="C2751" s="1" t="s">
        <v>3</v>
      </c>
    </row>
    <row r="2752" ht="15.75" customHeight="1">
      <c r="A2752" s="1">
        <v>13.0</v>
      </c>
      <c r="B2752" s="1">
        <v>136.0</v>
      </c>
      <c r="C2752" s="1" t="s">
        <v>3</v>
      </c>
    </row>
    <row r="2753" ht="15.75" customHeight="1">
      <c r="A2753" s="1">
        <v>13.0</v>
      </c>
      <c r="B2753" s="1">
        <v>186.0</v>
      </c>
      <c r="C2753" s="1" t="s">
        <v>3</v>
      </c>
    </row>
    <row r="2754" ht="15.75" customHeight="1">
      <c r="A2754" s="1">
        <v>13.0</v>
      </c>
      <c r="B2754" s="1">
        <v>163.0</v>
      </c>
      <c r="C2754" s="1" t="s">
        <v>3</v>
      </c>
    </row>
    <row r="2755" ht="15.75" customHeight="1">
      <c r="A2755" s="1">
        <v>13.0</v>
      </c>
      <c r="B2755" s="1">
        <v>182.0</v>
      </c>
      <c r="C2755" s="1" t="s">
        <v>3</v>
      </c>
    </row>
    <row r="2756" ht="15.75" customHeight="1">
      <c r="A2756" s="1">
        <v>13.0</v>
      </c>
      <c r="B2756" s="1">
        <v>163.0</v>
      </c>
      <c r="C2756" s="1" t="s">
        <v>3</v>
      </c>
    </row>
    <row r="2757" ht="15.75" customHeight="1">
      <c r="A2757" s="1">
        <v>13.0</v>
      </c>
      <c r="B2757" s="1">
        <v>187.0</v>
      </c>
      <c r="C2757" s="1" t="s">
        <v>3</v>
      </c>
    </row>
    <row r="2758" ht="15.75" customHeight="1">
      <c r="A2758" s="1">
        <v>13.0</v>
      </c>
      <c r="B2758" s="1">
        <v>154.0</v>
      </c>
      <c r="C2758" s="1" t="s">
        <v>3</v>
      </c>
    </row>
    <row r="2759" ht="15.75" customHeight="1">
      <c r="A2759" s="1">
        <v>13.0</v>
      </c>
      <c r="B2759" s="1">
        <v>166.0</v>
      </c>
      <c r="C2759" s="1" t="s">
        <v>3</v>
      </c>
    </row>
    <row r="2760" ht="15.75" customHeight="1">
      <c r="A2760" s="1">
        <v>13.0</v>
      </c>
      <c r="B2760" s="1">
        <v>192.0</v>
      </c>
      <c r="C2760" s="1" t="s">
        <v>3</v>
      </c>
    </row>
    <row r="2761" ht="15.75" customHeight="1">
      <c r="A2761" s="1">
        <v>13.0</v>
      </c>
      <c r="B2761" s="1">
        <v>144.0</v>
      </c>
      <c r="C2761" s="1" t="s">
        <v>3</v>
      </c>
    </row>
    <row r="2762" ht="15.75" customHeight="1">
      <c r="A2762" s="1">
        <v>13.0</v>
      </c>
      <c r="B2762" s="1">
        <v>165.0</v>
      </c>
      <c r="C2762" s="1" t="s">
        <v>3</v>
      </c>
    </row>
    <row r="2763" ht="15.75" customHeight="1">
      <c r="A2763" s="1">
        <v>13.0</v>
      </c>
      <c r="B2763" s="1">
        <v>153.0</v>
      </c>
      <c r="C2763" s="1" t="s">
        <v>3</v>
      </c>
    </row>
    <row r="2764" ht="15.75" customHeight="1">
      <c r="A2764" s="1">
        <v>13.0</v>
      </c>
      <c r="B2764" s="1">
        <v>154.0</v>
      </c>
      <c r="C2764" s="1" t="s">
        <v>3</v>
      </c>
    </row>
    <row r="2765" ht="15.75" customHeight="1">
      <c r="A2765" s="1">
        <v>13.0</v>
      </c>
      <c r="B2765" s="1">
        <v>164.0</v>
      </c>
      <c r="C2765" s="1" t="s">
        <v>3</v>
      </c>
    </row>
    <row r="2766" ht="15.75" customHeight="1">
      <c r="A2766" s="1">
        <v>13.0</v>
      </c>
      <c r="B2766" s="1">
        <v>155.0</v>
      </c>
      <c r="C2766" s="1" t="s">
        <v>3</v>
      </c>
    </row>
    <row r="2767" ht="15.75" customHeight="1">
      <c r="A2767" s="1">
        <v>13.0</v>
      </c>
      <c r="B2767" s="1">
        <v>157.0</v>
      </c>
      <c r="C2767" s="1" t="s">
        <v>3</v>
      </c>
    </row>
    <row r="2768" ht="15.75" customHeight="1">
      <c r="A2768" s="1">
        <v>13.0</v>
      </c>
      <c r="B2768" s="1">
        <v>158.0</v>
      </c>
      <c r="C2768" s="1" t="s">
        <v>3</v>
      </c>
    </row>
    <row r="2769" ht="15.75" customHeight="1">
      <c r="A2769" s="1">
        <v>13.0</v>
      </c>
      <c r="B2769" s="1">
        <v>197.0</v>
      </c>
      <c r="C2769" s="1" t="s">
        <v>3</v>
      </c>
    </row>
    <row r="2770" ht="15.75" customHeight="1">
      <c r="A2770" s="1">
        <v>13.0</v>
      </c>
      <c r="B2770" s="1">
        <v>164.0</v>
      </c>
      <c r="C2770" s="1" t="s">
        <v>3</v>
      </c>
    </row>
    <row r="2771" ht="15.75" customHeight="1">
      <c r="A2771" s="1">
        <v>13.0</v>
      </c>
      <c r="B2771" s="1">
        <v>188.0</v>
      </c>
      <c r="C2771" s="1" t="s">
        <v>3</v>
      </c>
    </row>
    <row r="2772" ht="15.75" customHeight="1">
      <c r="A2772" s="1">
        <v>13.0</v>
      </c>
      <c r="B2772" s="1">
        <v>154.0</v>
      </c>
      <c r="C2772" s="1" t="s">
        <v>3</v>
      </c>
    </row>
    <row r="2773" ht="15.75" customHeight="1">
      <c r="A2773" s="1">
        <v>13.0</v>
      </c>
      <c r="B2773" s="1">
        <v>157.0</v>
      </c>
      <c r="C2773" s="1" t="s">
        <v>3</v>
      </c>
    </row>
    <row r="2774" ht="15.75" customHeight="1">
      <c r="A2774" s="1">
        <v>13.0</v>
      </c>
      <c r="B2774" s="1">
        <v>157.0</v>
      </c>
      <c r="C2774" s="1" t="s">
        <v>3</v>
      </c>
    </row>
    <row r="2775" ht="15.75" customHeight="1">
      <c r="A2775" s="1">
        <v>13.0</v>
      </c>
      <c r="B2775" s="1">
        <v>151.0</v>
      </c>
      <c r="C2775" s="1" t="s">
        <v>3</v>
      </c>
    </row>
    <row r="2776" ht="15.75" customHeight="1">
      <c r="A2776" s="1">
        <v>13.0</v>
      </c>
      <c r="B2776" s="1">
        <v>131.0</v>
      </c>
      <c r="C2776" s="1" t="s">
        <v>3</v>
      </c>
    </row>
    <row r="2777" ht="15.75" customHeight="1">
      <c r="A2777" s="1">
        <v>13.0</v>
      </c>
      <c r="B2777" s="1">
        <v>169.0</v>
      </c>
      <c r="C2777" s="1" t="s">
        <v>3</v>
      </c>
    </row>
    <row r="2778" ht="15.75" customHeight="1">
      <c r="A2778" s="1">
        <v>13.0</v>
      </c>
      <c r="B2778" s="1">
        <v>166.0</v>
      </c>
      <c r="C2778" s="1" t="s">
        <v>3</v>
      </c>
    </row>
    <row r="2779" ht="15.75" customHeight="1">
      <c r="A2779" s="1">
        <v>13.0</v>
      </c>
      <c r="B2779" s="1">
        <v>155.0</v>
      </c>
      <c r="C2779" s="1" t="s">
        <v>3</v>
      </c>
    </row>
    <row r="2780" ht="15.75" customHeight="1">
      <c r="A2780" s="1">
        <v>13.0</v>
      </c>
      <c r="B2780" s="1">
        <v>157.0</v>
      </c>
      <c r="C2780" s="1" t="s">
        <v>3</v>
      </c>
    </row>
    <row r="2781" ht="15.75" customHeight="1">
      <c r="A2781" s="1">
        <v>13.0</v>
      </c>
      <c r="B2781" s="1">
        <v>152.0</v>
      </c>
      <c r="C2781" s="1" t="s">
        <v>3</v>
      </c>
    </row>
    <row r="2782" ht="15.75" customHeight="1">
      <c r="A2782" s="1">
        <v>13.0</v>
      </c>
      <c r="B2782" s="1">
        <v>179.0</v>
      </c>
      <c r="C2782" s="1" t="s">
        <v>3</v>
      </c>
    </row>
    <row r="2783" ht="15.75" customHeight="1">
      <c r="A2783" s="1">
        <v>13.0</v>
      </c>
      <c r="B2783" s="1">
        <v>155.0</v>
      </c>
      <c r="C2783" s="1" t="s">
        <v>3</v>
      </c>
    </row>
    <row r="2784" ht="15.75" customHeight="1">
      <c r="A2784" s="1">
        <v>13.0</v>
      </c>
      <c r="B2784" s="1">
        <v>148.0</v>
      </c>
      <c r="C2784" s="1" t="s">
        <v>3</v>
      </c>
    </row>
    <row r="2785" ht="15.75" customHeight="1">
      <c r="A2785" s="1">
        <v>13.0</v>
      </c>
      <c r="B2785" s="1">
        <v>179.0</v>
      </c>
      <c r="C2785" s="1" t="s">
        <v>3</v>
      </c>
    </row>
    <row r="2786" ht="15.75" customHeight="1">
      <c r="A2786" s="1">
        <v>13.0</v>
      </c>
      <c r="B2786" s="1">
        <v>156.0</v>
      </c>
      <c r="C2786" s="1" t="s">
        <v>3</v>
      </c>
    </row>
    <row r="2787" ht="15.75" customHeight="1">
      <c r="A2787" s="1">
        <v>13.0</v>
      </c>
      <c r="B2787" s="1">
        <v>192.0</v>
      </c>
      <c r="C2787" s="1" t="s">
        <v>3</v>
      </c>
    </row>
    <row r="2788" ht="15.75" customHeight="1">
      <c r="A2788" s="1">
        <v>13.0</v>
      </c>
      <c r="B2788" s="1">
        <v>167.0</v>
      </c>
      <c r="C2788" s="1" t="s">
        <v>3</v>
      </c>
    </row>
    <row r="2789" ht="15.75" customHeight="1">
      <c r="A2789" s="1">
        <v>13.0</v>
      </c>
      <c r="B2789" s="1">
        <v>188.0</v>
      </c>
      <c r="C2789" s="1" t="s">
        <v>3</v>
      </c>
    </row>
    <row r="2790" ht="15.75" customHeight="1">
      <c r="A2790" s="1">
        <v>13.0</v>
      </c>
      <c r="B2790" s="1">
        <v>190.0</v>
      </c>
      <c r="C2790" s="1" t="s">
        <v>3</v>
      </c>
    </row>
    <row r="2791" ht="15.75" customHeight="1">
      <c r="A2791" s="1">
        <v>13.0</v>
      </c>
      <c r="B2791" s="1">
        <v>157.0</v>
      </c>
      <c r="C2791" s="1" t="s">
        <v>3</v>
      </c>
    </row>
    <row r="2792" ht="15.75" customHeight="1">
      <c r="A2792" s="1">
        <v>13.0</v>
      </c>
      <c r="B2792" s="1">
        <v>167.0</v>
      </c>
      <c r="C2792" s="1" t="s">
        <v>3</v>
      </c>
    </row>
    <row r="2793" ht="15.75" customHeight="1">
      <c r="A2793" s="1">
        <v>13.0</v>
      </c>
      <c r="B2793" s="1">
        <v>184.0</v>
      </c>
      <c r="C2793" s="1" t="s">
        <v>3</v>
      </c>
    </row>
    <row r="2794" ht="15.75" customHeight="1">
      <c r="A2794" s="1">
        <v>13.0</v>
      </c>
      <c r="B2794" s="1">
        <v>0.0</v>
      </c>
      <c r="C2794" s="1" t="s">
        <v>3</v>
      </c>
    </row>
    <row r="2795" ht="15.75" customHeight="1">
      <c r="A2795" s="1">
        <v>13.0</v>
      </c>
      <c r="B2795" s="1">
        <v>0.0</v>
      </c>
      <c r="C2795" s="1" t="s">
        <v>3</v>
      </c>
    </row>
    <row r="2796" ht="15.75" customHeight="1">
      <c r="A2796" s="1">
        <v>13.0</v>
      </c>
      <c r="B2796" s="1">
        <v>126.0</v>
      </c>
      <c r="C2796" s="1" t="s">
        <v>3</v>
      </c>
    </row>
    <row r="2797" ht="15.75" customHeight="1">
      <c r="A2797" s="1">
        <v>13.0</v>
      </c>
      <c r="B2797" s="1">
        <v>154.0</v>
      </c>
      <c r="C2797" s="1" t="s">
        <v>3</v>
      </c>
    </row>
    <row r="2798" ht="15.75" customHeight="1">
      <c r="A2798" s="1">
        <v>13.0</v>
      </c>
      <c r="B2798" s="1">
        <v>154.0</v>
      </c>
      <c r="C2798" s="1" t="s">
        <v>3</v>
      </c>
    </row>
    <row r="2799" ht="15.75" customHeight="1">
      <c r="A2799" s="1">
        <v>13.0</v>
      </c>
      <c r="B2799" s="1">
        <v>161.0</v>
      </c>
      <c r="C2799" s="1" t="s">
        <v>3</v>
      </c>
    </row>
    <row r="2800" ht="15.75" customHeight="1">
      <c r="A2800" s="1">
        <v>13.0</v>
      </c>
      <c r="B2800" s="1" t="s">
        <v>158</v>
      </c>
      <c r="C2800" s="1" t="s">
        <v>3</v>
      </c>
    </row>
    <row r="2801" ht="15.75" customHeight="1">
      <c r="A2801" s="1">
        <v>13.0</v>
      </c>
      <c r="B2801" s="1" t="s">
        <v>158</v>
      </c>
      <c r="C2801" s="1" t="s">
        <v>3</v>
      </c>
    </row>
    <row r="2802" ht="15.75" customHeight="1">
      <c r="A2802" s="1">
        <v>13.0</v>
      </c>
      <c r="B2802" s="1">
        <v>158.0</v>
      </c>
      <c r="C2802" s="1" t="s">
        <v>3</v>
      </c>
    </row>
    <row r="2803" ht="15.75" customHeight="1">
      <c r="A2803" s="1">
        <v>13.0</v>
      </c>
      <c r="B2803" s="1">
        <v>161.0</v>
      </c>
      <c r="C2803" s="1" t="s">
        <v>3</v>
      </c>
    </row>
    <row r="2804" ht="15.75" customHeight="1">
      <c r="A2804" s="1">
        <v>13.0</v>
      </c>
      <c r="B2804" s="1">
        <v>130.0</v>
      </c>
      <c r="C2804" s="1" t="s">
        <v>3</v>
      </c>
    </row>
    <row r="2805" ht="15.75" customHeight="1">
      <c r="A2805" s="1">
        <v>13.0</v>
      </c>
      <c r="B2805" s="1">
        <v>220.0</v>
      </c>
      <c r="C2805" s="1" t="s">
        <v>3</v>
      </c>
    </row>
    <row r="2806" ht="15.75" customHeight="1">
      <c r="A2806" s="1">
        <v>13.0</v>
      </c>
      <c r="B2806" s="1">
        <v>135.0</v>
      </c>
      <c r="C2806" s="1" t="s">
        <v>3</v>
      </c>
    </row>
    <row r="2807" ht="15.75" customHeight="1">
      <c r="A2807" s="1">
        <v>13.0</v>
      </c>
      <c r="B2807" s="1">
        <v>132.0</v>
      </c>
      <c r="C2807" s="1" t="s">
        <v>3</v>
      </c>
    </row>
    <row r="2808" ht="15.75" customHeight="1">
      <c r="A2808" s="1">
        <v>13.0</v>
      </c>
      <c r="B2808" s="1">
        <v>177.0</v>
      </c>
      <c r="C2808" s="1" t="s">
        <v>3</v>
      </c>
    </row>
    <row r="2809" ht="15.75" customHeight="1">
      <c r="A2809" s="1">
        <v>13.0</v>
      </c>
      <c r="B2809" s="1">
        <v>163.0</v>
      </c>
      <c r="C2809" s="1" t="s">
        <v>3</v>
      </c>
    </row>
    <row r="2810" ht="15.75" customHeight="1">
      <c r="A2810" s="1">
        <v>13.0</v>
      </c>
      <c r="B2810" s="1">
        <v>145.0</v>
      </c>
      <c r="C2810" s="1" t="s">
        <v>3</v>
      </c>
    </row>
    <row r="2811" ht="15.75" customHeight="1">
      <c r="A2811" s="1">
        <v>13.0</v>
      </c>
      <c r="B2811" s="1">
        <v>121.0</v>
      </c>
      <c r="C2811" s="1" t="s">
        <v>3</v>
      </c>
    </row>
    <row r="2812" ht="15.75" customHeight="1">
      <c r="A2812" s="1">
        <v>13.0</v>
      </c>
      <c r="B2812" s="1">
        <v>168.0</v>
      </c>
      <c r="C2812" s="1" t="s">
        <v>3</v>
      </c>
    </row>
    <row r="2813" ht="15.75" customHeight="1">
      <c r="A2813" s="1">
        <v>13.0</v>
      </c>
      <c r="B2813" s="1">
        <v>180.0</v>
      </c>
      <c r="C2813" s="1" t="s">
        <v>3</v>
      </c>
    </row>
    <row r="2814" ht="15.75" customHeight="1">
      <c r="A2814" s="1">
        <v>13.0</v>
      </c>
      <c r="B2814" s="1">
        <v>166.0</v>
      </c>
      <c r="C2814" s="1" t="s">
        <v>3</v>
      </c>
    </row>
    <row r="2815" ht="15.75" customHeight="1">
      <c r="A2815" s="1">
        <v>13.0</v>
      </c>
      <c r="B2815" s="1">
        <v>158.0</v>
      </c>
      <c r="C2815" s="1" t="s">
        <v>3</v>
      </c>
    </row>
    <row r="2816" ht="15.75" customHeight="1">
      <c r="A2816" s="1">
        <v>13.0</v>
      </c>
      <c r="B2816" s="1">
        <v>157.0</v>
      </c>
      <c r="C2816" s="1" t="s">
        <v>3</v>
      </c>
    </row>
    <row r="2817" ht="15.75" customHeight="1">
      <c r="A2817" s="1">
        <v>13.0</v>
      </c>
      <c r="B2817" s="1">
        <v>147.0</v>
      </c>
      <c r="C2817" s="1" t="s">
        <v>3</v>
      </c>
    </row>
    <row r="2818" ht="15.75" customHeight="1">
      <c r="A2818" s="1">
        <v>13.0</v>
      </c>
      <c r="B2818" s="1">
        <v>137.0</v>
      </c>
      <c r="C2818" s="1" t="s">
        <v>3</v>
      </c>
    </row>
    <row r="2819" ht="15.75" customHeight="1">
      <c r="A2819" s="1">
        <v>13.0</v>
      </c>
      <c r="B2819" s="1">
        <v>179.0</v>
      </c>
      <c r="C2819" s="1" t="s">
        <v>3</v>
      </c>
    </row>
    <row r="2820" ht="15.75" customHeight="1">
      <c r="A2820" s="1">
        <v>13.0</v>
      </c>
      <c r="B2820" s="1">
        <v>172.0</v>
      </c>
      <c r="C2820" s="1" t="s">
        <v>3</v>
      </c>
    </row>
    <row r="2821" ht="15.75" customHeight="1">
      <c r="A2821" s="1">
        <v>13.0</v>
      </c>
      <c r="B2821" s="1">
        <v>149.0</v>
      </c>
      <c r="C2821" s="1" t="s">
        <v>3</v>
      </c>
    </row>
    <row r="2822" ht="15.75" customHeight="1">
      <c r="A2822" s="1">
        <v>13.0</v>
      </c>
      <c r="B2822" s="1">
        <v>168.0</v>
      </c>
      <c r="C2822" s="1" t="s">
        <v>3</v>
      </c>
    </row>
    <row r="2823" ht="15.75" customHeight="1">
      <c r="A2823" s="1">
        <v>13.0</v>
      </c>
      <c r="B2823" s="1">
        <v>157.0</v>
      </c>
      <c r="C2823" s="1" t="s">
        <v>3</v>
      </c>
    </row>
    <row r="2824" ht="15.75" customHeight="1">
      <c r="A2824" s="1">
        <v>13.0</v>
      </c>
      <c r="B2824" s="1">
        <v>158.0</v>
      </c>
      <c r="C2824" s="1" t="s">
        <v>3</v>
      </c>
    </row>
    <row r="2825" ht="15.75" customHeight="1">
      <c r="A2825" s="1">
        <v>13.0</v>
      </c>
      <c r="B2825" s="1">
        <v>176.0</v>
      </c>
      <c r="C2825" s="1" t="s">
        <v>3</v>
      </c>
    </row>
    <row r="2826" ht="15.75" customHeight="1">
      <c r="A2826" s="1">
        <v>13.0</v>
      </c>
      <c r="B2826" s="1">
        <v>157.0</v>
      </c>
      <c r="C2826" s="1" t="s">
        <v>3</v>
      </c>
    </row>
    <row r="2827" ht="15.75" customHeight="1">
      <c r="A2827" s="1">
        <v>13.0</v>
      </c>
      <c r="B2827" s="1">
        <v>204.0</v>
      </c>
      <c r="C2827" s="1" t="s">
        <v>3</v>
      </c>
    </row>
    <row r="2828" ht="15.75" customHeight="1">
      <c r="A2828" s="1">
        <v>13.0</v>
      </c>
      <c r="B2828" s="1">
        <v>132.0</v>
      </c>
      <c r="C2828" s="1" t="s">
        <v>3</v>
      </c>
    </row>
    <row r="2829" ht="15.75" customHeight="1">
      <c r="A2829" s="1">
        <v>13.0</v>
      </c>
      <c r="B2829" s="1">
        <v>138.0</v>
      </c>
      <c r="C2829" s="1" t="s">
        <v>3</v>
      </c>
    </row>
    <row r="2830" ht="15.75" customHeight="1">
      <c r="A2830" s="1">
        <v>13.0</v>
      </c>
      <c r="B2830" s="1">
        <v>145.0</v>
      </c>
      <c r="C2830" s="1" t="s">
        <v>3</v>
      </c>
    </row>
    <row r="2831" ht="15.75" customHeight="1">
      <c r="A2831" s="1">
        <v>13.0</v>
      </c>
      <c r="B2831" s="1">
        <v>156.0</v>
      </c>
      <c r="C2831" s="1" t="s">
        <v>3</v>
      </c>
    </row>
    <row r="2832" ht="15.75" customHeight="1">
      <c r="A2832" s="1">
        <v>13.0</v>
      </c>
      <c r="B2832" s="1">
        <v>145.0</v>
      </c>
      <c r="C2832" s="1" t="s">
        <v>3</v>
      </c>
    </row>
    <row r="2833" ht="15.75" customHeight="1">
      <c r="A2833" s="1">
        <v>13.0</v>
      </c>
      <c r="B2833" s="1">
        <v>142.0</v>
      </c>
      <c r="C2833" s="1" t="s">
        <v>3</v>
      </c>
    </row>
    <row r="2834" ht="15.75" customHeight="1">
      <c r="A2834" s="1">
        <v>13.0</v>
      </c>
      <c r="B2834" s="1">
        <v>131.0</v>
      </c>
      <c r="C2834" s="1" t="s">
        <v>3</v>
      </c>
    </row>
    <row r="2835" ht="15.75" customHeight="1">
      <c r="A2835" s="1">
        <v>13.0</v>
      </c>
      <c r="B2835" s="1">
        <v>152.0</v>
      </c>
      <c r="C2835" s="1" t="s">
        <v>3</v>
      </c>
    </row>
    <row r="2836" ht="15.75" customHeight="1">
      <c r="A2836" s="1">
        <v>13.0</v>
      </c>
      <c r="B2836" s="1">
        <v>159.0</v>
      </c>
      <c r="C2836" s="1" t="s">
        <v>3</v>
      </c>
    </row>
    <row r="2837" ht="15.75" customHeight="1">
      <c r="A2837" s="1">
        <v>13.0</v>
      </c>
      <c r="B2837" s="1">
        <v>158.0</v>
      </c>
      <c r="C2837" s="1" t="s">
        <v>3</v>
      </c>
    </row>
    <row r="2838" ht="15.75" customHeight="1">
      <c r="A2838" s="1">
        <v>13.0</v>
      </c>
      <c r="B2838" s="1">
        <v>172.0</v>
      </c>
      <c r="C2838" s="1" t="s">
        <v>3</v>
      </c>
    </row>
    <row r="2839" ht="15.75" customHeight="1">
      <c r="A2839" s="1">
        <v>13.0</v>
      </c>
      <c r="B2839" s="1">
        <v>146.0</v>
      </c>
      <c r="C2839" s="1" t="s">
        <v>3</v>
      </c>
    </row>
    <row r="2840" ht="15.75" customHeight="1">
      <c r="A2840" s="1">
        <v>13.0</v>
      </c>
      <c r="B2840" s="1">
        <v>157.0</v>
      </c>
      <c r="C2840" s="1" t="s">
        <v>3</v>
      </c>
    </row>
    <row r="2841" ht="15.75" customHeight="1">
      <c r="A2841" s="1">
        <v>13.0</v>
      </c>
      <c r="B2841" s="1">
        <v>146.0</v>
      </c>
      <c r="C2841" s="1" t="s">
        <v>3</v>
      </c>
    </row>
    <row r="2842" ht="15.75" customHeight="1">
      <c r="A2842" s="1">
        <v>13.0</v>
      </c>
      <c r="B2842" s="1">
        <v>184.0</v>
      </c>
      <c r="C2842" s="1" t="s">
        <v>3</v>
      </c>
    </row>
    <row r="2843" ht="15.75" customHeight="1">
      <c r="A2843" s="1">
        <v>13.0</v>
      </c>
      <c r="B2843" s="1">
        <v>156.0</v>
      </c>
      <c r="C2843" s="1" t="s">
        <v>3</v>
      </c>
    </row>
    <row r="2844" ht="15.75" customHeight="1">
      <c r="A2844" s="1">
        <v>13.0</v>
      </c>
      <c r="B2844" s="1">
        <v>156.0</v>
      </c>
      <c r="C2844" s="1" t="s">
        <v>3</v>
      </c>
    </row>
    <row r="2845" ht="15.75" customHeight="1">
      <c r="A2845" s="1">
        <v>13.0</v>
      </c>
      <c r="B2845" s="1">
        <v>156.0</v>
      </c>
      <c r="C2845" s="1" t="s">
        <v>3</v>
      </c>
    </row>
    <row r="2846" ht="15.75" customHeight="1">
      <c r="A2846" s="1">
        <v>13.0</v>
      </c>
      <c r="B2846" s="1">
        <v>179.0</v>
      </c>
      <c r="C2846" s="1" t="s">
        <v>3</v>
      </c>
    </row>
    <row r="2847" ht="15.75" customHeight="1">
      <c r="A2847" s="1">
        <v>13.0</v>
      </c>
      <c r="B2847" s="1">
        <v>163.0</v>
      </c>
      <c r="C2847" s="1" t="s">
        <v>3</v>
      </c>
    </row>
    <row r="2848" ht="15.75" customHeight="1">
      <c r="A2848" s="1">
        <v>13.0</v>
      </c>
      <c r="B2848" s="1">
        <v>156.0</v>
      </c>
      <c r="C2848" s="1" t="s">
        <v>3</v>
      </c>
    </row>
    <row r="2849" ht="15.75" customHeight="1">
      <c r="A2849" s="1">
        <v>13.0</v>
      </c>
      <c r="B2849" s="1">
        <v>165.0</v>
      </c>
      <c r="C2849" s="1" t="s">
        <v>3</v>
      </c>
    </row>
    <row r="2850" ht="15.75" customHeight="1">
      <c r="A2850" s="1">
        <v>13.0</v>
      </c>
      <c r="B2850" s="1">
        <v>156.0</v>
      </c>
      <c r="C2850" s="1" t="s">
        <v>3</v>
      </c>
    </row>
    <row r="2851" ht="15.75" customHeight="1">
      <c r="A2851" s="1">
        <v>13.0</v>
      </c>
      <c r="B2851" s="1">
        <v>155.0</v>
      </c>
      <c r="C2851" s="1" t="s">
        <v>2</v>
      </c>
    </row>
    <row r="2852" ht="15.75" customHeight="1">
      <c r="A2852" s="1">
        <v>13.0</v>
      </c>
      <c r="B2852" s="1">
        <v>157.0</v>
      </c>
      <c r="C2852" s="1" t="s">
        <v>2</v>
      </c>
    </row>
    <row r="2853" ht="15.75" customHeight="1">
      <c r="A2853" s="1">
        <v>13.0</v>
      </c>
      <c r="B2853" s="1">
        <v>154.0</v>
      </c>
      <c r="C2853" s="1" t="s">
        <v>2</v>
      </c>
    </row>
    <row r="2854" ht="15.75" customHeight="1">
      <c r="A2854" s="1">
        <v>13.0</v>
      </c>
      <c r="B2854" s="1">
        <v>152.0</v>
      </c>
      <c r="C2854" s="1" t="s">
        <v>2</v>
      </c>
    </row>
    <row r="2855" ht="15.75" customHeight="1">
      <c r="A2855" s="1">
        <v>13.0</v>
      </c>
      <c r="B2855" s="1">
        <v>150.0</v>
      </c>
      <c r="C2855" s="1" t="s">
        <v>2</v>
      </c>
    </row>
    <row r="2856" ht="15.75" customHeight="1">
      <c r="A2856" s="1">
        <v>13.0</v>
      </c>
      <c r="B2856" s="1">
        <v>152.0</v>
      </c>
      <c r="C2856" s="1" t="s">
        <v>2</v>
      </c>
    </row>
    <row r="2857" ht="15.75" customHeight="1">
      <c r="A2857" s="1">
        <v>13.0</v>
      </c>
      <c r="C2857" s="1" t="s">
        <v>2</v>
      </c>
    </row>
    <row r="2858" ht="15.75" customHeight="1">
      <c r="A2858" s="1">
        <v>13.0</v>
      </c>
      <c r="B2858" s="1">
        <v>149.0</v>
      </c>
      <c r="C2858" s="1" t="s">
        <v>2</v>
      </c>
    </row>
    <row r="2859" ht="15.75" customHeight="1">
      <c r="A2859" s="1">
        <v>13.0</v>
      </c>
      <c r="B2859" s="1">
        <v>154.0</v>
      </c>
      <c r="C2859" s="1" t="s">
        <v>2</v>
      </c>
    </row>
    <row r="2860" ht="15.75" customHeight="1">
      <c r="A2860" s="1">
        <v>13.0</v>
      </c>
      <c r="B2860" s="1">
        <v>152.0</v>
      </c>
      <c r="C2860" s="1" t="s">
        <v>2</v>
      </c>
    </row>
    <row r="2861" ht="15.75" customHeight="1">
      <c r="A2861" s="1">
        <v>13.0</v>
      </c>
      <c r="B2861" s="1">
        <v>155.0</v>
      </c>
      <c r="C2861" s="1" t="s">
        <v>2</v>
      </c>
    </row>
    <row r="2862" ht="15.75" customHeight="1">
      <c r="A2862" s="1">
        <v>13.0</v>
      </c>
      <c r="B2862" s="1">
        <v>156.0</v>
      </c>
      <c r="C2862" s="1" t="s">
        <v>2</v>
      </c>
    </row>
    <row r="2863" ht="15.75" customHeight="1">
      <c r="A2863" s="1">
        <v>13.0</v>
      </c>
      <c r="B2863" s="1">
        <v>154.0</v>
      </c>
      <c r="C2863" s="1" t="s">
        <v>2</v>
      </c>
    </row>
    <row r="2864" ht="15.75" customHeight="1">
      <c r="A2864" s="1">
        <v>13.0</v>
      </c>
      <c r="B2864" s="1">
        <v>158.0</v>
      </c>
      <c r="C2864" s="1" t="s">
        <v>2</v>
      </c>
    </row>
    <row r="2865" ht="15.75" customHeight="1">
      <c r="A2865" s="1">
        <v>13.0</v>
      </c>
      <c r="B2865" s="1">
        <v>103.0</v>
      </c>
      <c r="C2865" s="1" t="s">
        <v>2</v>
      </c>
    </row>
    <row r="2866" ht="15.75" customHeight="1">
      <c r="A2866" s="1">
        <v>13.0</v>
      </c>
      <c r="B2866" s="1">
        <v>62.0</v>
      </c>
      <c r="C2866" s="1" t="s">
        <v>2</v>
      </c>
    </row>
    <row r="2867" ht="15.75" customHeight="1">
      <c r="A2867" s="1">
        <v>13.0</v>
      </c>
      <c r="B2867" s="1">
        <v>170.0</v>
      </c>
      <c r="C2867" s="1" t="s">
        <v>2</v>
      </c>
    </row>
    <row r="2868" ht="15.75" customHeight="1">
      <c r="A2868" s="1">
        <v>13.0</v>
      </c>
      <c r="B2868" s="1">
        <v>176.0</v>
      </c>
      <c r="C2868" s="1" t="s">
        <v>2</v>
      </c>
    </row>
    <row r="2869" ht="15.75" customHeight="1">
      <c r="A2869" s="1">
        <v>13.0</v>
      </c>
      <c r="B2869" s="1">
        <v>99.0</v>
      </c>
      <c r="C2869" s="1" t="s">
        <v>2</v>
      </c>
    </row>
    <row r="2870" ht="15.75" customHeight="1">
      <c r="A2870" s="1">
        <v>13.0</v>
      </c>
      <c r="B2870" s="1">
        <v>157.0</v>
      </c>
      <c r="C2870" s="1" t="s">
        <v>2</v>
      </c>
    </row>
    <row r="2871" ht="15.75" customHeight="1">
      <c r="A2871" s="1">
        <v>13.0</v>
      </c>
      <c r="B2871" s="1">
        <v>135.0</v>
      </c>
      <c r="C2871" s="1" t="s">
        <v>2</v>
      </c>
    </row>
    <row r="2872" ht="15.75" customHeight="1">
      <c r="A2872" s="1">
        <v>13.0</v>
      </c>
      <c r="B2872" s="1">
        <v>197.0</v>
      </c>
      <c r="C2872" s="1" t="s">
        <v>2</v>
      </c>
    </row>
    <row r="2873" ht="15.75" customHeight="1">
      <c r="A2873" s="1">
        <v>13.0</v>
      </c>
      <c r="B2873" s="1">
        <v>125.0</v>
      </c>
      <c r="C2873" s="1" t="s">
        <v>2</v>
      </c>
    </row>
    <row r="2874" ht="15.75" customHeight="1">
      <c r="A2874" s="1">
        <v>13.0</v>
      </c>
      <c r="B2874" s="1">
        <v>160.0</v>
      </c>
      <c r="C2874" s="1" t="s">
        <v>2</v>
      </c>
    </row>
    <row r="2875" ht="15.75" customHeight="1">
      <c r="A2875" s="1">
        <v>13.0</v>
      </c>
      <c r="B2875" s="1">
        <v>271.0</v>
      </c>
      <c r="C2875" s="1" t="s">
        <v>2</v>
      </c>
    </row>
    <row r="2876" ht="15.75" customHeight="1">
      <c r="A2876" s="1">
        <v>13.0</v>
      </c>
      <c r="B2876" s="1">
        <v>13.0</v>
      </c>
      <c r="C2876" s="1" t="s">
        <v>2</v>
      </c>
    </row>
    <row r="2877" ht="15.75" customHeight="1">
      <c r="A2877" s="1">
        <v>13.0</v>
      </c>
      <c r="B2877" s="1">
        <v>95.0</v>
      </c>
      <c r="C2877" s="1" t="s">
        <v>2</v>
      </c>
    </row>
    <row r="2878" ht="15.75" customHeight="1">
      <c r="A2878" s="1">
        <v>13.0</v>
      </c>
      <c r="B2878" s="1">
        <v>152.0</v>
      </c>
      <c r="C2878" s="1" t="s">
        <v>2</v>
      </c>
    </row>
    <row r="2879" ht="15.75" customHeight="1">
      <c r="A2879" s="1">
        <v>13.0</v>
      </c>
      <c r="B2879" s="1">
        <v>115.0</v>
      </c>
      <c r="C2879" s="1" t="s">
        <v>2</v>
      </c>
    </row>
    <row r="2880" ht="15.75" customHeight="1">
      <c r="A2880" s="1">
        <v>13.0</v>
      </c>
      <c r="B2880" s="1">
        <v>130.0</v>
      </c>
      <c r="C2880" s="1" t="s">
        <v>2</v>
      </c>
    </row>
    <row r="2881" ht="15.75" customHeight="1">
      <c r="A2881" s="1">
        <v>13.0</v>
      </c>
      <c r="B2881" s="1">
        <v>178.0</v>
      </c>
      <c r="C2881" s="1" t="s">
        <v>2</v>
      </c>
    </row>
    <row r="2882" ht="15.75" customHeight="1">
      <c r="A2882" s="1">
        <v>13.0</v>
      </c>
      <c r="B2882" s="1">
        <v>148.0</v>
      </c>
      <c r="C2882" s="1" t="s">
        <v>2</v>
      </c>
    </row>
    <row r="2883" ht="15.75" customHeight="1">
      <c r="A2883" s="1">
        <v>13.0</v>
      </c>
      <c r="B2883" s="1">
        <v>182.0</v>
      </c>
      <c r="C2883" s="1" t="s">
        <v>2</v>
      </c>
    </row>
    <row r="2884" ht="15.75" customHeight="1">
      <c r="A2884" s="1">
        <v>13.0</v>
      </c>
      <c r="B2884" s="1">
        <v>156.0</v>
      </c>
      <c r="C2884" s="1" t="s">
        <v>2</v>
      </c>
    </row>
    <row r="2885" ht="15.75" customHeight="1">
      <c r="A2885" s="1">
        <v>13.0</v>
      </c>
      <c r="B2885" s="1">
        <v>107.0</v>
      </c>
      <c r="C2885" s="1" t="s">
        <v>2</v>
      </c>
    </row>
    <row r="2886" ht="15.75" customHeight="1">
      <c r="A2886" s="1">
        <v>13.0</v>
      </c>
      <c r="B2886" s="1">
        <v>262.0</v>
      </c>
      <c r="C2886" s="1" t="s">
        <v>2</v>
      </c>
    </row>
    <row r="2887" ht="15.75" customHeight="1">
      <c r="A2887" s="1">
        <v>13.0</v>
      </c>
      <c r="B2887" s="1">
        <v>122.0</v>
      </c>
      <c r="C2887" s="1" t="s">
        <v>2</v>
      </c>
    </row>
    <row r="2888" ht="15.75" customHeight="1">
      <c r="A2888" s="1">
        <v>13.0</v>
      </c>
      <c r="C2888" s="1" t="s">
        <v>2</v>
      </c>
    </row>
    <row r="2889" ht="15.75" customHeight="1">
      <c r="A2889" s="1">
        <v>13.0</v>
      </c>
      <c r="C2889" s="1" t="s">
        <v>2</v>
      </c>
    </row>
    <row r="2890" ht="15.75" customHeight="1">
      <c r="A2890" s="1">
        <v>13.0</v>
      </c>
      <c r="C2890" s="1" t="s">
        <v>2</v>
      </c>
    </row>
    <row r="2891" ht="15.75" customHeight="1">
      <c r="A2891" s="1">
        <v>13.0</v>
      </c>
      <c r="C2891" s="1" t="s">
        <v>2</v>
      </c>
    </row>
    <row r="2892" ht="15.75" customHeight="1">
      <c r="A2892" s="1">
        <v>13.0</v>
      </c>
      <c r="C2892" s="1" t="s">
        <v>2</v>
      </c>
    </row>
    <row r="2893" ht="15.75" customHeight="1">
      <c r="A2893" s="1">
        <v>13.0</v>
      </c>
      <c r="C2893" s="1" t="s">
        <v>2</v>
      </c>
    </row>
    <row r="2894" ht="15.75" customHeight="1">
      <c r="A2894" s="1">
        <v>13.0</v>
      </c>
      <c r="C2894" s="1" t="s">
        <v>2</v>
      </c>
    </row>
    <row r="2895" ht="15.75" customHeight="1">
      <c r="A2895" s="1">
        <v>13.1</v>
      </c>
      <c r="B2895" s="1">
        <v>124.0</v>
      </c>
      <c r="C2895" s="1" t="s">
        <v>3</v>
      </c>
    </row>
    <row r="2896" ht="15.75" customHeight="1">
      <c r="A2896" s="1">
        <v>13.1</v>
      </c>
      <c r="B2896" s="1">
        <v>163.0</v>
      </c>
      <c r="C2896" s="1" t="s">
        <v>3</v>
      </c>
    </row>
    <row r="2897" ht="15.75" customHeight="1">
      <c r="A2897" s="1">
        <v>13.1</v>
      </c>
      <c r="B2897" s="1">
        <v>151.0</v>
      </c>
      <c r="C2897" s="1" t="s">
        <v>3</v>
      </c>
    </row>
    <row r="2898" ht="15.75" customHeight="1">
      <c r="A2898" s="1">
        <v>13.1</v>
      </c>
      <c r="B2898" s="1">
        <v>148.0</v>
      </c>
      <c r="C2898" s="1" t="s">
        <v>3</v>
      </c>
    </row>
    <row r="2899" ht="15.75" customHeight="1">
      <c r="A2899" s="1">
        <v>13.1</v>
      </c>
      <c r="B2899" s="1">
        <v>153.0</v>
      </c>
      <c r="C2899" s="1" t="s">
        <v>3</v>
      </c>
    </row>
    <row r="2900" ht="15.75" customHeight="1">
      <c r="A2900" s="1">
        <v>13.1</v>
      </c>
      <c r="B2900" s="1">
        <v>174.0</v>
      </c>
      <c r="C2900" s="1" t="s">
        <v>3</v>
      </c>
    </row>
    <row r="2901" ht="15.75" customHeight="1">
      <c r="A2901" s="1">
        <v>13.1</v>
      </c>
      <c r="B2901" s="1">
        <v>160.0</v>
      </c>
      <c r="C2901" s="1" t="s">
        <v>3</v>
      </c>
    </row>
    <row r="2902" ht="15.75" customHeight="1">
      <c r="A2902" s="1">
        <v>13.1</v>
      </c>
      <c r="B2902" s="1">
        <v>203.0</v>
      </c>
      <c r="C2902" s="1" t="s">
        <v>3</v>
      </c>
    </row>
    <row r="2903" ht="15.75" customHeight="1">
      <c r="A2903" s="1">
        <v>13.1</v>
      </c>
      <c r="B2903" s="1">
        <v>186.0</v>
      </c>
      <c r="C2903" s="1" t="s">
        <v>3</v>
      </c>
    </row>
    <row r="2904" ht="15.75" customHeight="1">
      <c r="A2904" s="1">
        <v>13.1</v>
      </c>
      <c r="B2904" s="1">
        <v>187.0</v>
      </c>
      <c r="C2904" s="1" t="s">
        <v>3</v>
      </c>
    </row>
    <row r="2905" ht="15.75" customHeight="1">
      <c r="A2905" s="1">
        <v>13.1</v>
      </c>
      <c r="B2905" s="1">
        <v>127.0</v>
      </c>
      <c r="C2905" s="1" t="s">
        <v>3</v>
      </c>
    </row>
    <row r="2906" ht="15.75" customHeight="1">
      <c r="A2906" s="1">
        <v>13.1</v>
      </c>
      <c r="B2906" s="1">
        <v>138.0</v>
      </c>
      <c r="C2906" s="1" t="s">
        <v>3</v>
      </c>
    </row>
    <row r="2907" ht="15.75" customHeight="1">
      <c r="A2907" s="1">
        <v>13.1</v>
      </c>
      <c r="B2907" s="1">
        <v>165.0</v>
      </c>
      <c r="C2907" s="1" t="s">
        <v>3</v>
      </c>
    </row>
    <row r="2908" ht="15.75" customHeight="1">
      <c r="A2908" s="1">
        <v>13.1</v>
      </c>
      <c r="B2908" s="1">
        <v>171.0</v>
      </c>
      <c r="C2908" s="1" t="s">
        <v>3</v>
      </c>
    </row>
    <row r="2909" ht="15.75" customHeight="1">
      <c r="A2909" s="1">
        <v>13.1</v>
      </c>
      <c r="B2909" s="1">
        <v>179.0</v>
      </c>
      <c r="C2909" s="1" t="s">
        <v>3</v>
      </c>
    </row>
    <row r="2910" ht="15.75" customHeight="1">
      <c r="A2910" s="1">
        <v>13.1</v>
      </c>
      <c r="B2910" s="1">
        <v>157.0</v>
      </c>
      <c r="C2910" s="1" t="s">
        <v>3</v>
      </c>
    </row>
    <row r="2911" ht="15.75" customHeight="1">
      <c r="A2911" s="1">
        <v>13.1</v>
      </c>
      <c r="B2911" s="1">
        <v>0.0</v>
      </c>
      <c r="C2911" s="1" t="s">
        <v>3</v>
      </c>
    </row>
    <row r="2912" ht="15.75" customHeight="1">
      <c r="A2912" s="1">
        <v>13.1</v>
      </c>
      <c r="B2912" s="1">
        <v>156.0</v>
      </c>
      <c r="C2912" s="1" t="s">
        <v>3</v>
      </c>
    </row>
    <row r="2913" ht="15.75" customHeight="1">
      <c r="A2913" s="1">
        <v>13.1</v>
      </c>
      <c r="B2913" s="1">
        <v>156.0</v>
      </c>
      <c r="C2913" s="1" t="s">
        <v>3</v>
      </c>
    </row>
    <row r="2914" ht="15.75" customHeight="1">
      <c r="A2914" s="1">
        <v>13.1</v>
      </c>
      <c r="B2914" s="1">
        <v>158.0</v>
      </c>
      <c r="C2914" s="1" t="s">
        <v>3</v>
      </c>
    </row>
    <row r="2915" ht="15.75" customHeight="1">
      <c r="A2915" s="1">
        <v>13.1</v>
      </c>
      <c r="B2915" s="1">
        <v>157.0</v>
      </c>
      <c r="C2915" s="1" t="s">
        <v>3</v>
      </c>
    </row>
    <row r="2916" ht="15.75" customHeight="1">
      <c r="A2916" s="1">
        <v>13.1</v>
      </c>
      <c r="B2916" s="1">
        <v>198.0</v>
      </c>
      <c r="C2916" s="1" t="s">
        <v>3</v>
      </c>
    </row>
    <row r="2917" ht="15.75" customHeight="1">
      <c r="A2917" s="1">
        <v>13.1</v>
      </c>
      <c r="B2917" s="1">
        <v>139.0</v>
      </c>
      <c r="C2917" s="1" t="s">
        <v>3</v>
      </c>
    </row>
    <row r="2918" ht="15.75" customHeight="1">
      <c r="A2918" s="1">
        <v>13.1</v>
      </c>
      <c r="B2918" s="1">
        <v>190.0</v>
      </c>
      <c r="C2918" s="1" t="s">
        <v>3</v>
      </c>
    </row>
    <row r="2919" ht="15.75" customHeight="1">
      <c r="A2919" s="1">
        <v>13.1</v>
      </c>
      <c r="B2919" s="1">
        <v>156.0</v>
      </c>
      <c r="C2919" s="1" t="s">
        <v>2</v>
      </c>
    </row>
    <row r="2920" ht="15.75" customHeight="1">
      <c r="A2920" s="1">
        <v>13.1</v>
      </c>
      <c r="B2920" s="1">
        <v>159.0</v>
      </c>
      <c r="C2920" s="1" t="s">
        <v>2</v>
      </c>
    </row>
    <row r="2921" ht="15.75" customHeight="1">
      <c r="A2921" s="1">
        <v>13.1</v>
      </c>
      <c r="B2921" s="1">
        <v>158.0</v>
      </c>
      <c r="C2921" s="1" t="s">
        <v>2</v>
      </c>
    </row>
    <row r="2922" ht="15.75" customHeight="1">
      <c r="A2922" s="1">
        <v>13.1</v>
      </c>
      <c r="B2922" s="1">
        <v>154.0</v>
      </c>
      <c r="C2922" s="1" t="s">
        <v>2</v>
      </c>
    </row>
    <row r="2923" ht="15.75" customHeight="1">
      <c r="A2923" s="1">
        <v>13.2</v>
      </c>
      <c r="B2923" s="1">
        <v>150.0</v>
      </c>
      <c r="C2923" s="1" t="s">
        <v>3</v>
      </c>
    </row>
    <row r="2924" ht="15.75" customHeight="1">
      <c r="A2924" s="1">
        <v>13.2</v>
      </c>
      <c r="B2924" s="1">
        <v>150.0</v>
      </c>
      <c r="C2924" s="1" t="s">
        <v>3</v>
      </c>
    </row>
    <row r="2925" ht="15.75" customHeight="1">
      <c r="A2925" s="1">
        <v>13.2</v>
      </c>
      <c r="B2925" s="1">
        <v>129.0</v>
      </c>
      <c r="C2925" s="1" t="s">
        <v>3</v>
      </c>
    </row>
    <row r="2926" ht="15.75" customHeight="1">
      <c r="A2926" s="1">
        <v>13.2</v>
      </c>
      <c r="B2926" s="1">
        <v>176.0</v>
      </c>
      <c r="C2926" s="1" t="s">
        <v>3</v>
      </c>
    </row>
    <row r="2927" ht="15.75" customHeight="1">
      <c r="A2927" s="1">
        <v>13.2</v>
      </c>
      <c r="B2927" s="1">
        <v>197.0</v>
      </c>
      <c r="C2927" s="1" t="s">
        <v>3</v>
      </c>
    </row>
    <row r="2928" ht="15.75" customHeight="1">
      <c r="A2928" s="1">
        <v>13.2</v>
      </c>
      <c r="B2928" s="1">
        <v>163.0</v>
      </c>
      <c r="C2928" s="1" t="s">
        <v>3</v>
      </c>
    </row>
    <row r="2929" ht="15.75" customHeight="1">
      <c r="A2929" s="1">
        <v>13.2</v>
      </c>
      <c r="B2929" s="1">
        <v>201.0</v>
      </c>
      <c r="C2929" s="1" t="s">
        <v>3</v>
      </c>
    </row>
    <row r="2930" ht="15.75" customHeight="1">
      <c r="A2930" s="1">
        <v>13.2</v>
      </c>
      <c r="B2930" s="1">
        <v>169.0</v>
      </c>
      <c r="C2930" s="1" t="s">
        <v>3</v>
      </c>
    </row>
    <row r="2931" ht="15.75" customHeight="1">
      <c r="A2931" s="1">
        <v>13.2</v>
      </c>
      <c r="B2931" s="1">
        <v>157.0</v>
      </c>
      <c r="C2931" s="1" t="s">
        <v>3</v>
      </c>
    </row>
    <row r="2932" ht="15.75" customHeight="1">
      <c r="A2932" s="1">
        <v>13.2</v>
      </c>
      <c r="B2932" s="1">
        <v>185.0</v>
      </c>
      <c r="C2932" s="1" t="s">
        <v>3</v>
      </c>
    </row>
    <row r="2933" ht="15.75" customHeight="1">
      <c r="A2933" s="1">
        <v>13.2</v>
      </c>
      <c r="B2933" s="1">
        <v>184.0</v>
      </c>
      <c r="C2933" s="1" t="s">
        <v>3</v>
      </c>
    </row>
    <row r="2934" ht="15.75" customHeight="1">
      <c r="A2934" s="1">
        <v>13.2</v>
      </c>
      <c r="B2934" s="1">
        <v>147.0</v>
      </c>
      <c r="C2934" s="1" t="s">
        <v>3</v>
      </c>
    </row>
    <row r="2935" ht="15.75" customHeight="1">
      <c r="A2935" s="1">
        <v>13.2</v>
      </c>
      <c r="B2935" s="1">
        <v>160.0</v>
      </c>
      <c r="C2935" s="1" t="s">
        <v>3</v>
      </c>
    </row>
    <row r="2936" ht="15.75" customHeight="1">
      <c r="A2936" s="1">
        <v>13.2</v>
      </c>
      <c r="B2936" s="1">
        <v>147.0</v>
      </c>
      <c r="C2936" s="1" t="s">
        <v>3</v>
      </c>
    </row>
    <row r="2937" ht="15.75" customHeight="1">
      <c r="A2937" s="1">
        <v>13.2</v>
      </c>
      <c r="B2937" s="1">
        <v>160.0</v>
      </c>
      <c r="C2937" s="1" t="s">
        <v>3</v>
      </c>
    </row>
    <row r="2938" ht="15.75" customHeight="1">
      <c r="A2938" s="1">
        <v>13.2</v>
      </c>
      <c r="B2938" s="1">
        <v>175.0</v>
      </c>
      <c r="C2938" s="1" t="s">
        <v>3</v>
      </c>
    </row>
    <row r="2939" ht="15.75" customHeight="1">
      <c r="A2939" s="1">
        <v>13.2</v>
      </c>
      <c r="B2939" s="1">
        <v>184.0</v>
      </c>
      <c r="C2939" s="1" t="s">
        <v>3</v>
      </c>
    </row>
    <row r="2940" ht="15.75" customHeight="1">
      <c r="A2940" s="1">
        <v>13.2</v>
      </c>
      <c r="B2940" s="1">
        <v>163.0</v>
      </c>
      <c r="C2940" s="1" t="s">
        <v>3</v>
      </c>
    </row>
    <row r="2941" ht="15.75" customHeight="1">
      <c r="A2941" s="1">
        <v>13.2</v>
      </c>
      <c r="B2941" s="1">
        <v>144.0</v>
      </c>
      <c r="C2941" s="1" t="s">
        <v>3</v>
      </c>
    </row>
    <row r="2942" ht="15.75" customHeight="1">
      <c r="A2942" s="1">
        <v>13.2</v>
      </c>
      <c r="B2942" s="1">
        <v>141.0</v>
      </c>
      <c r="C2942" s="1" t="s">
        <v>3</v>
      </c>
    </row>
    <row r="2943" ht="15.75" customHeight="1">
      <c r="A2943" s="1">
        <v>13.2</v>
      </c>
      <c r="B2943" s="1">
        <v>161.0</v>
      </c>
      <c r="C2943" s="1" t="s">
        <v>3</v>
      </c>
    </row>
    <row r="2944" ht="15.75" customHeight="1">
      <c r="A2944" s="1">
        <v>13.2</v>
      </c>
      <c r="B2944" s="1">
        <v>0.0</v>
      </c>
      <c r="C2944" s="1" t="s">
        <v>3</v>
      </c>
    </row>
    <row r="2945" ht="15.75" customHeight="1">
      <c r="A2945" s="1">
        <v>13.2</v>
      </c>
      <c r="B2945" s="1">
        <v>211.0</v>
      </c>
      <c r="C2945" s="1" t="s">
        <v>3</v>
      </c>
    </row>
    <row r="2946" ht="15.75" customHeight="1">
      <c r="A2946" s="1">
        <v>13.2</v>
      </c>
      <c r="B2946" s="1">
        <v>0.0</v>
      </c>
      <c r="C2946" s="1" t="s">
        <v>3</v>
      </c>
    </row>
    <row r="2947" ht="15.75" customHeight="1">
      <c r="A2947" s="1">
        <v>13.2</v>
      </c>
      <c r="B2947" s="1">
        <v>158.0</v>
      </c>
      <c r="C2947" s="1" t="s">
        <v>3</v>
      </c>
    </row>
    <row r="2948" ht="15.75" customHeight="1">
      <c r="A2948" s="1">
        <v>13.2</v>
      </c>
      <c r="B2948" s="1">
        <v>135.0</v>
      </c>
      <c r="C2948" s="1" t="s">
        <v>3</v>
      </c>
    </row>
    <row r="2949" ht="15.75" customHeight="1">
      <c r="A2949" s="1">
        <v>13.2</v>
      </c>
      <c r="B2949" s="1">
        <v>161.0</v>
      </c>
      <c r="C2949" s="1" t="s">
        <v>3</v>
      </c>
    </row>
    <row r="2950" ht="15.75" customHeight="1">
      <c r="A2950" s="1">
        <v>13.2</v>
      </c>
      <c r="B2950" s="1">
        <v>139.0</v>
      </c>
      <c r="C2950" s="1" t="s">
        <v>3</v>
      </c>
    </row>
    <row r="2951" ht="15.75" customHeight="1">
      <c r="A2951" s="1">
        <v>13.2</v>
      </c>
      <c r="B2951" s="1" t="s">
        <v>158</v>
      </c>
      <c r="C2951" s="1" t="s">
        <v>3</v>
      </c>
    </row>
    <row r="2952" ht="15.75" customHeight="1">
      <c r="A2952" s="1">
        <v>13.2</v>
      </c>
      <c r="B2952" s="1">
        <v>161.0</v>
      </c>
      <c r="C2952" s="1" t="s">
        <v>3</v>
      </c>
    </row>
    <row r="2953" ht="15.75" customHeight="1">
      <c r="A2953" s="1">
        <v>13.2</v>
      </c>
      <c r="B2953" s="1">
        <v>199.0</v>
      </c>
      <c r="C2953" s="1" t="s">
        <v>3</v>
      </c>
    </row>
    <row r="2954" ht="15.75" customHeight="1">
      <c r="A2954" s="1">
        <v>13.2</v>
      </c>
      <c r="B2954" s="1">
        <v>206.0</v>
      </c>
      <c r="C2954" s="1" t="s">
        <v>3</v>
      </c>
    </row>
    <row r="2955" ht="15.75" customHeight="1">
      <c r="A2955" s="1">
        <v>13.2</v>
      </c>
      <c r="B2955" s="1">
        <v>165.0</v>
      </c>
      <c r="C2955" s="1" t="s">
        <v>3</v>
      </c>
    </row>
    <row r="2956" ht="15.75" customHeight="1">
      <c r="A2956" s="1">
        <v>13.2</v>
      </c>
      <c r="B2956" s="1">
        <v>144.0</v>
      </c>
      <c r="C2956" s="1" t="s">
        <v>3</v>
      </c>
    </row>
    <row r="2957" ht="15.75" customHeight="1">
      <c r="A2957" s="1">
        <v>13.2</v>
      </c>
      <c r="B2957" s="1">
        <v>160.0</v>
      </c>
      <c r="C2957" s="1" t="s">
        <v>3</v>
      </c>
    </row>
    <row r="2958" ht="15.75" customHeight="1">
      <c r="A2958" s="1">
        <v>13.2</v>
      </c>
      <c r="B2958" s="1">
        <v>160.0</v>
      </c>
      <c r="C2958" s="1" t="s">
        <v>3</v>
      </c>
    </row>
    <row r="2959" ht="15.75" customHeight="1">
      <c r="A2959" s="1">
        <v>13.2</v>
      </c>
      <c r="B2959" s="1">
        <v>160.0</v>
      </c>
      <c r="C2959" s="1" t="s">
        <v>3</v>
      </c>
    </row>
    <row r="2960" ht="15.75" customHeight="1">
      <c r="A2960" s="1">
        <v>13.2</v>
      </c>
      <c r="B2960" s="1">
        <v>164.0</v>
      </c>
      <c r="C2960" s="1" t="s">
        <v>3</v>
      </c>
    </row>
    <row r="2961" ht="15.75" customHeight="1">
      <c r="A2961" s="1">
        <v>13.2</v>
      </c>
      <c r="B2961" s="1">
        <v>152.0</v>
      </c>
      <c r="C2961" s="1" t="s">
        <v>3</v>
      </c>
    </row>
    <row r="2962" ht="15.75" customHeight="1">
      <c r="A2962" s="1">
        <v>13.2</v>
      </c>
      <c r="B2962" s="1">
        <v>170.0</v>
      </c>
      <c r="C2962" s="1" t="s">
        <v>3</v>
      </c>
    </row>
    <row r="2963" ht="15.75" customHeight="1">
      <c r="A2963" s="1">
        <v>13.2</v>
      </c>
      <c r="B2963" s="1">
        <v>161.0</v>
      </c>
      <c r="C2963" s="1" t="s">
        <v>3</v>
      </c>
    </row>
    <row r="2964" ht="15.75" customHeight="1">
      <c r="A2964" s="1">
        <v>13.2</v>
      </c>
      <c r="B2964" s="1">
        <v>152.0</v>
      </c>
      <c r="C2964" s="1" t="s">
        <v>3</v>
      </c>
    </row>
    <row r="2965" ht="15.75" customHeight="1">
      <c r="A2965" s="1">
        <v>13.2</v>
      </c>
      <c r="B2965" s="1">
        <v>160.0</v>
      </c>
      <c r="C2965" s="1" t="s">
        <v>3</v>
      </c>
    </row>
    <row r="2966" ht="15.75" customHeight="1">
      <c r="A2966" s="1">
        <v>13.2</v>
      </c>
      <c r="B2966" s="1">
        <v>161.0</v>
      </c>
      <c r="C2966" s="1" t="s">
        <v>2</v>
      </c>
    </row>
    <row r="2967" ht="15.75" customHeight="1">
      <c r="A2967" s="1">
        <v>13.2</v>
      </c>
      <c r="B2967" s="1">
        <v>158.0</v>
      </c>
      <c r="C2967" s="1" t="s">
        <v>2</v>
      </c>
    </row>
    <row r="2968" ht="15.75" customHeight="1">
      <c r="A2968" s="1">
        <v>13.2</v>
      </c>
      <c r="B2968" s="1">
        <v>154.0</v>
      </c>
      <c r="C2968" s="1" t="s">
        <v>2</v>
      </c>
    </row>
    <row r="2969" ht="15.75" customHeight="1">
      <c r="A2969" s="1">
        <v>13.2</v>
      </c>
      <c r="C2969" s="1" t="s">
        <v>2</v>
      </c>
    </row>
    <row r="2970" ht="15.75" customHeight="1">
      <c r="A2970" s="1">
        <v>13.2</v>
      </c>
      <c r="B2970" s="1">
        <v>163.0</v>
      </c>
      <c r="C2970" s="1" t="s">
        <v>2</v>
      </c>
    </row>
    <row r="2971" ht="15.75" customHeight="1">
      <c r="A2971" s="1">
        <v>13.2</v>
      </c>
      <c r="B2971" s="1">
        <v>158.0</v>
      </c>
      <c r="C2971" s="1" t="s">
        <v>2</v>
      </c>
    </row>
    <row r="2972" ht="15.75" customHeight="1">
      <c r="A2972" s="1">
        <v>13.2</v>
      </c>
      <c r="B2972" s="1">
        <v>161.0</v>
      </c>
      <c r="C2972" s="1" t="s">
        <v>2</v>
      </c>
    </row>
    <row r="2973" ht="15.75" customHeight="1">
      <c r="A2973" s="1">
        <v>13.2</v>
      </c>
      <c r="B2973" s="1">
        <v>158.0</v>
      </c>
      <c r="C2973" s="1" t="s">
        <v>2</v>
      </c>
    </row>
    <row r="2974" ht="15.75" customHeight="1">
      <c r="A2974" s="1">
        <v>13.2</v>
      </c>
      <c r="B2974" s="1">
        <v>157.0</v>
      </c>
      <c r="C2974" s="1" t="s">
        <v>2</v>
      </c>
    </row>
    <row r="2975" ht="15.75" customHeight="1">
      <c r="A2975" s="1">
        <v>13.2</v>
      </c>
      <c r="B2975" s="1">
        <v>161.0</v>
      </c>
      <c r="C2975" s="1" t="s">
        <v>2</v>
      </c>
    </row>
    <row r="2976" ht="15.75" customHeight="1">
      <c r="A2976" s="1">
        <v>13.2</v>
      </c>
      <c r="B2976" s="1">
        <v>153.0</v>
      </c>
      <c r="C2976" s="1" t="s">
        <v>2</v>
      </c>
    </row>
    <row r="2977" ht="15.75" customHeight="1">
      <c r="A2977" s="1">
        <v>13.2</v>
      </c>
      <c r="B2977" s="1">
        <v>155.0</v>
      </c>
      <c r="C2977" s="1" t="s">
        <v>2</v>
      </c>
    </row>
    <row r="2978" ht="15.75" customHeight="1">
      <c r="A2978" s="1">
        <v>13.2</v>
      </c>
      <c r="B2978" s="1">
        <v>160.0</v>
      </c>
      <c r="C2978" s="1" t="s">
        <v>2</v>
      </c>
    </row>
    <row r="2979" ht="15.75" customHeight="1">
      <c r="A2979" s="1">
        <v>13.2</v>
      </c>
      <c r="B2979" s="1">
        <v>157.0</v>
      </c>
      <c r="C2979" s="1" t="s">
        <v>2</v>
      </c>
    </row>
    <row r="2980" ht="15.75" customHeight="1">
      <c r="A2980" s="1">
        <v>13.2</v>
      </c>
      <c r="B2980" s="1">
        <v>152.0</v>
      </c>
      <c r="C2980" s="1" t="s">
        <v>2</v>
      </c>
    </row>
    <row r="2981" ht="15.75" customHeight="1">
      <c r="A2981" s="1">
        <v>13.3</v>
      </c>
      <c r="B2981" s="1">
        <v>179.0</v>
      </c>
      <c r="C2981" s="1" t="s">
        <v>3</v>
      </c>
    </row>
    <row r="2982" ht="15.75" customHeight="1">
      <c r="A2982" s="1">
        <v>13.3</v>
      </c>
      <c r="B2982" s="1">
        <v>216.0</v>
      </c>
      <c r="C2982" s="1" t="s">
        <v>3</v>
      </c>
    </row>
    <row r="2983" ht="15.75" customHeight="1">
      <c r="A2983" s="1">
        <v>13.3</v>
      </c>
      <c r="B2983" s="1">
        <v>207.0</v>
      </c>
      <c r="C2983" s="1" t="s">
        <v>3</v>
      </c>
    </row>
    <row r="2984" ht="15.75" customHeight="1">
      <c r="A2984" s="1">
        <v>13.3</v>
      </c>
      <c r="B2984" s="1">
        <v>170.0</v>
      </c>
      <c r="C2984" s="1" t="s">
        <v>3</v>
      </c>
    </row>
    <row r="2985" ht="15.75" customHeight="1">
      <c r="A2985" s="1">
        <v>13.3</v>
      </c>
      <c r="B2985" s="1">
        <v>183.0</v>
      </c>
      <c r="C2985" s="1" t="s">
        <v>3</v>
      </c>
    </row>
    <row r="2986" ht="15.75" customHeight="1">
      <c r="A2986" s="1">
        <v>13.3</v>
      </c>
      <c r="B2986" s="1">
        <v>160.0</v>
      </c>
      <c r="C2986" s="1" t="s">
        <v>3</v>
      </c>
    </row>
    <row r="2987" ht="15.75" customHeight="1">
      <c r="A2987" s="1">
        <v>13.3</v>
      </c>
      <c r="B2987" s="1">
        <v>171.0</v>
      </c>
      <c r="C2987" s="1" t="s">
        <v>3</v>
      </c>
    </row>
    <row r="2988" ht="15.75" customHeight="1">
      <c r="A2988" s="1">
        <v>13.3</v>
      </c>
      <c r="B2988" s="1">
        <v>172.0</v>
      </c>
      <c r="C2988" s="1" t="s">
        <v>3</v>
      </c>
    </row>
    <row r="2989" ht="15.75" customHeight="1">
      <c r="A2989" s="1">
        <v>13.3</v>
      </c>
      <c r="B2989" s="1">
        <v>141.0</v>
      </c>
      <c r="C2989" s="1" t="s">
        <v>3</v>
      </c>
    </row>
    <row r="2990" ht="15.75" customHeight="1">
      <c r="A2990" s="1">
        <v>13.3</v>
      </c>
      <c r="B2990" s="1">
        <v>201.0</v>
      </c>
      <c r="C2990" s="1" t="s">
        <v>3</v>
      </c>
    </row>
    <row r="2991" ht="15.75" customHeight="1">
      <c r="A2991" s="1">
        <v>13.3</v>
      </c>
      <c r="B2991" s="1">
        <v>201.0</v>
      </c>
      <c r="C2991" s="1" t="s">
        <v>3</v>
      </c>
    </row>
    <row r="2992" ht="15.75" customHeight="1">
      <c r="A2992" s="1">
        <v>13.3</v>
      </c>
      <c r="B2992" s="1">
        <v>165.0</v>
      </c>
      <c r="C2992" s="1" t="s">
        <v>3</v>
      </c>
    </row>
    <row r="2993" ht="15.75" customHeight="1">
      <c r="A2993" s="1">
        <v>13.3</v>
      </c>
      <c r="B2993" s="1">
        <v>190.0</v>
      </c>
      <c r="C2993" s="1" t="s">
        <v>3</v>
      </c>
    </row>
    <row r="2994" ht="15.75" customHeight="1">
      <c r="A2994" s="1">
        <v>13.3</v>
      </c>
      <c r="B2994" s="1">
        <v>201.0</v>
      </c>
      <c r="C2994" s="1" t="s">
        <v>3</v>
      </c>
    </row>
    <row r="2995" ht="15.75" customHeight="1">
      <c r="A2995" s="1">
        <v>13.3</v>
      </c>
      <c r="B2995" s="1">
        <v>169.0</v>
      </c>
      <c r="C2995" s="1" t="s">
        <v>3</v>
      </c>
    </row>
    <row r="2996" ht="15.75" customHeight="1">
      <c r="A2996" s="1">
        <v>13.3</v>
      </c>
      <c r="B2996" s="1">
        <v>174.0</v>
      </c>
      <c r="C2996" s="1" t="s">
        <v>3</v>
      </c>
    </row>
    <row r="2997" ht="15.75" customHeight="1">
      <c r="A2997" s="1">
        <v>13.3</v>
      </c>
      <c r="B2997" s="1">
        <v>171.0</v>
      </c>
      <c r="C2997" s="1" t="s">
        <v>3</v>
      </c>
    </row>
    <row r="2998" ht="15.75" customHeight="1">
      <c r="A2998" s="1">
        <v>13.3</v>
      </c>
      <c r="B2998" s="1">
        <v>191.0</v>
      </c>
      <c r="C2998" s="1" t="s">
        <v>3</v>
      </c>
    </row>
    <row r="2999" ht="15.75" customHeight="1">
      <c r="A2999" s="1">
        <v>13.3</v>
      </c>
      <c r="B2999" s="1">
        <v>174.0</v>
      </c>
      <c r="C2999" s="1" t="s">
        <v>3</v>
      </c>
    </row>
    <row r="3000" ht="15.75" customHeight="1">
      <c r="A3000" s="1">
        <v>13.3</v>
      </c>
      <c r="B3000" s="1">
        <v>201.0</v>
      </c>
      <c r="C3000" s="1" t="s">
        <v>3</v>
      </c>
    </row>
    <row r="3001" ht="15.75" customHeight="1">
      <c r="A3001" s="1">
        <v>13.3</v>
      </c>
      <c r="B3001" s="1">
        <v>202.0</v>
      </c>
      <c r="C3001" s="1" t="s">
        <v>3</v>
      </c>
    </row>
    <row r="3002" ht="15.75" customHeight="1">
      <c r="A3002" s="1">
        <v>13.3</v>
      </c>
      <c r="B3002" s="1">
        <v>0.0</v>
      </c>
      <c r="C3002" s="1" t="s">
        <v>3</v>
      </c>
    </row>
    <row r="3003" ht="15.75" customHeight="1">
      <c r="A3003" s="1">
        <v>13.3</v>
      </c>
      <c r="B3003" s="1">
        <v>165.0</v>
      </c>
      <c r="C3003" s="1" t="s">
        <v>3</v>
      </c>
    </row>
    <row r="3004" ht="15.75" customHeight="1">
      <c r="A3004" s="1">
        <v>13.3</v>
      </c>
      <c r="B3004" s="1">
        <v>188.0</v>
      </c>
      <c r="C3004" s="1" t="s">
        <v>3</v>
      </c>
    </row>
    <row r="3005" ht="15.75" customHeight="1">
      <c r="A3005" s="1">
        <v>13.3</v>
      </c>
      <c r="B3005" s="1" t="s">
        <v>158</v>
      </c>
      <c r="C3005" s="1" t="s">
        <v>3</v>
      </c>
    </row>
    <row r="3006" ht="15.75" customHeight="1">
      <c r="A3006" s="1">
        <v>13.3</v>
      </c>
      <c r="B3006" s="1">
        <v>185.0</v>
      </c>
      <c r="C3006" s="1" t="s">
        <v>3</v>
      </c>
    </row>
    <row r="3007" ht="15.75" customHeight="1">
      <c r="A3007" s="1">
        <v>13.3</v>
      </c>
      <c r="B3007" s="1">
        <v>90.0</v>
      </c>
      <c r="C3007" s="1" t="s">
        <v>3</v>
      </c>
    </row>
    <row r="3008" ht="15.75" customHeight="1">
      <c r="A3008" s="1">
        <v>13.3</v>
      </c>
      <c r="B3008" s="1">
        <v>158.0</v>
      </c>
      <c r="C3008" s="1" t="s">
        <v>3</v>
      </c>
    </row>
    <row r="3009" ht="15.75" customHeight="1">
      <c r="A3009" s="1">
        <v>13.3</v>
      </c>
      <c r="B3009" s="1">
        <v>167.0</v>
      </c>
      <c r="C3009" s="1" t="s">
        <v>3</v>
      </c>
    </row>
    <row r="3010" ht="15.75" customHeight="1">
      <c r="A3010" s="1">
        <v>13.3</v>
      </c>
      <c r="B3010" s="1">
        <v>155.0</v>
      </c>
      <c r="C3010" s="1" t="s">
        <v>3</v>
      </c>
    </row>
    <row r="3011" ht="15.75" customHeight="1">
      <c r="A3011" s="1">
        <v>13.3</v>
      </c>
      <c r="B3011" s="1">
        <v>182.0</v>
      </c>
      <c r="C3011" s="1" t="s">
        <v>3</v>
      </c>
    </row>
    <row r="3012" ht="15.75" customHeight="1">
      <c r="A3012" s="1">
        <v>13.3</v>
      </c>
      <c r="B3012" s="1">
        <v>148.0</v>
      </c>
      <c r="C3012" s="1" t="s">
        <v>3</v>
      </c>
    </row>
    <row r="3013" ht="15.75" customHeight="1">
      <c r="A3013" s="1">
        <v>13.3</v>
      </c>
      <c r="B3013" s="1">
        <v>170.0</v>
      </c>
      <c r="C3013" s="1" t="s">
        <v>3</v>
      </c>
    </row>
    <row r="3014" ht="15.75" customHeight="1">
      <c r="A3014" s="1">
        <v>13.3</v>
      </c>
      <c r="B3014" s="1">
        <v>179.0</v>
      </c>
      <c r="C3014" s="1" t="s">
        <v>3</v>
      </c>
    </row>
    <row r="3015" ht="15.75" customHeight="1">
      <c r="A3015" s="1">
        <v>13.3</v>
      </c>
      <c r="B3015" s="1">
        <v>182.0</v>
      </c>
      <c r="C3015" s="1" t="s">
        <v>3</v>
      </c>
    </row>
    <row r="3016" ht="15.75" customHeight="1">
      <c r="A3016" s="1">
        <v>13.3</v>
      </c>
      <c r="B3016" s="1">
        <v>181.0</v>
      </c>
      <c r="C3016" s="1" t="s">
        <v>3</v>
      </c>
    </row>
    <row r="3017" ht="15.75" customHeight="1">
      <c r="A3017" s="1">
        <v>13.3</v>
      </c>
      <c r="B3017" s="1">
        <v>179.0</v>
      </c>
      <c r="C3017" s="1" t="s">
        <v>3</v>
      </c>
    </row>
    <row r="3018" ht="15.75" customHeight="1">
      <c r="A3018" s="1">
        <v>13.3</v>
      </c>
      <c r="B3018" s="1">
        <v>162.0</v>
      </c>
      <c r="C3018" s="1" t="s">
        <v>3</v>
      </c>
    </row>
    <row r="3019" ht="15.75" customHeight="1">
      <c r="A3019" s="1">
        <v>13.3</v>
      </c>
      <c r="B3019" s="1">
        <v>170.0</v>
      </c>
      <c r="C3019" s="1" t="s">
        <v>3</v>
      </c>
    </row>
    <row r="3020" ht="15.75" customHeight="1">
      <c r="A3020" s="1">
        <v>13.3</v>
      </c>
      <c r="B3020" s="1">
        <v>164.0</v>
      </c>
      <c r="C3020" s="1" t="s">
        <v>3</v>
      </c>
    </row>
    <row r="3021" ht="15.75" customHeight="1">
      <c r="A3021" s="1">
        <v>13.3</v>
      </c>
      <c r="B3021" s="1">
        <v>180.0</v>
      </c>
      <c r="C3021" s="1" t="s">
        <v>3</v>
      </c>
    </row>
    <row r="3022" ht="15.75" customHeight="1">
      <c r="A3022" s="1">
        <v>13.3</v>
      </c>
      <c r="B3022" s="1">
        <v>165.0</v>
      </c>
      <c r="C3022" s="1" t="s">
        <v>3</v>
      </c>
    </row>
    <row r="3023" ht="15.75" customHeight="1">
      <c r="A3023" s="1">
        <v>13.3</v>
      </c>
      <c r="B3023" s="1">
        <v>171.0</v>
      </c>
      <c r="C3023" s="1" t="s">
        <v>2</v>
      </c>
    </row>
    <row r="3024" ht="15.75" customHeight="1">
      <c r="A3024" s="1">
        <v>13.3</v>
      </c>
      <c r="B3024" s="1">
        <v>159.0</v>
      </c>
      <c r="C3024" s="1" t="s">
        <v>2</v>
      </c>
    </row>
    <row r="3025" ht="15.75" customHeight="1">
      <c r="A3025" s="1">
        <v>13.3</v>
      </c>
      <c r="B3025" s="1">
        <v>157.0</v>
      </c>
      <c r="C3025" s="1" t="s">
        <v>2</v>
      </c>
    </row>
    <row r="3026" ht="15.75" customHeight="1">
      <c r="A3026" s="1">
        <v>13.3</v>
      </c>
      <c r="C3026" s="1" t="s">
        <v>2</v>
      </c>
    </row>
    <row r="3027" ht="15.75" customHeight="1">
      <c r="A3027" s="1">
        <v>13.3</v>
      </c>
      <c r="C3027" s="1" t="s">
        <v>2</v>
      </c>
    </row>
    <row r="3028" ht="15.75" customHeight="1">
      <c r="A3028" s="1">
        <v>13.3</v>
      </c>
      <c r="B3028" s="1">
        <v>157.0</v>
      </c>
      <c r="C3028" s="1" t="s">
        <v>2</v>
      </c>
    </row>
    <row r="3029" ht="15.75" customHeight="1">
      <c r="A3029" s="1">
        <v>13.3</v>
      </c>
      <c r="B3029" s="1">
        <v>164.0</v>
      </c>
      <c r="C3029" s="1" t="s">
        <v>2</v>
      </c>
    </row>
    <row r="3030" ht="15.75" customHeight="1">
      <c r="A3030" s="1">
        <v>13.3</v>
      </c>
      <c r="B3030" s="1">
        <v>154.0</v>
      </c>
      <c r="C3030" s="1" t="s">
        <v>2</v>
      </c>
    </row>
    <row r="3031" ht="15.75" customHeight="1">
      <c r="A3031" s="1">
        <v>13.3</v>
      </c>
      <c r="B3031" s="1">
        <v>160.0</v>
      </c>
      <c r="C3031" s="1" t="s">
        <v>2</v>
      </c>
    </row>
    <row r="3032" ht="15.75" customHeight="1">
      <c r="A3032" s="1">
        <v>13.3</v>
      </c>
      <c r="B3032" s="1">
        <v>162.0</v>
      </c>
      <c r="C3032" s="1" t="s">
        <v>2</v>
      </c>
    </row>
    <row r="3033" ht="15.75" customHeight="1">
      <c r="A3033" s="1">
        <v>13.4</v>
      </c>
      <c r="B3033" s="1">
        <v>194.0</v>
      </c>
      <c r="C3033" s="1" t="s">
        <v>3</v>
      </c>
    </row>
    <row r="3034" ht="15.75" customHeight="1">
      <c r="A3034" s="1">
        <v>13.4</v>
      </c>
      <c r="B3034" s="1">
        <v>139.0</v>
      </c>
      <c r="C3034" s="1" t="s">
        <v>3</v>
      </c>
    </row>
    <row r="3035" ht="15.75" customHeight="1">
      <c r="A3035" s="1">
        <v>13.4</v>
      </c>
      <c r="B3035" s="1">
        <v>178.0</v>
      </c>
      <c r="C3035" s="1" t="s">
        <v>3</v>
      </c>
    </row>
    <row r="3036" ht="15.75" customHeight="1">
      <c r="A3036" s="1">
        <v>13.4</v>
      </c>
      <c r="B3036" s="1">
        <v>142.0</v>
      </c>
      <c r="C3036" s="1" t="s">
        <v>3</v>
      </c>
    </row>
    <row r="3037" ht="15.75" customHeight="1">
      <c r="A3037" s="1">
        <v>13.4</v>
      </c>
      <c r="B3037" s="1">
        <v>180.0</v>
      </c>
      <c r="C3037" s="1" t="s">
        <v>3</v>
      </c>
    </row>
    <row r="3038" ht="15.75" customHeight="1">
      <c r="A3038" s="1">
        <v>13.4</v>
      </c>
      <c r="B3038" s="1">
        <v>168.0</v>
      </c>
      <c r="C3038" s="1" t="s">
        <v>3</v>
      </c>
    </row>
    <row r="3039" ht="15.75" customHeight="1">
      <c r="A3039" s="1">
        <v>13.4</v>
      </c>
      <c r="B3039" s="1">
        <v>162.0</v>
      </c>
      <c r="C3039" s="1" t="s">
        <v>3</v>
      </c>
    </row>
    <row r="3040" ht="15.75" customHeight="1">
      <c r="A3040" s="1">
        <v>13.4</v>
      </c>
      <c r="B3040" s="1">
        <v>209.0</v>
      </c>
      <c r="C3040" s="1" t="s">
        <v>3</v>
      </c>
    </row>
    <row r="3041" ht="15.75" customHeight="1">
      <c r="A3041" s="1">
        <v>13.4</v>
      </c>
      <c r="B3041" s="1">
        <v>223.0</v>
      </c>
      <c r="C3041" s="1" t="s">
        <v>3</v>
      </c>
    </row>
    <row r="3042" ht="15.75" customHeight="1">
      <c r="A3042" s="1">
        <v>13.4</v>
      </c>
      <c r="B3042" s="1">
        <v>190.0</v>
      </c>
      <c r="C3042" s="1" t="s">
        <v>3</v>
      </c>
    </row>
    <row r="3043" ht="15.75" customHeight="1">
      <c r="A3043" s="1">
        <v>13.4</v>
      </c>
      <c r="B3043" s="1">
        <v>182.0</v>
      </c>
      <c r="C3043" s="1" t="s">
        <v>3</v>
      </c>
    </row>
    <row r="3044" ht="15.75" customHeight="1">
      <c r="A3044" s="1">
        <v>13.4</v>
      </c>
      <c r="B3044" s="1">
        <v>208.0</v>
      </c>
      <c r="C3044" s="1" t="s">
        <v>3</v>
      </c>
    </row>
    <row r="3045" ht="15.75" customHeight="1">
      <c r="A3045" s="1">
        <v>13.4</v>
      </c>
      <c r="B3045" s="1">
        <v>0.0</v>
      </c>
      <c r="C3045" s="1" t="s">
        <v>3</v>
      </c>
    </row>
    <row r="3046" ht="15.75" customHeight="1">
      <c r="A3046" s="1">
        <v>13.4</v>
      </c>
      <c r="B3046" s="1">
        <v>149.0</v>
      </c>
      <c r="C3046" s="1" t="s">
        <v>3</v>
      </c>
    </row>
    <row r="3047" ht="15.75" customHeight="1">
      <c r="A3047" s="1">
        <v>13.4</v>
      </c>
      <c r="B3047" s="1">
        <v>157.0</v>
      </c>
      <c r="C3047" s="1" t="s">
        <v>3</v>
      </c>
    </row>
    <row r="3048" ht="15.75" customHeight="1">
      <c r="A3048" s="1">
        <v>13.4</v>
      </c>
      <c r="B3048" s="1">
        <v>188.0</v>
      </c>
      <c r="C3048" s="1" t="s">
        <v>3</v>
      </c>
    </row>
    <row r="3049" ht="15.75" customHeight="1">
      <c r="A3049" s="1">
        <v>13.4</v>
      </c>
      <c r="B3049" s="1">
        <v>178.0</v>
      </c>
      <c r="C3049" s="1" t="s">
        <v>3</v>
      </c>
    </row>
    <row r="3050" ht="15.75" customHeight="1">
      <c r="A3050" s="1">
        <v>13.4</v>
      </c>
      <c r="B3050" s="1">
        <v>213.0</v>
      </c>
      <c r="C3050" s="1" t="s">
        <v>3</v>
      </c>
    </row>
    <row r="3051" ht="15.75" customHeight="1">
      <c r="A3051" s="1">
        <v>13.4</v>
      </c>
      <c r="B3051" s="1">
        <v>160.0</v>
      </c>
      <c r="C3051" s="1" t="s">
        <v>3</v>
      </c>
    </row>
    <row r="3052" ht="15.75" customHeight="1">
      <c r="A3052" s="1">
        <v>13.4</v>
      </c>
      <c r="B3052" s="1">
        <v>170.0</v>
      </c>
      <c r="C3052" s="1" t="s">
        <v>3</v>
      </c>
    </row>
    <row r="3053" ht="15.75" customHeight="1">
      <c r="A3053" s="1">
        <v>13.4</v>
      </c>
      <c r="B3053" s="1">
        <v>180.0</v>
      </c>
      <c r="C3053" s="1" t="s">
        <v>3</v>
      </c>
    </row>
    <row r="3054" ht="15.75" customHeight="1">
      <c r="A3054" s="1">
        <v>13.4</v>
      </c>
      <c r="B3054" s="1">
        <v>165.0</v>
      </c>
      <c r="C3054" s="1" t="s">
        <v>3</v>
      </c>
    </row>
    <row r="3055" ht="15.75" customHeight="1">
      <c r="A3055" s="1">
        <v>13.4</v>
      </c>
      <c r="B3055" s="1">
        <v>183.0</v>
      </c>
      <c r="C3055" s="1" t="s">
        <v>3</v>
      </c>
    </row>
    <row r="3056" ht="15.75" customHeight="1">
      <c r="A3056" s="1">
        <v>13.4</v>
      </c>
      <c r="B3056" s="1">
        <v>174.0</v>
      </c>
      <c r="C3056" s="1" t="s">
        <v>3</v>
      </c>
    </row>
    <row r="3057" ht="15.75" customHeight="1">
      <c r="A3057" s="1">
        <v>13.4</v>
      </c>
      <c r="B3057" s="1">
        <v>143.0</v>
      </c>
      <c r="C3057" s="1" t="s">
        <v>3</v>
      </c>
    </row>
    <row r="3058" ht="15.75" customHeight="1">
      <c r="A3058" s="1">
        <v>13.4</v>
      </c>
      <c r="B3058" s="1">
        <v>170.0</v>
      </c>
      <c r="C3058" s="1" t="s">
        <v>3</v>
      </c>
    </row>
    <row r="3059" ht="15.75" customHeight="1">
      <c r="A3059" s="1">
        <v>13.4</v>
      </c>
      <c r="B3059" s="1">
        <v>170.0</v>
      </c>
      <c r="C3059" s="1" t="s">
        <v>3</v>
      </c>
    </row>
    <row r="3060" ht="15.75" customHeight="1">
      <c r="A3060" s="1">
        <v>13.4</v>
      </c>
      <c r="B3060" s="1">
        <v>191.0</v>
      </c>
      <c r="C3060" s="1" t="s">
        <v>3</v>
      </c>
    </row>
    <row r="3061" ht="15.75" customHeight="1">
      <c r="A3061" s="1">
        <v>13.4</v>
      </c>
      <c r="B3061" s="1">
        <v>167.0</v>
      </c>
      <c r="C3061" s="1" t="s">
        <v>3</v>
      </c>
    </row>
    <row r="3062" ht="15.75" customHeight="1">
      <c r="A3062" s="1">
        <v>13.4</v>
      </c>
      <c r="B3062" s="1">
        <v>165.0</v>
      </c>
      <c r="C3062" s="1" t="s">
        <v>3</v>
      </c>
    </row>
    <row r="3063" ht="15.75" customHeight="1">
      <c r="A3063" s="1">
        <v>13.4</v>
      </c>
      <c r="B3063" s="1">
        <v>174.0</v>
      </c>
      <c r="C3063" s="1" t="s">
        <v>3</v>
      </c>
    </row>
    <row r="3064" ht="15.75" customHeight="1">
      <c r="A3064" s="1">
        <v>13.4</v>
      </c>
      <c r="B3064" s="1">
        <v>167.0</v>
      </c>
      <c r="C3064" s="1" t="s">
        <v>3</v>
      </c>
    </row>
    <row r="3065" ht="15.75" customHeight="1">
      <c r="A3065" s="1">
        <v>13.4</v>
      </c>
      <c r="B3065" s="1">
        <v>164.0</v>
      </c>
      <c r="C3065" s="1" t="s">
        <v>3</v>
      </c>
    </row>
    <row r="3066" ht="15.75" customHeight="1">
      <c r="A3066" s="1">
        <v>13.4</v>
      </c>
      <c r="B3066" s="1">
        <v>163.0</v>
      </c>
      <c r="C3066" s="1" t="s">
        <v>3</v>
      </c>
    </row>
    <row r="3067" ht="15.75" customHeight="1">
      <c r="A3067" s="1">
        <v>13.4</v>
      </c>
      <c r="B3067" s="1">
        <v>153.0</v>
      </c>
      <c r="C3067" s="1" t="s">
        <v>3</v>
      </c>
    </row>
    <row r="3068" ht="15.75" customHeight="1">
      <c r="A3068" s="1">
        <v>13.4</v>
      </c>
      <c r="B3068" s="1">
        <v>169.0</v>
      </c>
      <c r="C3068" s="1" t="s">
        <v>2</v>
      </c>
    </row>
    <row r="3069" ht="15.75" customHeight="1">
      <c r="A3069" s="1">
        <v>13.4</v>
      </c>
      <c r="B3069" s="1">
        <v>172.0</v>
      </c>
      <c r="C3069" s="1" t="s">
        <v>2</v>
      </c>
    </row>
    <row r="3070" ht="15.75" customHeight="1">
      <c r="A3070" s="1">
        <v>13.4</v>
      </c>
      <c r="B3070" s="1">
        <v>162.0</v>
      </c>
      <c r="C3070" s="1" t="s">
        <v>2</v>
      </c>
    </row>
    <row r="3071" ht="15.75" customHeight="1">
      <c r="A3071" s="1">
        <v>13.4</v>
      </c>
      <c r="B3071" s="1">
        <v>170.0</v>
      </c>
      <c r="C3071" s="1" t="s">
        <v>2</v>
      </c>
    </row>
    <row r="3072" ht="15.75" customHeight="1">
      <c r="A3072" s="1">
        <v>13.4</v>
      </c>
      <c r="B3072" s="1">
        <v>164.0</v>
      </c>
      <c r="C3072" s="1" t="s">
        <v>2</v>
      </c>
    </row>
    <row r="3073" ht="15.75" customHeight="1">
      <c r="A3073" s="1">
        <v>13.4</v>
      </c>
      <c r="B3073" s="1">
        <v>163.0</v>
      </c>
      <c r="C3073" s="1" t="s">
        <v>2</v>
      </c>
    </row>
    <row r="3074" ht="15.75" customHeight="1">
      <c r="A3074" s="1">
        <v>13.4</v>
      </c>
      <c r="B3074" s="1">
        <v>176.0</v>
      </c>
      <c r="C3074" s="1" t="s">
        <v>2</v>
      </c>
    </row>
    <row r="3075" ht="15.75" customHeight="1">
      <c r="A3075" s="1">
        <v>13.4</v>
      </c>
      <c r="B3075" s="1">
        <v>166.0</v>
      </c>
      <c r="C3075" s="1" t="s">
        <v>2</v>
      </c>
    </row>
    <row r="3076" ht="15.75" customHeight="1">
      <c r="A3076" s="1">
        <v>13.4</v>
      </c>
      <c r="B3076" s="1">
        <v>161.0</v>
      </c>
      <c r="C3076" s="1" t="s">
        <v>2</v>
      </c>
    </row>
    <row r="3077" ht="15.75" customHeight="1">
      <c r="A3077" s="1">
        <v>13.4</v>
      </c>
      <c r="C3077" s="1" t="s">
        <v>2</v>
      </c>
    </row>
    <row r="3078" ht="15.75" customHeight="1">
      <c r="A3078" s="1">
        <v>13.4</v>
      </c>
      <c r="C3078" s="1" t="s">
        <v>2</v>
      </c>
    </row>
    <row r="3079" ht="15.75" customHeight="1">
      <c r="A3079" s="1">
        <v>13.4</v>
      </c>
      <c r="B3079" s="1">
        <v>165.0</v>
      </c>
      <c r="C3079" s="1" t="s">
        <v>2</v>
      </c>
    </row>
    <row r="3080" ht="15.75" customHeight="1">
      <c r="A3080" s="1">
        <v>13.4</v>
      </c>
      <c r="B3080" s="1">
        <v>160.0</v>
      </c>
      <c r="C3080" s="1" t="s">
        <v>2</v>
      </c>
    </row>
    <row r="3081" ht="15.75" customHeight="1">
      <c r="A3081" s="1">
        <v>13.4</v>
      </c>
      <c r="B3081" s="1">
        <v>165.0</v>
      </c>
      <c r="C3081" s="1" t="s">
        <v>2</v>
      </c>
    </row>
    <row r="3082" ht="15.75" customHeight="1">
      <c r="A3082" s="1">
        <v>13.4</v>
      </c>
      <c r="B3082" s="1">
        <v>166.0</v>
      </c>
      <c r="C3082" s="1" t="s">
        <v>2</v>
      </c>
    </row>
    <row r="3083" ht="15.75" customHeight="1">
      <c r="A3083" s="1">
        <v>13.4</v>
      </c>
      <c r="B3083" s="1">
        <v>167.0</v>
      </c>
      <c r="C3083" s="1" t="s">
        <v>2</v>
      </c>
    </row>
    <row r="3084" ht="15.75" customHeight="1">
      <c r="A3084" s="1">
        <v>13.4</v>
      </c>
      <c r="B3084" s="1">
        <v>165.0</v>
      </c>
      <c r="C3084" s="1" t="s">
        <v>2</v>
      </c>
    </row>
    <row r="3085" ht="15.75" customHeight="1">
      <c r="A3085" s="1">
        <v>13.4</v>
      </c>
      <c r="B3085" s="1">
        <v>164.0</v>
      </c>
      <c r="C3085" s="1" t="s">
        <v>2</v>
      </c>
    </row>
    <row r="3086" ht="15.75" customHeight="1">
      <c r="A3086" s="1">
        <v>13.4</v>
      </c>
      <c r="B3086" s="1">
        <v>162.0</v>
      </c>
      <c r="C3086" s="1" t="s">
        <v>2</v>
      </c>
    </row>
    <row r="3087" ht="15.75" customHeight="1">
      <c r="A3087" s="1">
        <v>13.4</v>
      </c>
      <c r="B3087" s="1">
        <v>158.0</v>
      </c>
      <c r="C3087" s="1" t="s">
        <v>2</v>
      </c>
    </row>
    <row r="3088" ht="15.75" customHeight="1">
      <c r="A3088" s="1">
        <v>13.5</v>
      </c>
      <c r="B3088" s="1">
        <v>217.0</v>
      </c>
      <c r="C3088" s="1" t="s">
        <v>3</v>
      </c>
    </row>
    <row r="3089" ht="15.75" customHeight="1">
      <c r="A3089" s="1">
        <v>13.5</v>
      </c>
      <c r="B3089" s="1">
        <v>189.0</v>
      </c>
      <c r="C3089" s="1" t="s">
        <v>3</v>
      </c>
    </row>
    <row r="3090" ht="15.75" customHeight="1">
      <c r="A3090" s="1">
        <v>13.5</v>
      </c>
      <c r="B3090" s="1">
        <v>205.0</v>
      </c>
      <c r="C3090" s="1" t="s">
        <v>3</v>
      </c>
    </row>
    <row r="3091" ht="15.75" customHeight="1">
      <c r="A3091" s="1">
        <v>13.5</v>
      </c>
      <c r="B3091" s="1">
        <v>171.0</v>
      </c>
      <c r="C3091" s="1" t="s">
        <v>3</v>
      </c>
    </row>
    <row r="3092" ht="15.75" customHeight="1">
      <c r="A3092" s="1">
        <v>13.5</v>
      </c>
      <c r="B3092" s="1">
        <v>160.0</v>
      </c>
      <c r="C3092" s="1" t="s">
        <v>3</v>
      </c>
    </row>
    <row r="3093" ht="15.75" customHeight="1">
      <c r="A3093" s="1">
        <v>13.5</v>
      </c>
      <c r="B3093" s="1">
        <v>195.0</v>
      </c>
      <c r="C3093" s="1" t="s">
        <v>3</v>
      </c>
    </row>
    <row r="3094" ht="15.75" customHeight="1">
      <c r="A3094" s="1">
        <v>13.5</v>
      </c>
      <c r="B3094" s="1">
        <v>190.0</v>
      </c>
      <c r="C3094" s="1" t="s">
        <v>3</v>
      </c>
    </row>
    <row r="3095" ht="15.75" customHeight="1">
      <c r="A3095" s="1">
        <v>13.5</v>
      </c>
      <c r="B3095" s="1">
        <v>151.0</v>
      </c>
      <c r="C3095" s="1" t="s">
        <v>3</v>
      </c>
    </row>
    <row r="3096" ht="15.75" customHeight="1">
      <c r="A3096" s="1">
        <v>13.5</v>
      </c>
      <c r="B3096" s="1">
        <v>215.0</v>
      </c>
      <c r="C3096" s="1" t="s">
        <v>3</v>
      </c>
    </row>
    <row r="3097" ht="15.75" customHeight="1">
      <c r="A3097" s="1">
        <v>13.5</v>
      </c>
      <c r="B3097" s="1">
        <v>187.0</v>
      </c>
      <c r="C3097" s="1" t="s">
        <v>3</v>
      </c>
    </row>
    <row r="3098" ht="15.75" customHeight="1">
      <c r="A3098" s="1">
        <v>13.5</v>
      </c>
      <c r="B3098" s="1">
        <v>198.0</v>
      </c>
      <c r="C3098" s="1" t="s">
        <v>3</v>
      </c>
    </row>
    <row r="3099" ht="15.75" customHeight="1">
      <c r="A3099" s="1">
        <v>13.5</v>
      </c>
      <c r="B3099" s="1">
        <v>180.0</v>
      </c>
      <c r="C3099" s="1" t="s">
        <v>3</v>
      </c>
    </row>
    <row r="3100" ht="15.75" customHeight="1">
      <c r="A3100" s="1">
        <v>13.5</v>
      </c>
      <c r="B3100" s="1">
        <v>204.0</v>
      </c>
      <c r="C3100" s="1" t="s">
        <v>3</v>
      </c>
    </row>
    <row r="3101" ht="15.75" customHeight="1">
      <c r="A3101" s="1">
        <v>13.5</v>
      </c>
      <c r="B3101" s="1">
        <v>142.0</v>
      </c>
      <c r="C3101" s="1" t="s">
        <v>3</v>
      </c>
    </row>
    <row r="3102" ht="15.75" customHeight="1">
      <c r="A3102" s="1">
        <v>13.5</v>
      </c>
      <c r="B3102" s="1">
        <v>152.0</v>
      </c>
      <c r="C3102" s="1" t="s">
        <v>3</v>
      </c>
    </row>
    <row r="3103" ht="15.75" customHeight="1">
      <c r="A3103" s="1">
        <v>13.5</v>
      </c>
      <c r="B3103" s="1">
        <v>198.0</v>
      </c>
      <c r="C3103" s="1" t="s">
        <v>3</v>
      </c>
    </row>
    <row r="3104" ht="15.75" customHeight="1">
      <c r="A3104" s="1">
        <v>13.5</v>
      </c>
      <c r="B3104" s="1">
        <v>170.0</v>
      </c>
      <c r="C3104" s="1" t="s">
        <v>3</v>
      </c>
    </row>
    <row r="3105" ht="15.75" customHeight="1">
      <c r="A3105" s="1">
        <v>13.5</v>
      </c>
      <c r="B3105" s="1">
        <v>209.0</v>
      </c>
      <c r="C3105" s="1" t="s">
        <v>3</v>
      </c>
    </row>
    <row r="3106" ht="15.75" customHeight="1">
      <c r="A3106" s="1">
        <v>13.5</v>
      </c>
      <c r="B3106" s="1">
        <v>161.0</v>
      </c>
      <c r="C3106" s="1" t="s">
        <v>3</v>
      </c>
    </row>
    <row r="3107" ht="15.75" customHeight="1">
      <c r="A3107" s="1">
        <v>13.5</v>
      </c>
      <c r="B3107" s="1">
        <v>215.0</v>
      </c>
      <c r="C3107" s="1" t="s">
        <v>3</v>
      </c>
    </row>
    <row r="3108" ht="15.75" customHeight="1">
      <c r="A3108" s="1">
        <v>13.5</v>
      </c>
      <c r="B3108" s="1">
        <v>215.0</v>
      </c>
      <c r="C3108" s="1" t="s">
        <v>3</v>
      </c>
    </row>
    <row r="3109" ht="15.75" customHeight="1">
      <c r="A3109" s="1">
        <v>13.5</v>
      </c>
      <c r="B3109" s="1">
        <v>208.0</v>
      </c>
      <c r="C3109" s="1" t="s">
        <v>3</v>
      </c>
    </row>
    <row r="3110" ht="15.75" customHeight="1">
      <c r="A3110" s="1">
        <v>13.5</v>
      </c>
      <c r="B3110" s="1">
        <v>143.0</v>
      </c>
      <c r="C3110" s="1" t="s">
        <v>3</v>
      </c>
    </row>
    <row r="3111" ht="15.75" customHeight="1">
      <c r="A3111" s="1">
        <v>13.5</v>
      </c>
      <c r="B3111" s="1">
        <v>155.0</v>
      </c>
      <c r="C3111" s="1" t="s">
        <v>3</v>
      </c>
    </row>
    <row r="3112" ht="15.75" customHeight="1">
      <c r="A3112" s="1">
        <v>13.5</v>
      </c>
      <c r="B3112" s="1">
        <v>167.0</v>
      </c>
      <c r="C3112" s="1" t="s">
        <v>3</v>
      </c>
    </row>
    <row r="3113" ht="15.75" customHeight="1">
      <c r="A3113" s="1">
        <v>13.5</v>
      </c>
      <c r="B3113" s="1">
        <v>166.0</v>
      </c>
      <c r="C3113" s="1" t="s">
        <v>3</v>
      </c>
    </row>
    <row r="3114" ht="15.75" customHeight="1">
      <c r="A3114" s="1">
        <v>13.5</v>
      </c>
      <c r="B3114" s="1">
        <v>170.0</v>
      </c>
      <c r="C3114" s="1" t="s">
        <v>3</v>
      </c>
    </row>
    <row r="3115" ht="15.75" customHeight="1">
      <c r="A3115" s="1">
        <v>13.5</v>
      </c>
      <c r="B3115" s="1">
        <v>160.0</v>
      </c>
      <c r="C3115" s="1" t="s">
        <v>3</v>
      </c>
    </row>
    <row r="3116" ht="15.75" customHeight="1">
      <c r="A3116" s="1">
        <v>13.5</v>
      </c>
      <c r="B3116" s="1">
        <v>191.0</v>
      </c>
      <c r="C3116" s="1" t="s">
        <v>3</v>
      </c>
    </row>
    <row r="3117" ht="15.75" customHeight="1">
      <c r="A3117" s="1">
        <v>13.5</v>
      </c>
      <c r="B3117" s="1">
        <v>172.0</v>
      </c>
      <c r="C3117" s="1" t="s">
        <v>3</v>
      </c>
    </row>
    <row r="3118" ht="15.75" customHeight="1">
      <c r="A3118" s="1">
        <v>13.5</v>
      </c>
      <c r="B3118" s="1">
        <v>172.0</v>
      </c>
      <c r="C3118" s="1" t="s">
        <v>3</v>
      </c>
    </row>
    <row r="3119" ht="15.75" customHeight="1">
      <c r="A3119" s="1">
        <v>13.5</v>
      </c>
      <c r="B3119" s="1">
        <v>157.0</v>
      </c>
      <c r="C3119" s="1" t="s">
        <v>3</v>
      </c>
    </row>
    <row r="3120" ht="15.75" customHeight="1">
      <c r="A3120" s="1">
        <v>13.5</v>
      </c>
      <c r="B3120" s="1">
        <v>180.0</v>
      </c>
      <c r="C3120" s="1" t="s">
        <v>3</v>
      </c>
    </row>
    <row r="3121" ht="15.75" customHeight="1">
      <c r="A3121" s="1">
        <v>13.5</v>
      </c>
      <c r="B3121" s="1">
        <v>150.0</v>
      </c>
      <c r="C3121" s="1" t="s">
        <v>3</v>
      </c>
    </row>
    <row r="3122" ht="15.75" customHeight="1">
      <c r="A3122" s="1">
        <v>13.5</v>
      </c>
      <c r="B3122" s="1">
        <v>147.0</v>
      </c>
      <c r="C3122" s="1" t="s">
        <v>3</v>
      </c>
    </row>
    <row r="3123" ht="15.75" customHeight="1">
      <c r="A3123" s="1">
        <v>13.5</v>
      </c>
      <c r="B3123" s="1">
        <v>164.0</v>
      </c>
      <c r="C3123" s="1" t="s">
        <v>3</v>
      </c>
    </row>
    <row r="3124" ht="15.75" customHeight="1">
      <c r="A3124" s="1">
        <v>13.5</v>
      </c>
      <c r="B3124" s="1">
        <v>183.0</v>
      </c>
      <c r="C3124" s="1" t="s">
        <v>3</v>
      </c>
    </row>
    <row r="3125" ht="15.75" customHeight="1">
      <c r="A3125" s="1">
        <v>13.5</v>
      </c>
      <c r="B3125" s="1">
        <v>172.0</v>
      </c>
      <c r="C3125" s="1" t="s">
        <v>3</v>
      </c>
    </row>
    <row r="3126" ht="15.75" customHeight="1">
      <c r="A3126" s="1">
        <v>13.5</v>
      </c>
      <c r="B3126" s="1">
        <v>209.0</v>
      </c>
      <c r="C3126" s="1" t="s">
        <v>3</v>
      </c>
    </row>
    <row r="3127" ht="15.75" customHeight="1">
      <c r="A3127" s="1">
        <v>13.5</v>
      </c>
      <c r="B3127" s="1">
        <v>219.0</v>
      </c>
      <c r="C3127" s="1" t="s">
        <v>3</v>
      </c>
    </row>
    <row r="3128" ht="15.75" customHeight="1">
      <c r="A3128" s="1">
        <v>13.5</v>
      </c>
      <c r="B3128" s="1">
        <v>163.0</v>
      </c>
      <c r="C3128" s="1" t="s">
        <v>3</v>
      </c>
    </row>
    <row r="3129" ht="15.75" customHeight="1">
      <c r="A3129" s="1">
        <v>13.5</v>
      </c>
      <c r="B3129" s="1">
        <v>173.0</v>
      </c>
      <c r="C3129" s="1" t="s">
        <v>3</v>
      </c>
    </row>
    <row r="3130" ht="15.75" customHeight="1">
      <c r="A3130" s="1">
        <v>13.5</v>
      </c>
      <c r="B3130" s="1" t="s">
        <v>158</v>
      </c>
      <c r="C3130" s="1" t="s">
        <v>3</v>
      </c>
    </row>
    <row r="3131" ht="15.75" customHeight="1">
      <c r="A3131" s="1">
        <v>13.5</v>
      </c>
      <c r="B3131" s="1">
        <v>183.0</v>
      </c>
      <c r="C3131" s="1" t="s">
        <v>3</v>
      </c>
    </row>
    <row r="3132" ht="15.75" customHeight="1">
      <c r="A3132" s="1">
        <v>13.5</v>
      </c>
      <c r="B3132" s="1" t="s">
        <v>158</v>
      </c>
      <c r="C3132" s="1" t="s">
        <v>3</v>
      </c>
    </row>
    <row r="3133" ht="15.75" customHeight="1">
      <c r="A3133" s="1">
        <v>13.5</v>
      </c>
      <c r="B3133" s="1">
        <v>203.0</v>
      </c>
      <c r="C3133" s="1" t="s">
        <v>3</v>
      </c>
    </row>
    <row r="3134" ht="15.75" customHeight="1">
      <c r="A3134" s="1">
        <v>13.5</v>
      </c>
      <c r="B3134" s="1">
        <v>165.0</v>
      </c>
      <c r="C3134" s="1" t="s">
        <v>3</v>
      </c>
    </row>
    <row r="3135" ht="15.75" customHeight="1">
      <c r="A3135" s="1">
        <v>13.5</v>
      </c>
      <c r="B3135" s="1">
        <v>166.0</v>
      </c>
      <c r="C3135" s="1" t="s">
        <v>3</v>
      </c>
    </row>
    <row r="3136" ht="15.75" customHeight="1">
      <c r="A3136" s="1">
        <v>13.5</v>
      </c>
      <c r="B3136" s="1">
        <v>138.0</v>
      </c>
      <c r="C3136" s="1" t="s">
        <v>3</v>
      </c>
    </row>
    <row r="3137" ht="15.75" customHeight="1">
      <c r="A3137" s="1">
        <v>13.5</v>
      </c>
      <c r="B3137" s="1">
        <v>158.0</v>
      </c>
      <c r="C3137" s="1" t="s">
        <v>3</v>
      </c>
    </row>
    <row r="3138" ht="15.75" customHeight="1">
      <c r="A3138" s="1">
        <v>13.5</v>
      </c>
      <c r="B3138" s="1">
        <v>140.0</v>
      </c>
      <c r="C3138" s="1" t="s">
        <v>3</v>
      </c>
    </row>
    <row r="3139" ht="15.75" customHeight="1">
      <c r="A3139" s="1">
        <v>13.5</v>
      </c>
      <c r="B3139" s="1">
        <v>217.0</v>
      </c>
      <c r="C3139" s="1" t="s">
        <v>3</v>
      </c>
    </row>
    <row r="3140" ht="15.75" customHeight="1">
      <c r="A3140" s="1">
        <v>13.5</v>
      </c>
      <c r="B3140" s="1">
        <v>195.0</v>
      </c>
      <c r="C3140" s="1" t="s">
        <v>3</v>
      </c>
    </row>
    <row r="3141" ht="15.75" customHeight="1">
      <c r="A3141" s="1">
        <v>13.5</v>
      </c>
      <c r="B3141" s="1">
        <v>182.0</v>
      </c>
      <c r="C3141" s="1" t="s">
        <v>3</v>
      </c>
    </row>
    <row r="3142" ht="15.75" customHeight="1">
      <c r="A3142" s="1">
        <v>13.5</v>
      </c>
      <c r="B3142" s="1">
        <v>200.0</v>
      </c>
      <c r="C3142" s="1" t="s">
        <v>3</v>
      </c>
    </row>
    <row r="3143" ht="15.75" customHeight="1">
      <c r="A3143" s="1">
        <v>13.5</v>
      </c>
      <c r="B3143" s="1">
        <v>174.0</v>
      </c>
      <c r="C3143" s="1" t="s">
        <v>3</v>
      </c>
    </row>
    <row r="3144" ht="15.75" customHeight="1">
      <c r="A3144" s="1">
        <v>13.5</v>
      </c>
      <c r="B3144" s="1">
        <v>201.0</v>
      </c>
      <c r="C3144" s="1" t="s">
        <v>3</v>
      </c>
    </row>
    <row r="3145" ht="15.75" customHeight="1">
      <c r="A3145" s="1">
        <v>13.5</v>
      </c>
      <c r="B3145" s="1">
        <v>138.0</v>
      </c>
      <c r="C3145" s="1" t="s">
        <v>3</v>
      </c>
    </row>
    <row r="3146" ht="15.75" customHeight="1">
      <c r="A3146" s="1">
        <v>13.5</v>
      </c>
      <c r="B3146" s="1">
        <v>189.0</v>
      </c>
      <c r="C3146" s="1" t="s">
        <v>3</v>
      </c>
    </row>
    <row r="3147" ht="15.75" customHeight="1">
      <c r="A3147" s="1">
        <v>13.5</v>
      </c>
      <c r="B3147" s="1">
        <v>191.0</v>
      </c>
      <c r="C3147" s="1" t="s">
        <v>3</v>
      </c>
    </row>
    <row r="3148" ht="15.75" customHeight="1">
      <c r="A3148" s="1">
        <v>13.5</v>
      </c>
      <c r="B3148" s="1">
        <v>180.0</v>
      </c>
      <c r="C3148" s="1" t="s">
        <v>3</v>
      </c>
    </row>
    <row r="3149" ht="15.75" customHeight="1">
      <c r="A3149" s="1">
        <v>13.5</v>
      </c>
      <c r="B3149" s="1">
        <v>206.0</v>
      </c>
      <c r="C3149" s="1" t="s">
        <v>3</v>
      </c>
    </row>
    <row r="3150" ht="15.75" customHeight="1">
      <c r="A3150" s="1">
        <v>13.5</v>
      </c>
      <c r="B3150" s="1">
        <v>156.0</v>
      </c>
      <c r="C3150" s="1" t="s">
        <v>3</v>
      </c>
    </row>
    <row r="3151" ht="15.75" customHeight="1">
      <c r="A3151" s="1">
        <v>13.5</v>
      </c>
      <c r="B3151" s="1">
        <v>199.0</v>
      </c>
      <c r="C3151" s="1" t="s">
        <v>3</v>
      </c>
    </row>
    <row r="3152" ht="15.75" customHeight="1">
      <c r="A3152" s="1">
        <v>13.5</v>
      </c>
      <c r="B3152" s="1">
        <v>163.0</v>
      </c>
      <c r="C3152" s="1" t="s">
        <v>3</v>
      </c>
    </row>
    <row r="3153" ht="15.75" customHeight="1">
      <c r="A3153" s="1">
        <v>13.5</v>
      </c>
      <c r="B3153" s="1">
        <v>168.0</v>
      </c>
      <c r="C3153" s="1" t="s">
        <v>3</v>
      </c>
    </row>
    <row r="3154" ht="15.75" customHeight="1">
      <c r="A3154" s="1">
        <v>13.5</v>
      </c>
      <c r="B3154" s="1">
        <v>163.0</v>
      </c>
      <c r="C3154" s="1" t="s">
        <v>3</v>
      </c>
    </row>
    <row r="3155" ht="15.75" customHeight="1">
      <c r="A3155" s="1">
        <v>13.5</v>
      </c>
      <c r="B3155" s="1">
        <v>140.0</v>
      </c>
      <c r="C3155" s="1" t="s">
        <v>3</v>
      </c>
    </row>
    <row r="3156" ht="15.75" customHeight="1">
      <c r="A3156" s="1">
        <v>13.5</v>
      </c>
      <c r="B3156" s="1">
        <v>153.0</v>
      </c>
      <c r="C3156" s="1" t="s">
        <v>3</v>
      </c>
    </row>
    <row r="3157" ht="15.75" customHeight="1">
      <c r="A3157" s="1">
        <v>13.5</v>
      </c>
      <c r="B3157" s="1">
        <v>187.0</v>
      </c>
      <c r="C3157" s="1" t="s">
        <v>3</v>
      </c>
    </row>
    <row r="3158" ht="15.75" customHeight="1">
      <c r="A3158" s="1">
        <v>13.5</v>
      </c>
      <c r="B3158" s="1">
        <v>149.0</v>
      </c>
      <c r="C3158" s="1" t="s">
        <v>3</v>
      </c>
    </row>
    <row r="3159" ht="15.75" customHeight="1">
      <c r="A3159" s="1">
        <v>13.5</v>
      </c>
      <c r="B3159" s="1">
        <v>138.0</v>
      </c>
      <c r="C3159" s="1" t="s">
        <v>3</v>
      </c>
    </row>
    <row r="3160" ht="15.75" customHeight="1">
      <c r="A3160" s="1">
        <v>13.5</v>
      </c>
      <c r="B3160" s="1">
        <v>167.0</v>
      </c>
      <c r="C3160" s="1" t="s">
        <v>3</v>
      </c>
    </row>
    <row r="3161" ht="15.75" customHeight="1">
      <c r="A3161" s="1">
        <v>13.5</v>
      </c>
      <c r="B3161" s="1">
        <v>216.0</v>
      </c>
      <c r="C3161" s="1" t="s">
        <v>3</v>
      </c>
    </row>
    <row r="3162" ht="15.75" customHeight="1">
      <c r="A3162" s="1">
        <v>13.5</v>
      </c>
      <c r="B3162" s="1">
        <v>165.0</v>
      </c>
      <c r="C3162" s="1" t="s">
        <v>3</v>
      </c>
    </row>
    <row r="3163" ht="15.75" customHeight="1">
      <c r="A3163" s="1">
        <v>13.5</v>
      </c>
      <c r="B3163" s="1">
        <v>167.0</v>
      </c>
      <c r="C3163" s="1" t="s">
        <v>3</v>
      </c>
    </row>
    <row r="3164" ht="15.75" customHeight="1">
      <c r="A3164" s="1">
        <v>13.5</v>
      </c>
      <c r="B3164" s="1">
        <v>161.0</v>
      </c>
      <c r="C3164" s="1" t="s">
        <v>3</v>
      </c>
    </row>
    <row r="3165" ht="15.75" customHeight="1">
      <c r="A3165" s="1">
        <v>13.5</v>
      </c>
      <c r="B3165" s="1">
        <v>176.0</v>
      </c>
      <c r="C3165" s="1" t="s">
        <v>3</v>
      </c>
    </row>
    <row r="3166" ht="15.75" customHeight="1">
      <c r="A3166" s="1">
        <v>13.5</v>
      </c>
      <c r="B3166" s="1">
        <v>162.0</v>
      </c>
      <c r="C3166" s="1" t="s">
        <v>3</v>
      </c>
    </row>
    <row r="3167" ht="15.75" customHeight="1">
      <c r="A3167" s="1">
        <v>13.5</v>
      </c>
      <c r="B3167" s="1">
        <v>167.0</v>
      </c>
      <c r="C3167" s="1" t="s">
        <v>3</v>
      </c>
    </row>
    <row r="3168" ht="15.75" customHeight="1">
      <c r="A3168" s="1">
        <v>13.5</v>
      </c>
      <c r="B3168" s="1">
        <v>169.0</v>
      </c>
      <c r="C3168" s="1" t="s">
        <v>3</v>
      </c>
    </row>
    <row r="3169" ht="15.75" customHeight="1">
      <c r="A3169" s="1">
        <v>13.5</v>
      </c>
      <c r="B3169" s="1">
        <v>167.0</v>
      </c>
      <c r="C3169" s="1" t="s">
        <v>3</v>
      </c>
    </row>
    <row r="3170" ht="15.75" customHeight="1">
      <c r="A3170" s="1">
        <v>13.5</v>
      </c>
      <c r="B3170" s="1">
        <v>184.0</v>
      </c>
      <c r="C3170" s="1" t="s">
        <v>3</v>
      </c>
    </row>
    <row r="3171" ht="15.75" customHeight="1">
      <c r="A3171" s="1">
        <v>13.5</v>
      </c>
      <c r="B3171" s="1">
        <v>167.0</v>
      </c>
      <c r="C3171" s="1" t="s">
        <v>3</v>
      </c>
    </row>
    <row r="3172" ht="15.75" customHeight="1">
      <c r="A3172" s="1">
        <v>13.5</v>
      </c>
      <c r="B3172" s="1">
        <v>170.0</v>
      </c>
      <c r="C3172" s="1" t="s">
        <v>2</v>
      </c>
    </row>
    <row r="3173" ht="15.75" customHeight="1">
      <c r="A3173" s="1">
        <v>13.5</v>
      </c>
      <c r="B3173" s="1">
        <v>166.0</v>
      </c>
      <c r="C3173" s="1" t="s">
        <v>2</v>
      </c>
    </row>
    <row r="3174" ht="15.75" customHeight="1">
      <c r="A3174" s="1">
        <v>13.5</v>
      </c>
      <c r="B3174" s="1">
        <v>165.0</v>
      </c>
      <c r="C3174" s="1" t="s">
        <v>2</v>
      </c>
    </row>
    <row r="3175" ht="15.75" customHeight="1">
      <c r="A3175" s="1">
        <v>13.5</v>
      </c>
      <c r="B3175" s="1">
        <v>169.0</v>
      </c>
      <c r="C3175" s="1" t="s">
        <v>2</v>
      </c>
    </row>
    <row r="3176" ht="15.75" customHeight="1">
      <c r="A3176" s="1">
        <v>13.5</v>
      </c>
      <c r="B3176" s="1">
        <v>167.0</v>
      </c>
      <c r="C3176" s="1" t="s">
        <v>2</v>
      </c>
    </row>
    <row r="3177" ht="15.75" customHeight="1">
      <c r="A3177" s="1">
        <v>13.5</v>
      </c>
      <c r="B3177" s="1">
        <v>164.0</v>
      </c>
      <c r="C3177" s="1" t="s">
        <v>2</v>
      </c>
    </row>
    <row r="3178" ht="15.75" customHeight="1">
      <c r="A3178" s="1">
        <v>13.5</v>
      </c>
      <c r="B3178" s="1">
        <v>168.0</v>
      </c>
      <c r="C3178" s="1" t="s">
        <v>2</v>
      </c>
    </row>
    <row r="3179" ht="15.75" customHeight="1">
      <c r="A3179" s="1">
        <v>13.5</v>
      </c>
      <c r="B3179" s="1">
        <v>171.0</v>
      </c>
      <c r="C3179" s="1" t="s">
        <v>2</v>
      </c>
    </row>
    <row r="3180" ht="15.75" customHeight="1">
      <c r="A3180" s="1">
        <v>13.5</v>
      </c>
      <c r="B3180" s="1">
        <v>179.0</v>
      </c>
      <c r="C3180" s="1" t="s">
        <v>2</v>
      </c>
    </row>
    <row r="3181" ht="15.75" customHeight="1">
      <c r="A3181" s="1">
        <v>13.5</v>
      </c>
      <c r="B3181" s="1">
        <v>168.0</v>
      </c>
      <c r="C3181" s="1" t="s">
        <v>2</v>
      </c>
    </row>
    <row r="3182" ht="15.75" customHeight="1">
      <c r="A3182" s="1">
        <v>13.5</v>
      </c>
      <c r="B3182" s="1">
        <v>169.0</v>
      </c>
      <c r="C3182" s="1" t="s">
        <v>2</v>
      </c>
    </row>
    <row r="3183" ht="15.75" customHeight="1">
      <c r="A3183" s="1">
        <v>13.5</v>
      </c>
      <c r="B3183" s="1">
        <v>162.0</v>
      </c>
      <c r="C3183" s="1" t="s">
        <v>2</v>
      </c>
    </row>
    <row r="3184" ht="15.75" customHeight="1">
      <c r="A3184" s="1">
        <v>13.5</v>
      </c>
      <c r="C3184" s="1" t="s">
        <v>2</v>
      </c>
    </row>
    <row r="3185" ht="15.75" customHeight="1">
      <c r="A3185" s="1">
        <v>13.5</v>
      </c>
      <c r="C3185" s="1" t="s">
        <v>2</v>
      </c>
    </row>
    <row r="3186" ht="15.75" customHeight="1">
      <c r="A3186" s="1">
        <v>13.5</v>
      </c>
      <c r="C3186" s="1" t="s">
        <v>2</v>
      </c>
    </row>
    <row r="3187" ht="15.75" customHeight="1">
      <c r="A3187" s="1">
        <v>13.5</v>
      </c>
      <c r="C3187" s="1" t="s">
        <v>2</v>
      </c>
    </row>
    <row r="3188" ht="15.75" customHeight="1">
      <c r="A3188" s="1">
        <v>13.5</v>
      </c>
      <c r="B3188" s="1">
        <v>168.0</v>
      </c>
      <c r="C3188" s="1" t="s">
        <v>2</v>
      </c>
    </row>
    <row r="3189" ht="15.75" customHeight="1">
      <c r="A3189" s="1">
        <v>13.5</v>
      </c>
      <c r="B3189" s="1">
        <v>168.0</v>
      </c>
      <c r="C3189" s="1" t="s">
        <v>2</v>
      </c>
    </row>
    <row r="3190" ht="15.75" customHeight="1">
      <c r="A3190" s="1">
        <v>13.5</v>
      </c>
      <c r="B3190" s="1">
        <v>171.0</v>
      </c>
      <c r="C3190" s="1" t="s">
        <v>2</v>
      </c>
    </row>
    <row r="3191" ht="15.75" customHeight="1">
      <c r="A3191" s="1">
        <v>13.5</v>
      </c>
      <c r="B3191" s="1">
        <v>159.0</v>
      </c>
      <c r="C3191" s="1" t="s">
        <v>2</v>
      </c>
    </row>
    <row r="3192" ht="15.75" customHeight="1">
      <c r="A3192" s="1">
        <v>13.5</v>
      </c>
      <c r="B3192" s="1">
        <v>167.0</v>
      </c>
      <c r="C3192" s="1" t="s">
        <v>2</v>
      </c>
    </row>
    <row r="3193" ht="15.75" customHeight="1">
      <c r="A3193" s="1">
        <v>13.5</v>
      </c>
      <c r="B3193" s="1">
        <v>165.0</v>
      </c>
      <c r="C3193" s="1" t="s">
        <v>2</v>
      </c>
    </row>
    <row r="3194" ht="15.75" customHeight="1">
      <c r="A3194" s="1">
        <v>13.5</v>
      </c>
      <c r="B3194" s="1">
        <v>164.0</v>
      </c>
      <c r="C3194" s="1" t="s">
        <v>2</v>
      </c>
    </row>
    <row r="3195" ht="15.75" customHeight="1">
      <c r="A3195" s="1">
        <v>13.5</v>
      </c>
      <c r="B3195" s="1">
        <v>173.0</v>
      </c>
      <c r="C3195" s="1" t="s">
        <v>2</v>
      </c>
    </row>
    <row r="3196" ht="15.75" customHeight="1">
      <c r="A3196" s="1">
        <v>13.5</v>
      </c>
      <c r="B3196" s="1">
        <v>167.0</v>
      </c>
      <c r="C3196" s="1" t="s">
        <v>2</v>
      </c>
    </row>
    <row r="3197" ht="15.75" customHeight="1">
      <c r="A3197" s="1">
        <v>13.5</v>
      </c>
      <c r="B3197" s="1">
        <v>170.0</v>
      </c>
      <c r="C3197" s="1" t="s">
        <v>2</v>
      </c>
    </row>
    <row r="3198" ht="15.75" customHeight="1">
      <c r="A3198" s="1">
        <v>13.5</v>
      </c>
      <c r="B3198" s="1">
        <v>165.0</v>
      </c>
      <c r="C3198" s="1" t="s">
        <v>2</v>
      </c>
    </row>
    <row r="3199" ht="15.75" customHeight="1">
      <c r="A3199" s="1">
        <v>13.5</v>
      </c>
      <c r="B3199" s="1">
        <v>167.0</v>
      </c>
      <c r="C3199" s="1" t="s">
        <v>2</v>
      </c>
    </row>
    <row r="3200" ht="15.75" customHeight="1">
      <c r="A3200" s="1">
        <v>13.5</v>
      </c>
      <c r="B3200" s="1">
        <v>163.0</v>
      </c>
      <c r="C3200" s="1" t="s">
        <v>2</v>
      </c>
    </row>
    <row r="3201" ht="15.75" customHeight="1">
      <c r="A3201" s="1">
        <v>13.5</v>
      </c>
      <c r="B3201" s="1">
        <v>166.0</v>
      </c>
      <c r="C3201" s="1" t="s">
        <v>2</v>
      </c>
    </row>
    <row r="3202" ht="15.75" customHeight="1">
      <c r="A3202" s="1">
        <v>13.5</v>
      </c>
      <c r="B3202" s="1">
        <v>168.0</v>
      </c>
      <c r="C3202" s="1" t="s">
        <v>2</v>
      </c>
    </row>
    <row r="3203" ht="15.75" customHeight="1">
      <c r="A3203" s="1">
        <v>13.5</v>
      </c>
      <c r="B3203" s="1">
        <v>166.0</v>
      </c>
      <c r="C3203" s="1" t="s">
        <v>2</v>
      </c>
    </row>
    <row r="3204" ht="15.75" customHeight="1">
      <c r="A3204" s="1">
        <v>13.5</v>
      </c>
      <c r="B3204" s="1">
        <v>168.0</v>
      </c>
      <c r="C3204" s="1" t="s">
        <v>2</v>
      </c>
    </row>
    <row r="3205" ht="15.75" customHeight="1">
      <c r="A3205" s="1">
        <v>13.5</v>
      </c>
      <c r="B3205" s="1">
        <v>162.0</v>
      </c>
      <c r="C3205" s="1" t="s">
        <v>2</v>
      </c>
    </row>
    <row r="3206" ht="15.75" customHeight="1">
      <c r="A3206" s="1">
        <v>13.5</v>
      </c>
      <c r="B3206" s="1">
        <v>166.0</v>
      </c>
      <c r="C3206" s="1" t="s">
        <v>2</v>
      </c>
    </row>
    <row r="3207" ht="15.75" customHeight="1">
      <c r="A3207" s="1">
        <v>13.5</v>
      </c>
      <c r="B3207" s="1">
        <v>164.0</v>
      </c>
      <c r="C3207" s="1" t="s">
        <v>2</v>
      </c>
    </row>
    <row r="3208" ht="15.75" customHeight="1">
      <c r="A3208" s="1">
        <v>13.5</v>
      </c>
      <c r="B3208" s="1">
        <v>167.0</v>
      </c>
      <c r="C3208" s="1" t="s">
        <v>2</v>
      </c>
    </row>
    <row r="3209" ht="15.75" customHeight="1">
      <c r="A3209" s="1">
        <v>13.5</v>
      </c>
      <c r="B3209" s="1">
        <v>108.0</v>
      </c>
      <c r="C3209" s="1" t="s">
        <v>2</v>
      </c>
    </row>
    <row r="3210" ht="15.75" customHeight="1">
      <c r="A3210" s="1">
        <v>13.5</v>
      </c>
      <c r="B3210" s="1">
        <v>72.0</v>
      </c>
      <c r="C3210" s="1" t="s">
        <v>2</v>
      </c>
    </row>
    <row r="3211" ht="15.75" customHeight="1">
      <c r="A3211" s="1">
        <v>13.5</v>
      </c>
      <c r="B3211" s="1">
        <v>77.0</v>
      </c>
      <c r="C3211" s="1" t="s">
        <v>2</v>
      </c>
    </row>
    <row r="3212" ht="15.75" customHeight="1">
      <c r="A3212" s="1">
        <v>13.5</v>
      </c>
      <c r="B3212" s="1">
        <v>184.0</v>
      </c>
      <c r="C3212" s="1" t="s">
        <v>2</v>
      </c>
    </row>
    <row r="3213" ht="15.75" customHeight="1">
      <c r="A3213" s="1">
        <v>13.5</v>
      </c>
      <c r="B3213" s="1">
        <v>156.0</v>
      </c>
      <c r="C3213" s="1" t="s">
        <v>2</v>
      </c>
    </row>
    <row r="3214" ht="15.75" customHeight="1">
      <c r="A3214" s="1">
        <v>13.5</v>
      </c>
      <c r="B3214" s="1">
        <v>167.0</v>
      </c>
      <c r="C3214" s="1" t="s">
        <v>2</v>
      </c>
    </row>
    <row r="3215" ht="15.75" customHeight="1">
      <c r="A3215" s="1">
        <v>13.5</v>
      </c>
      <c r="C3215" s="1" t="s">
        <v>2</v>
      </c>
    </row>
    <row r="3216" ht="15.75" customHeight="1">
      <c r="A3216" s="1">
        <v>13.6</v>
      </c>
      <c r="B3216" s="1">
        <v>215.0</v>
      </c>
      <c r="C3216" s="1" t="s">
        <v>3</v>
      </c>
    </row>
    <row r="3217" ht="15.75" customHeight="1">
      <c r="A3217" s="1">
        <v>13.6</v>
      </c>
      <c r="B3217" s="1">
        <v>154.0</v>
      </c>
      <c r="C3217" s="1" t="s">
        <v>3</v>
      </c>
    </row>
    <row r="3218" ht="15.75" customHeight="1">
      <c r="A3218" s="1">
        <v>13.6</v>
      </c>
      <c r="B3218" s="1">
        <v>191.0</v>
      </c>
      <c r="C3218" s="1" t="s">
        <v>3</v>
      </c>
    </row>
    <row r="3219" ht="15.75" customHeight="1">
      <c r="A3219" s="1">
        <v>13.6</v>
      </c>
      <c r="B3219" s="1">
        <v>161.0</v>
      </c>
      <c r="C3219" s="1" t="s">
        <v>3</v>
      </c>
    </row>
    <row r="3220" ht="15.75" customHeight="1">
      <c r="A3220" s="1">
        <v>13.6</v>
      </c>
      <c r="B3220" s="1">
        <v>174.0</v>
      </c>
      <c r="C3220" s="1" t="s">
        <v>3</v>
      </c>
    </row>
    <row r="3221" ht="15.75" customHeight="1">
      <c r="A3221" s="1">
        <v>13.6</v>
      </c>
      <c r="B3221" s="1">
        <v>200.0</v>
      </c>
      <c r="C3221" s="1" t="s">
        <v>3</v>
      </c>
    </row>
    <row r="3222" ht="15.75" customHeight="1">
      <c r="A3222" s="1">
        <v>13.6</v>
      </c>
      <c r="B3222" s="1">
        <v>215.0</v>
      </c>
      <c r="C3222" s="1" t="s">
        <v>3</v>
      </c>
    </row>
    <row r="3223" ht="15.75" customHeight="1">
      <c r="A3223" s="1">
        <v>13.6</v>
      </c>
      <c r="B3223" s="1">
        <v>179.0</v>
      </c>
      <c r="C3223" s="1" t="s">
        <v>3</v>
      </c>
    </row>
    <row r="3224" ht="15.75" customHeight="1">
      <c r="A3224" s="1">
        <v>13.6</v>
      </c>
      <c r="B3224" s="1">
        <v>206.0</v>
      </c>
      <c r="C3224" s="1" t="s">
        <v>3</v>
      </c>
    </row>
    <row r="3225" ht="15.75" customHeight="1">
      <c r="A3225" s="1">
        <v>13.6</v>
      </c>
      <c r="B3225" s="1">
        <v>184.0</v>
      </c>
      <c r="C3225" s="1" t="s">
        <v>3</v>
      </c>
    </row>
    <row r="3226" ht="15.75" customHeight="1">
      <c r="A3226" s="1">
        <v>13.6</v>
      </c>
      <c r="B3226" s="1">
        <v>177.0</v>
      </c>
      <c r="C3226" s="1" t="s">
        <v>3</v>
      </c>
    </row>
    <row r="3227" ht="15.75" customHeight="1">
      <c r="A3227" s="1">
        <v>13.6</v>
      </c>
      <c r="B3227" s="1">
        <v>248.0</v>
      </c>
      <c r="C3227" s="1" t="s">
        <v>3</v>
      </c>
    </row>
    <row r="3228" ht="15.75" customHeight="1">
      <c r="A3228" s="1">
        <v>13.6</v>
      </c>
      <c r="B3228" s="1">
        <v>171.0</v>
      </c>
      <c r="C3228" s="1" t="s">
        <v>3</v>
      </c>
    </row>
    <row r="3229" ht="15.75" customHeight="1">
      <c r="A3229" s="1">
        <v>13.6</v>
      </c>
      <c r="B3229" s="1">
        <v>148.0</v>
      </c>
      <c r="C3229" s="1" t="s">
        <v>3</v>
      </c>
    </row>
    <row r="3230" ht="15.75" customHeight="1">
      <c r="A3230" s="1">
        <v>13.6</v>
      </c>
      <c r="B3230" s="1">
        <v>207.0</v>
      </c>
      <c r="C3230" s="1" t="s">
        <v>3</v>
      </c>
    </row>
    <row r="3231" ht="15.75" customHeight="1">
      <c r="A3231" s="1">
        <v>13.6</v>
      </c>
      <c r="B3231" s="1">
        <v>170.0</v>
      </c>
      <c r="C3231" s="1" t="s">
        <v>3</v>
      </c>
    </row>
    <row r="3232" ht="15.75" customHeight="1">
      <c r="A3232" s="1">
        <v>13.6</v>
      </c>
      <c r="B3232" s="1">
        <v>227.0</v>
      </c>
      <c r="C3232" s="1" t="s">
        <v>3</v>
      </c>
    </row>
    <row r="3233" ht="15.75" customHeight="1">
      <c r="A3233" s="1">
        <v>13.6</v>
      </c>
      <c r="B3233" s="1">
        <v>209.0</v>
      </c>
      <c r="C3233" s="1" t="s">
        <v>3</v>
      </c>
    </row>
    <row r="3234" ht="15.75" customHeight="1">
      <c r="A3234" s="1">
        <v>13.6</v>
      </c>
      <c r="B3234" s="1">
        <v>191.0</v>
      </c>
      <c r="C3234" s="1" t="s">
        <v>3</v>
      </c>
    </row>
    <row r="3235" ht="15.75" customHeight="1">
      <c r="A3235" s="1">
        <v>13.6</v>
      </c>
      <c r="B3235" s="1">
        <v>181.0</v>
      </c>
      <c r="C3235" s="1" t="s">
        <v>3</v>
      </c>
    </row>
    <row r="3236" ht="15.75" customHeight="1">
      <c r="A3236" s="1">
        <v>13.6</v>
      </c>
      <c r="B3236" s="1">
        <v>162.0</v>
      </c>
      <c r="C3236" s="1" t="s">
        <v>3</v>
      </c>
    </row>
    <row r="3237" ht="15.75" customHeight="1">
      <c r="A3237" s="1">
        <v>13.6</v>
      </c>
      <c r="B3237" s="1">
        <v>190.0</v>
      </c>
      <c r="C3237" s="1" t="s">
        <v>3</v>
      </c>
    </row>
    <row r="3238" ht="15.75" customHeight="1">
      <c r="A3238" s="1">
        <v>13.6</v>
      </c>
      <c r="B3238" s="1">
        <v>171.0</v>
      </c>
      <c r="C3238" s="1" t="s">
        <v>3</v>
      </c>
    </row>
    <row r="3239" ht="15.75" customHeight="1">
      <c r="A3239" s="1">
        <v>13.6</v>
      </c>
      <c r="B3239" s="1">
        <v>165.0</v>
      </c>
      <c r="C3239" s="1" t="s">
        <v>3</v>
      </c>
    </row>
    <row r="3240" ht="15.75" customHeight="1">
      <c r="A3240" s="1">
        <v>13.6</v>
      </c>
      <c r="B3240" s="1">
        <v>164.0</v>
      </c>
      <c r="C3240" s="1" t="s">
        <v>3</v>
      </c>
    </row>
    <row r="3241" ht="15.75" customHeight="1">
      <c r="A3241" s="1">
        <v>13.6</v>
      </c>
      <c r="B3241" s="1">
        <v>193.0</v>
      </c>
      <c r="C3241" s="1" t="s">
        <v>3</v>
      </c>
    </row>
    <row r="3242" ht="15.75" customHeight="1">
      <c r="A3242" s="1">
        <v>13.6</v>
      </c>
      <c r="B3242" s="1">
        <v>174.0</v>
      </c>
      <c r="C3242" s="1" t="s">
        <v>2</v>
      </c>
    </row>
    <row r="3243" ht="15.75" customHeight="1">
      <c r="A3243" s="1">
        <v>13.6</v>
      </c>
      <c r="B3243" s="1">
        <v>184.0</v>
      </c>
      <c r="C3243" s="1" t="s">
        <v>2</v>
      </c>
    </row>
    <row r="3244" ht="15.75" customHeight="1">
      <c r="A3244" s="1">
        <v>13.6</v>
      </c>
      <c r="B3244" s="1">
        <v>163.0</v>
      </c>
      <c r="C3244" s="1" t="s">
        <v>2</v>
      </c>
    </row>
    <row r="3245" ht="15.75" customHeight="1">
      <c r="A3245" s="1">
        <v>13.6</v>
      </c>
      <c r="B3245" s="1">
        <v>166.0</v>
      </c>
      <c r="C3245" s="1" t="s">
        <v>2</v>
      </c>
    </row>
    <row r="3246" ht="15.75" customHeight="1">
      <c r="A3246" s="1">
        <v>13.6</v>
      </c>
      <c r="B3246" s="1">
        <v>178.0</v>
      </c>
      <c r="C3246" s="1" t="s">
        <v>2</v>
      </c>
    </row>
    <row r="3247" ht="15.75" customHeight="1">
      <c r="A3247" s="1">
        <v>13.6</v>
      </c>
      <c r="B3247" s="1">
        <v>171.0</v>
      </c>
      <c r="C3247" s="1" t="s">
        <v>2</v>
      </c>
    </row>
    <row r="3248" ht="15.75" customHeight="1">
      <c r="A3248" s="1">
        <v>13.6</v>
      </c>
      <c r="C3248" s="1" t="s">
        <v>2</v>
      </c>
    </row>
    <row r="3249" ht="15.75" customHeight="1">
      <c r="A3249" s="1">
        <v>13.6</v>
      </c>
      <c r="C3249" s="1" t="s">
        <v>2</v>
      </c>
    </row>
    <row r="3250" ht="15.75" customHeight="1">
      <c r="A3250" s="1">
        <v>13.6</v>
      </c>
      <c r="B3250" s="1">
        <v>164.0</v>
      </c>
      <c r="C3250" s="1" t="s">
        <v>2</v>
      </c>
    </row>
    <row r="3251" ht="15.75" customHeight="1">
      <c r="A3251" s="1">
        <v>13.6</v>
      </c>
      <c r="B3251" s="1">
        <v>167.0</v>
      </c>
      <c r="C3251" s="1" t="s">
        <v>2</v>
      </c>
    </row>
    <row r="3252" ht="15.75" customHeight="1">
      <c r="A3252" s="1">
        <v>13.6</v>
      </c>
      <c r="B3252" s="1">
        <v>168.0</v>
      </c>
      <c r="C3252" s="1" t="s">
        <v>2</v>
      </c>
    </row>
    <row r="3253" ht="15.75" customHeight="1">
      <c r="A3253" s="1">
        <v>13.6</v>
      </c>
      <c r="B3253" s="1">
        <v>167.0</v>
      </c>
      <c r="C3253" s="1" t="s">
        <v>2</v>
      </c>
    </row>
    <row r="3254" ht="15.75" customHeight="1">
      <c r="A3254" s="1">
        <v>13.6</v>
      </c>
      <c r="B3254" s="1">
        <v>164.0</v>
      </c>
      <c r="C3254" s="1" t="s">
        <v>2</v>
      </c>
    </row>
    <row r="3255" ht="15.75" customHeight="1">
      <c r="A3255" s="1">
        <v>13.6</v>
      </c>
      <c r="B3255" s="1">
        <v>168.0</v>
      </c>
      <c r="C3255" s="1" t="s">
        <v>2</v>
      </c>
    </row>
    <row r="3256" ht="15.75" customHeight="1">
      <c r="A3256" s="1">
        <v>13.6</v>
      </c>
      <c r="B3256" s="1">
        <v>165.0</v>
      </c>
      <c r="C3256" s="1" t="s">
        <v>2</v>
      </c>
    </row>
    <row r="3257" ht="15.75" customHeight="1">
      <c r="A3257" s="1">
        <v>13.6</v>
      </c>
      <c r="B3257" s="1">
        <v>172.0</v>
      </c>
      <c r="C3257" s="1" t="s">
        <v>2</v>
      </c>
    </row>
    <row r="3258" ht="15.75" customHeight="1">
      <c r="A3258" s="1">
        <v>13.6</v>
      </c>
      <c r="B3258" s="1">
        <v>167.0</v>
      </c>
      <c r="C3258" s="1" t="s">
        <v>2</v>
      </c>
    </row>
    <row r="3259" ht="15.75" customHeight="1">
      <c r="A3259" s="1">
        <v>13.6</v>
      </c>
      <c r="B3259" s="1">
        <v>167.0</v>
      </c>
      <c r="C3259" s="1" t="s">
        <v>2</v>
      </c>
    </row>
    <row r="3260" ht="15.75" customHeight="1">
      <c r="A3260" s="1">
        <v>13.6</v>
      </c>
      <c r="B3260" s="1">
        <v>167.0</v>
      </c>
      <c r="C3260" s="1" t="s">
        <v>2</v>
      </c>
    </row>
    <row r="3261" ht="15.75" customHeight="1">
      <c r="A3261" s="1">
        <v>13.6</v>
      </c>
      <c r="B3261" s="1">
        <v>168.0</v>
      </c>
      <c r="C3261" s="1" t="s">
        <v>2</v>
      </c>
    </row>
    <row r="3262" ht="15.75" customHeight="1">
      <c r="A3262" s="1">
        <v>13.7</v>
      </c>
      <c r="B3262" s="1">
        <v>212.0</v>
      </c>
      <c r="C3262" s="1" t="s">
        <v>3</v>
      </c>
    </row>
    <row r="3263" ht="15.75" customHeight="1">
      <c r="A3263" s="1">
        <v>13.7</v>
      </c>
      <c r="B3263" s="1">
        <v>199.0</v>
      </c>
      <c r="C3263" s="1" t="s">
        <v>3</v>
      </c>
    </row>
    <row r="3264" ht="15.75" customHeight="1">
      <c r="A3264" s="1">
        <v>13.7</v>
      </c>
      <c r="B3264" s="1">
        <v>188.0</v>
      </c>
      <c r="C3264" s="1" t="s">
        <v>3</v>
      </c>
    </row>
    <row r="3265" ht="15.75" customHeight="1">
      <c r="A3265" s="1">
        <v>13.7</v>
      </c>
      <c r="B3265" s="1">
        <v>247.0</v>
      </c>
      <c r="C3265" s="1" t="s">
        <v>3</v>
      </c>
    </row>
    <row r="3266" ht="15.75" customHeight="1">
      <c r="A3266" s="1">
        <v>13.7</v>
      </c>
      <c r="B3266" s="1">
        <v>199.0</v>
      </c>
      <c r="C3266" s="1" t="s">
        <v>3</v>
      </c>
    </row>
    <row r="3267" ht="15.75" customHeight="1">
      <c r="A3267" s="1">
        <v>13.7</v>
      </c>
      <c r="B3267" s="1">
        <v>223.0</v>
      </c>
      <c r="C3267" s="1" t="s">
        <v>3</v>
      </c>
    </row>
    <row r="3268" ht="15.75" customHeight="1">
      <c r="A3268" s="1">
        <v>13.7</v>
      </c>
      <c r="B3268" s="1">
        <v>219.0</v>
      </c>
      <c r="C3268" s="1" t="s">
        <v>3</v>
      </c>
    </row>
    <row r="3269" ht="15.75" customHeight="1">
      <c r="A3269" s="1">
        <v>13.7</v>
      </c>
      <c r="B3269" s="1">
        <v>235.0</v>
      </c>
      <c r="C3269" s="1" t="s">
        <v>3</v>
      </c>
    </row>
    <row r="3270" ht="15.75" customHeight="1">
      <c r="A3270" s="1">
        <v>13.7</v>
      </c>
      <c r="B3270" s="1">
        <v>187.0</v>
      </c>
      <c r="C3270" s="1" t="s">
        <v>3</v>
      </c>
    </row>
    <row r="3271" ht="15.75" customHeight="1">
      <c r="A3271" s="1">
        <v>13.7</v>
      </c>
      <c r="B3271" s="1">
        <v>207.0</v>
      </c>
      <c r="C3271" s="1" t="s">
        <v>3</v>
      </c>
    </row>
    <row r="3272" ht="15.75" customHeight="1">
      <c r="A3272" s="1">
        <v>13.7</v>
      </c>
      <c r="B3272" s="1">
        <v>215.0</v>
      </c>
      <c r="C3272" s="1" t="s">
        <v>3</v>
      </c>
    </row>
    <row r="3273" ht="15.75" customHeight="1">
      <c r="A3273" s="1">
        <v>13.7</v>
      </c>
      <c r="B3273" s="1">
        <v>241.0</v>
      </c>
      <c r="C3273" s="1" t="s">
        <v>3</v>
      </c>
    </row>
    <row r="3274" ht="15.75" customHeight="1">
      <c r="A3274" s="1">
        <v>13.7</v>
      </c>
      <c r="B3274" s="1">
        <v>172.0</v>
      </c>
      <c r="C3274" s="1" t="s">
        <v>3</v>
      </c>
    </row>
    <row r="3275" ht="15.75" customHeight="1">
      <c r="A3275" s="1">
        <v>13.7</v>
      </c>
      <c r="B3275" s="1">
        <v>0.0</v>
      </c>
      <c r="C3275" s="1" t="s">
        <v>3</v>
      </c>
    </row>
    <row r="3276" ht="15.75" customHeight="1">
      <c r="A3276" s="1">
        <v>13.7</v>
      </c>
      <c r="B3276" s="1">
        <v>0.0</v>
      </c>
      <c r="C3276" s="1" t="s">
        <v>3</v>
      </c>
    </row>
    <row r="3277" ht="15.75" customHeight="1">
      <c r="A3277" s="1">
        <v>13.7</v>
      </c>
      <c r="B3277" s="1">
        <v>208.0</v>
      </c>
      <c r="C3277" s="1" t="s">
        <v>3</v>
      </c>
    </row>
    <row r="3278" ht="15.75" customHeight="1">
      <c r="A3278" s="1">
        <v>13.7</v>
      </c>
      <c r="B3278" s="1">
        <v>220.0</v>
      </c>
      <c r="C3278" s="1" t="s">
        <v>3</v>
      </c>
    </row>
    <row r="3279" ht="15.75" customHeight="1">
      <c r="A3279" s="1">
        <v>13.7</v>
      </c>
      <c r="B3279" s="1">
        <v>145.0</v>
      </c>
      <c r="C3279" s="1" t="s">
        <v>3</v>
      </c>
    </row>
    <row r="3280" ht="15.75" customHeight="1">
      <c r="A3280" s="1">
        <v>13.7</v>
      </c>
      <c r="B3280" s="1">
        <v>207.0</v>
      </c>
      <c r="C3280" s="1" t="s">
        <v>3</v>
      </c>
    </row>
    <row r="3281" ht="15.75" customHeight="1">
      <c r="A3281" s="1">
        <v>13.7</v>
      </c>
      <c r="B3281" s="1">
        <v>250.0</v>
      </c>
      <c r="C3281" s="1" t="s">
        <v>3</v>
      </c>
    </row>
    <row r="3282" ht="15.75" customHeight="1">
      <c r="A3282" s="1">
        <v>13.7</v>
      </c>
      <c r="B3282" s="1">
        <v>226.0</v>
      </c>
      <c r="C3282" s="1" t="s">
        <v>3</v>
      </c>
    </row>
    <row r="3283" ht="15.75" customHeight="1">
      <c r="A3283" s="1">
        <v>13.7</v>
      </c>
      <c r="B3283" s="1">
        <v>218.0</v>
      </c>
      <c r="C3283" s="1" t="s">
        <v>3</v>
      </c>
    </row>
    <row r="3284" ht="15.75" customHeight="1">
      <c r="A3284" s="1">
        <v>13.7</v>
      </c>
      <c r="B3284" s="1">
        <v>174.0</v>
      </c>
      <c r="C3284" s="1" t="s">
        <v>3</v>
      </c>
    </row>
    <row r="3285" ht="15.75" customHeight="1">
      <c r="A3285" s="1">
        <v>13.7</v>
      </c>
      <c r="B3285" s="1">
        <v>170.0</v>
      </c>
      <c r="C3285" s="1" t="s">
        <v>3</v>
      </c>
    </row>
    <row r="3286" ht="15.75" customHeight="1">
      <c r="A3286" s="1">
        <v>13.7</v>
      </c>
      <c r="B3286" s="1">
        <v>179.0</v>
      </c>
      <c r="C3286" s="1" t="s">
        <v>3</v>
      </c>
    </row>
    <row r="3287" ht="15.75" customHeight="1">
      <c r="A3287" s="1">
        <v>13.7</v>
      </c>
      <c r="B3287" s="1">
        <v>167.0</v>
      </c>
      <c r="C3287" s="1" t="s">
        <v>2</v>
      </c>
    </row>
    <row r="3288" ht="15.75" customHeight="1">
      <c r="A3288" s="1">
        <v>13.7</v>
      </c>
      <c r="B3288" s="1">
        <v>172.0</v>
      </c>
      <c r="C3288" s="1" t="s">
        <v>2</v>
      </c>
    </row>
    <row r="3289" ht="15.75" customHeight="1">
      <c r="A3289" s="1">
        <v>13.7</v>
      </c>
      <c r="B3289" s="1">
        <v>173.0</v>
      </c>
      <c r="C3289" s="1" t="s">
        <v>2</v>
      </c>
    </row>
    <row r="3290" ht="15.75" customHeight="1">
      <c r="A3290" s="1">
        <v>13.7</v>
      </c>
      <c r="B3290" s="1">
        <v>173.0</v>
      </c>
      <c r="C3290" s="1" t="s">
        <v>2</v>
      </c>
    </row>
    <row r="3291" ht="15.75" customHeight="1">
      <c r="A3291" s="1">
        <v>13.7</v>
      </c>
      <c r="B3291" s="1">
        <v>172.0</v>
      </c>
      <c r="C3291" s="1" t="s">
        <v>2</v>
      </c>
    </row>
    <row r="3292" ht="15.75" customHeight="1">
      <c r="A3292" s="1">
        <v>13.7</v>
      </c>
      <c r="B3292" s="1">
        <v>173.0</v>
      </c>
      <c r="C3292" s="1" t="s">
        <v>2</v>
      </c>
    </row>
    <row r="3293" ht="15.75" customHeight="1">
      <c r="A3293" s="1">
        <v>13.7</v>
      </c>
      <c r="B3293" s="1">
        <v>181.0</v>
      </c>
      <c r="C3293" s="1" t="s">
        <v>2</v>
      </c>
    </row>
    <row r="3294" ht="15.75" customHeight="1">
      <c r="A3294" s="1">
        <v>13.7</v>
      </c>
      <c r="B3294" s="1">
        <v>179.0</v>
      </c>
      <c r="C3294" s="1" t="s">
        <v>2</v>
      </c>
    </row>
    <row r="3295" ht="15.75" customHeight="1">
      <c r="A3295" s="1">
        <v>13.7</v>
      </c>
      <c r="B3295" s="1">
        <v>172.0</v>
      </c>
      <c r="C3295" s="1" t="s">
        <v>2</v>
      </c>
    </row>
    <row r="3296" ht="15.75" customHeight="1">
      <c r="A3296" s="1">
        <v>13.7</v>
      </c>
      <c r="B3296" s="1">
        <v>169.0</v>
      </c>
      <c r="C3296" s="1" t="s">
        <v>2</v>
      </c>
    </row>
    <row r="3297" ht="15.75" customHeight="1">
      <c r="A3297" s="1">
        <v>13.7</v>
      </c>
      <c r="B3297" s="1">
        <v>172.0</v>
      </c>
      <c r="C3297" s="1" t="s">
        <v>2</v>
      </c>
    </row>
    <row r="3298" ht="15.75" customHeight="1">
      <c r="A3298" s="1">
        <v>13.7</v>
      </c>
      <c r="B3298" s="1">
        <v>174.0</v>
      </c>
      <c r="C3298" s="1" t="s">
        <v>2</v>
      </c>
    </row>
    <row r="3299" ht="15.75" customHeight="1">
      <c r="A3299" s="1">
        <v>13.7</v>
      </c>
      <c r="B3299" s="1">
        <v>174.0</v>
      </c>
      <c r="C3299" s="1" t="s">
        <v>2</v>
      </c>
    </row>
    <row r="3300" ht="15.75" customHeight="1">
      <c r="A3300" s="1">
        <v>13.7</v>
      </c>
      <c r="B3300" s="1">
        <v>175.0</v>
      </c>
      <c r="C3300" s="1" t="s">
        <v>2</v>
      </c>
    </row>
    <row r="3301" ht="15.75" customHeight="1">
      <c r="A3301" s="1">
        <v>13.8</v>
      </c>
      <c r="B3301" s="1">
        <v>210.0</v>
      </c>
      <c r="C3301" s="1" t="s">
        <v>3</v>
      </c>
    </row>
    <row r="3302" ht="15.75" customHeight="1">
      <c r="A3302" s="1">
        <v>13.8</v>
      </c>
      <c r="B3302" s="1">
        <v>217.0</v>
      </c>
      <c r="C3302" s="1" t="s">
        <v>3</v>
      </c>
    </row>
    <row r="3303" ht="15.75" customHeight="1">
      <c r="A3303" s="1">
        <v>13.8</v>
      </c>
      <c r="B3303" s="1">
        <v>156.0</v>
      </c>
      <c r="C3303" s="1" t="s">
        <v>3</v>
      </c>
    </row>
    <row r="3304" ht="15.75" customHeight="1">
      <c r="A3304" s="1">
        <v>13.8</v>
      </c>
      <c r="B3304" s="1">
        <v>192.0</v>
      </c>
      <c r="C3304" s="1" t="s">
        <v>3</v>
      </c>
    </row>
    <row r="3305" ht="15.75" customHeight="1">
      <c r="A3305" s="1">
        <v>13.8</v>
      </c>
      <c r="B3305" s="1">
        <v>214.0</v>
      </c>
      <c r="C3305" s="1" t="s">
        <v>3</v>
      </c>
    </row>
    <row r="3306" ht="15.75" customHeight="1">
      <c r="A3306" s="1">
        <v>13.8</v>
      </c>
      <c r="B3306" s="1">
        <v>184.0</v>
      </c>
      <c r="C3306" s="1" t="s">
        <v>3</v>
      </c>
    </row>
    <row r="3307" ht="15.75" customHeight="1">
      <c r="A3307" s="1">
        <v>13.8</v>
      </c>
      <c r="B3307" s="1">
        <v>214.0</v>
      </c>
      <c r="C3307" s="1" t="s">
        <v>3</v>
      </c>
    </row>
    <row r="3308" ht="15.75" customHeight="1">
      <c r="A3308" s="1">
        <v>13.8</v>
      </c>
      <c r="B3308" s="1">
        <v>226.0</v>
      </c>
      <c r="C3308" s="1" t="s">
        <v>3</v>
      </c>
    </row>
    <row r="3309" ht="15.75" customHeight="1">
      <c r="A3309" s="1">
        <v>13.8</v>
      </c>
      <c r="B3309" s="1">
        <v>180.0</v>
      </c>
      <c r="C3309" s="1" t="s">
        <v>3</v>
      </c>
    </row>
    <row r="3310" ht="15.75" customHeight="1">
      <c r="A3310" s="1">
        <v>13.8</v>
      </c>
      <c r="B3310" s="1">
        <v>188.0</v>
      </c>
      <c r="C3310" s="1" t="s">
        <v>3</v>
      </c>
    </row>
    <row r="3311" ht="15.75" customHeight="1">
      <c r="A3311" s="1">
        <v>13.8</v>
      </c>
      <c r="B3311" s="1">
        <v>0.0</v>
      </c>
      <c r="C3311" s="1" t="s">
        <v>3</v>
      </c>
    </row>
    <row r="3312" ht="15.75" customHeight="1">
      <c r="A3312" s="1">
        <v>13.8</v>
      </c>
      <c r="B3312" s="1">
        <v>227.0</v>
      </c>
      <c r="C3312" s="1" t="s">
        <v>3</v>
      </c>
    </row>
    <row r="3313" ht="15.75" customHeight="1">
      <c r="A3313" s="1">
        <v>13.8</v>
      </c>
      <c r="B3313" s="1">
        <v>0.0</v>
      </c>
      <c r="C3313" s="1" t="s">
        <v>3</v>
      </c>
    </row>
    <row r="3314" ht="15.75" customHeight="1">
      <c r="A3314" s="1">
        <v>13.8</v>
      </c>
      <c r="B3314" s="1">
        <v>206.0</v>
      </c>
      <c r="C3314" s="1" t="s">
        <v>3</v>
      </c>
    </row>
    <row r="3315" ht="15.75" customHeight="1">
      <c r="A3315" s="1">
        <v>13.8</v>
      </c>
      <c r="B3315" s="1">
        <v>182.0</v>
      </c>
      <c r="C3315" s="1" t="s">
        <v>3</v>
      </c>
    </row>
    <row r="3316" ht="15.75" customHeight="1">
      <c r="A3316" s="1">
        <v>13.8</v>
      </c>
      <c r="B3316" s="1">
        <v>160.0</v>
      </c>
      <c r="C3316" s="1" t="s">
        <v>3</v>
      </c>
    </row>
    <row r="3317" ht="15.75" customHeight="1">
      <c r="A3317" s="1">
        <v>13.8</v>
      </c>
      <c r="B3317" s="1">
        <v>236.0</v>
      </c>
      <c r="C3317" s="1" t="s">
        <v>3</v>
      </c>
    </row>
    <row r="3318" ht="15.75" customHeight="1">
      <c r="A3318" s="1">
        <v>13.8</v>
      </c>
      <c r="B3318" s="1">
        <v>173.0</v>
      </c>
      <c r="C3318" s="1" t="s">
        <v>3</v>
      </c>
    </row>
    <row r="3319" ht="15.75" customHeight="1">
      <c r="A3319" s="1">
        <v>13.8</v>
      </c>
      <c r="B3319" s="1">
        <v>192.0</v>
      </c>
      <c r="C3319" s="1" t="s">
        <v>3</v>
      </c>
    </row>
    <row r="3320" ht="15.75" customHeight="1">
      <c r="A3320" s="1">
        <v>13.8</v>
      </c>
      <c r="B3320" s="1">
        <v>164.0</v>
      </c>
      <c r="C3320" s="1" t="s">
        <v>3</v>
      </c>
    </row>
    <row r="3321" ht="15.75" customHeight="1">
      <c r="A3321" s="1">
        <v>13.8</v>
      </c>
      <c r="B3321" s="1">
        <v>201.0</v>
      </c>
      <c r="C3321" s="1" t="s">
        <v>3</v>
      </c>
    </row>
    <row r="3322" ht="15.75" customHeight="1">
      <c r="A3322" s="1">
        <v>13.8</v>
      </c>
      <c r="B3322" s="1">
        <v>203.0</v>
      </c>
      <c r="C3322" s="1" t="s">
        <v>3</v>
      </c>
    </row>
    <row r="3323" ht="15.75" customHeight="1">
      <c r="A3323" s="1">
        <v>13.8</v>
      </c>
      <c r="B3323" s="1">
        <v>172.0</v>
      </c>
      <c r="C3323" s="1" t="s">
        <v>3</v>
      </c>
    </row>
    <row r="3324" ht="15.75" customHeight="1">
      <c r="A3324" s="1">
        <v>13.8</v>
      </c>
      <c r="B3324" s="1">
        <v>186.0</v>
      </c>
      <c r="C3324" s="1" t="s">
        <v>3</v>
      </c>
    </row>
    <row r="3325" ht="15.75" customHeight="1">
      <c r="A3325" s="1">
        <v>13.8</v>
      </c>
      <c r="B3325" s="1">
        <v>185.0</v>
      </c>
      <c r="C3325" s="1" t="s">
        <v>3</v>
      </c>
    </row>
    <row r="3326" ht="15.75" customHeight="1">
      <c r="A3326" s="1">
        <v>13.8</v>
      </c>
      <c r="B3326" s="1">
        <v>186.0</v>
      </c>
      <c r="C3326" s="1" t="s">
        <v>3</v>
      </c>
    </row>
    <row r="3327" ht="15.75" customHeight="1">
      <c r="A3327" s="1">
        <v>13.8</v>
      </c>
      <c r="B3327" s="1">
        <v>180.0</v>
      </c>
      <c r="C3327" s="1" t="s">
        <v>2</v>
      </c>
    </row>
    <row r="3328" ht="15.75" customHeight="1">
      <c r="A3328" s="1">
        <v>13.8</v>
      </c>
      <c r="B3328" s="1">
        <v>178.0</v>
      </c>
      <c r="C3328" s="1" t="s">
        <v>2</v>
      </c>
    </row>
    <row r="3329" ht="15.75" customHeight="1">
      <c r="A3329" s="1">
        <v>13.8</v>
      </c>
      <c r="B3329" s="1">
        <v>177.0</v>
      </c>
      <c r="C3329" s="1" t="s">
        <v>2</v>
      </c>
    </row>
    <row r="3330" ht="15.75" customHeight="1">
      <c r="A3330" s="1">
        <v>13.8</v>
      </c>
      <c r="B3330" s="1">
        <v>170.0</v>
      </c>
      <c r="C3330" s="1" t="s">
        <v>2</v>
      </c>
    </row>
    <row r="3331" ht="15.75" customHeight="1">
      <c r="A3331" s="1">
        <v>13.8</v>
      </c>
      <c r="B3331" s="1">
        <v>176.0</v>
      </c>
      <c r="C3331" s="1" t="s">
        <v>2</v>
      </c>
    </row>
    <row r="3332" ht="15.75" customHeight="1">
      <c r="A3332" s="1">
        <v>13.8</v>
      </c>
      <c r="B3332" s="1">
        <v>177.0</v>
      </c>
      <c r="C3332" s="1" t="s">
        <v>2</v>
      </c>
    </row>
    <row r="3333" ht="15.75" customHeight="1">
      <c r="A3333" s="1">
        <v>13.8</v>
      </c>
      <c r="B3333" s="1">
        <v>178.0</v>
      </c>
      <c r="C3333" s="1" t="s">
        <v>2</v>
      </c>
    </row>
    <row r="3334" ht="15.75" customHeight="1">
      <c r="A3334" s="1">
        <v>13.8</v>
      </c>
      <c r="B3334" s="1">
        <v>177.0</v>
      </c>
      <c r="C3334" s="1" t="s">
        <v>2</v>
      </c>
    </row>
    <row r="3335" ht="15.75" customHeight="1">
      <c r="A3335" s="1">
        <v>13.8</v>
      </c>
      <c r="B3335" s="1">
        <v>178.0</v>
      </c>
      <c r="C3335" s="1" t="s">
        <v>2</v>
      </c>
    </row>
    <row r="3336" ht="15.75" customHeight="1">
      <c r="A3336" s="1">
        <v>13.8</v>
      </c>
      <c r="C3336" s="1" t="s">
        <v>2</v>
      </c>
    </row>
    <row r="3337" ht="15.75" customHeight="1">
      <c r="A3337" s="1">
        <v>13.8</v>
      </c>
      <c r="C3337" s="1" t="s">
        <v>2</v>
      </c>
    </row>
    <row r="3338" ht="15.75" customHeight="1">
      <c r="A3338" s="1">
        <v>13.8</v>
      </c>
      <c r="C3338" s="1" t="s">
        <v>2</v>
      </c>
    </row>
    <row r="3339" ht="15.75" customHeight="1">
      <c r="A3339" s="1">
        <v>13.8</v>
      </c>
      <c r="B3339" s="1">
        <v>172.0</v>
      </c>
      <c r="C3339" s="1" t="s">
        <v>2</v>
      </c>
    </row>
    <row r="3340" ht="15.75" customHeight="1">
      <c r="A3340" s="1">
        <v>13.8</v>
      </c>
      <c r="B3340" s="1">
        <v>178.0</v>
      </c>
      <c r="C3340" s="1" t="s">
        <v>2</v>
      </c>
    </row>
    <row r="3341" ht="15.75" customHeight="1">
      <c r="A3341" s="1">
        <v>13.8</v>
      </c>
      <c r="B3341" s="1">
        <v>176.0</v>
      </c>
      <c r="C3341" s="1" t="s">
        <v>2</v>
      </c>
    </row>
    <row r="3342" ht="15.75" customHeight="1">
      <c r="A3342" s="1">
        <v>13.8</v>
      </c>
      <c r="B3342" s="1">
        <v>178.0</v>
      </c>
      <c r="C3342" s="1" t="s">
        <v>2</v>
      </c>
    </row>
    <row r="3343" ht="15.75" customHeight="1">
      <c r="A3343" s="1">
        <v>13.8</v>
      </c>
      <c r="B3343" s="1">
        <v>174.0</v>
      </c>
      <c r="C3343" s="1" t="s">
        <v>2</v>
      </c>
    </row>
    <row r="3344" ht="15.75" customHeight="1">
      <c r="A3344" s="1">
        <v>13.8</v>
      </c>
      <c r="B3344" s="1">
        <v>173.0</v>
      </c>
      <c r="C3344" s="1" t="s">
        <v>2</v>
      </c>
    </row>
    <row r="3345" ht="15.75" customHeight="1">
      <c r="A3345" s="1">
        <v>13.8</v>
      </c>
      <c r="B3345" s="1">
        <v>166.0</v>
      </c>
      <c r="C3345" s="1" t="s">
        <v>2</v>
      </c>
    </row>
    <row r="3346" ht="15.75" customHeight="1">
      <c r="A3346" s="1">
        <v>13.8</v>
      </c>
      <c r="B3346" s="1">
        <v>180.0</v>
      </c>
      <c r="C3346" s="1" t="s">
        <v>2</v>
      </c>
    </row>
    <row r="3347" ht="15.75" customHeight="1">
      <c r="A3347" s="1">
        <v>13.8</v>
      </c>
      <c r="B3347" s="1">
        <v>176.0</v>
      </c>
      <c r="C3347" s="1" t="s">
        <v>2</v>
      </c>
    </row>
    <row r="3348" ht="15.75" customHeight="1">
      <c r="A3348" s="1">
        <v>13.8</v>
      </c>
      <c r="B3348" s="1">
        <v>176.0</v>
      </c>
      <c r="C3348" s="1" t="s">
        <v>2</v>
      </c>
    </row>
    <row r="3349" ht="15.75" customHeight="1">
      <c r="A3349" s="1">
        <v>13.8</v>
      </c>
      <c r="B3349" s="1">
        <v>172.0</v>
      </c>
      <c r="C3349" s="1" t="s">
        <v>2</v>
      </c>
    </row>
    <row r="3350" ht="15.75" customHeight="1">
      <c r="A3350" s="1">
        <v>13.8</v>
      </c>
      <c r="B3350" s="1">
        <v>183.0</v>
      </c>
      <c r="C3350" s="1" t="s">
        <v>2</v>
      </c>
    </row>
    <row r="3351" ht="15.75" customHeight="1">
      <c r="A3351" s="1">
        <v>13.8</v>
      </c>
      <c r="B3351" s="1">
        <v>175.0</v>
      </c>
      <c r="C3351" s="1" t="s">
        <v>2</v>
      </c>
    </row>
    <row r="3352" ht="15.75" customHeight="1">
      <c r="A3352" s="1">
        <v>13.8</v>
      </c>
      <c r="B3352" s="1">
        <v>175.0</v>
      </c>
      <c r="C3352" s="1" t="s">
        <v>2</v>
      </c>
    </row>
    <row r="3353" ht="15.75" customHeight="1">
      <c r="A3353" s="1">
        <v>13.8</v>
      </c>
      <c r="B3353" s="1">
        <v>182.0</v>
      </c>
      <c r="C3353" s="1" t="s">
        <v>2</v>
      </c>
    </row>
    <row r="3354" ht="15.75" customHeight="1">
      <c r="A3354" s="1">
        <v>13.8</v>
      </c>
      <c r="B3354" s="1">
        <v>167.0</v>
      </c>
      <c r="C3354" s="1" t="s">
        <v>2</v>
      </c>
    </row>
    <row r="3355" ht="15.75" customHeight="1">
      <c r="A3355" s="1">
        <v>13.8</v>
      </c>
      <c r="B3355" s="1">
        <v>181.0</v>
      </c>
      <c r="C3355" s="1" t="s">
        <v>2</v>
      </c>
    </row>
    <row r="3356" ht="15.75" customHeight="1">
      <c r="A3356" s="1">
        <v>13.9</v>
      </c>
      <c r="B3356" s="1">
        <v>200.0</v>
      </c>
      <c r="C3356" s="1" t="s">
        <v>3</v>
      </c>
    </row>
    <row r="3357" ht="15.75" customHeight="1">
      <c r="A3357" s="1">
        <v>13.9</v>
      </c>
      <c r="B3357" s="1">
        <v>244.0</v>
      </c>
      <c r="C3357" s="1" t="s">
        <v>3</v>
      </c>
    </row>
    <row r="3358" ht="15.75" customHeight="1">
      <c r="A3358" s="1">
        <v>13.9</v>
      </c>
      <c r="B3358" s="1">
        <v>194.0</v>
      </c>
      <c r="C3358" s="1" t="s">
        <v>3</v>
      </c>
    </row>
    <row r="3359" ht="15.75" customHeight="1">
      <c r="A3359" s="1">
        <v>13.9</v>
      </c>
      <c r="B3359" s="1">
        <v>219.0</v>
      </c>
      <c r="C3359" s="1" t="s">
        <v>3</v>
      </c>
    </row>
    <row r="3360" ht="15.75" customHeight="1">
      <c r="A3360" s="1">
        <v>13.9</v>
      </c>
      <c r="B3360" s="1">
        <v>226.0</v>
      </c>
      <c r="C3360" s="1" t="s">
        <v>3</v>
      </c>
    </row>
    <row r="3361" ht="15.75" customHeight="1">
      <c r="A3361" s="1">
        <v>13.9</v>
      </c>
      <c r="B3361" s="1">
        <v>210.0</v>
      </c>
      <c r="C3361" s="1" t="s">
        <v>3</v>
      </c>
    </row>
    <row r="3362" ht="15.75" customHeight="1">
      <c r="A3362" s="1">
        <v>13.9</v>
      </c>
      <c r="B3362" s="1">
        <v>193.0</v>
      </c>
      <c r="C3362" s="1" t="s">
        <v>3</v>
      </c>
    </row>
    <row r="3363" ht="15.75" customHeight="1">
      <c r="A3363" s="1">
        <v>13.9</v>
      </c>
      <c r="B3363" s="1">
        <v>176.0</v>
      </c>
      <c r="C3363" s="1" t="s">
        <v>3</v>
      </c>
    </row>
    <row r="3364" ht="15.75" customHeight="1">
      <c r="A3364" s="1">
        <v>13.9</v>
      </c>
      <c r="B3364" s="1">
        <v>174.0</v>
      </c>
      <c r="C3364" s="1" t="s">
        <v>3</v>
      </c>
    </row>
    <row r="3365" ht="15.75" customHeight="1">
      <c r="A3365" s="1">
        <v>13.9</v>
      </c>
      <c r="B3365" s="1">
        <v>180.0</v>
      </c>
      <c r="C3365" s="1" t="s">
        <v>3</v>
      </c>
    </row>
    <row r="3366" ht="15.75" customHeight="1">
      <c r="A3366" s="1">
        <v>13.9</v>
      </c>
      <c r="B3366" s="1">
        <v>180.0</v>
      </c>
      <c r="C3366" s="1" t="s">
        <v>3</v>
      </c>
    </row>
    <row r="3367" ht="15.75" customHeight="1">
      <c r="A3367" s="1">
        <v>13.9</v>
      </c>
      <c r="B3367" s="1">
        <v>129.0</v>
      </c>
      <c r="C3367" s="1" t="s">
        <v>3</v>
      </c>
    </row>
    <row r="3368" ht="15.75" customHeight="1">
      <c r="A3368" s="1">
        <v>13.9</v>
      </c>
      <c r="B3368" s="1">
        <v>209.0</v>
      </c>
      <c r="C3368" s="1" t="s">
        <v>3</v>
      </c>
    </row>
    <row r="3369" ht="15.75" customHeight="1">
      <c r="A3369" s="1">
        <v>13.9</v>
      </c>
      <c r="B3369" s="1">
        <v>189.0</v>
      </c>
      <c r="C3369" s="1" t="s">
        <v>3</v>
      </c>
    </row>
    <row r="3370" ht="15.75" customHeight="1">
      <c r="A3370" s="1">
        <v>13.9</v>
      </c>
      <c r="B3370" s="1">
        <v>211.0</v>
      </c>
      <c r="C3370" s="1" t="s">
        <v>3</v>
      </c>
    </row>
    <row r="3371" ht="15.75" customHeight="1">
      <c r="A3371" s="1">
        <v>13.9</v>
      </c>
      <c r="B3371" s="1">
        <v>165.0</v>
      </c>
      <c r="C3371" s="1" t="s">
        <v>3</v>
      </c>
    </row>
    <row r="3372" ht="15.75" customHeight="1">
      <c r="A3372" s="1">
        <v>13.9</v>
      </c>
      <c r="B3372" s="1">
        <v>180.0</v>
      </c>
      <c r="C3372" s="1" t="s">
        <v>2</v>
      </c>
    </row>
    <row r="3373" ht="15.75" customHeight="1">
      <c r="A3373" s="1">
        <v>13.9</v>
      </c>
      <c r="B3373" s="1">
        <v>180.0</v>
      </c>
      <c r="C3373" s="1" t="s">
        <v>2</v>
      </c>
    </row>
    <row r="3374" ht="15.75" customHeight="1">
      <c r="A3374" s="1">
        <v>13.9</v>
      </c>
      <c r="B3374" s="1">
        <v>180.0</v>
      </c>
      <c r="C3374" s="1" t="s">
        <v>2</v>
      </c>
    </row>
    <row r="3375" ht="15.75" customHeight="1">
      <c r="A3375" s="1">
        <v>13.9</v>
      </c>
      <c r="B3375" s="1">
        <v>180.0</v>
      </c>
      <c r="C3375" s="1" t="s">
        <v>2</v>
      </c>
    </row>
    <row r="3376" ht="15.75" customHeight="1">
      <c r="A3376" s="1">
        <v>13.9</v>
      </c>
      <c r="B3376" s="1">
        <v>182.0</v>
      </c>
      <c r="C3376" s="1" t="s">
        <v>2</v>
      </c>
    </row>
    <row r="3377" ht="15.75" customHeight="1">
      <c r="A3377" s="1">
        <v>13.9</v>
      </c>
      <c r="B3377" s="1">
        <v>184.0</v>
      </c>
      <c r="C3377" s="1" t="s">
        <v>2</v>
      </c>
    </row>
    <row r="3378" ht="15.75" customHeight="1">
      <c r="A3378" s="1">
        <v>13.9</v>
      </c>
      <c r="B3378" s="1">
        <v>178.0</v>
      </c>
      <c r="C3378" s="1" t="s">
        <v>2</v>
      </c>
    </row>
    <row r="3379" ht="15.75" customHeight="1">
      <c r="A3379" s="1">
        <v>13.9</v>
      </c>
      <c r="B3379" s="1">
        <v>180.0</v>
      </c>
      <c r="C3379" s="1" t="s">
        <v>2</v>
      </c>
    </row>
    <row r="3380" ht="15.75" customHeight="1">
      <c r="A3380" s="1">
        <v>13.9</v>
      </c>
      <c r="B3380" s="1">
        <v>180.0</v>
      </c>
      <c r="C3380" s="1" t="s">
        <v>2</v>
      </c>
    </row>
    <row r="3381" ht="15.75" customHeight="1">
      <c r="A3381" s="1">
        <v>13.9</v>
      </c>
      <c r="B3381" s="1">
        <v>181.0</v>
      </c>
      <c r="C3381" s="1" t="s">
        <v>2</v>
      </c>
    </row>
    <row r="3382" ht="15.75" customHeight="1">
      <c r="A3382" s="1">
        <v>13.9</v>
      </c>
      <c r="B3382" s="1">
        <v>182.0</v>
      </c>
      <c r="C3382" s="1" t="s">
        <v>2</v>
      </c>
    </row>
    <row r="3383" ht="15.75" customHeight="1">
      <c r="A3383" s="1">
        <v>13.9</v>
      </c>
      <c r="B3383" s="1">
        <v>183.0</v>
      </c>
      <c r="C3383" s="1" t="s">
        <v>2</v>
      </c>
    </row>
    <row r="3384" ht="15.75" customHeight="1">
      <c r="A3384" s="1">
        <v>13.9</v>
      </c>
      <c r="B3384" s="1">
        <v>178.0</v>
      </c>
      <c r="C3384" s="1" t="s">
        <v>2</v>
      </c>
    </row>
    <row r="3385" ht="15.75" customHeight="1">
      <c r="A3385" s="1">
        <v>13.9</v>
      </c>
      <c r="B3385" s="1">
        <v>179.0</v>
      </c>
      <c r="C3385" s="1" t="s">
        <v>2</v>
      </c>
    </row>
    <row r="3386" ht="15.75" customHeight="1">
      <c r="A3386" s="1">
        <v>13.9</v>
      </c>
      <c r="B3386" s="1">
        <v>176.0</v>
      </c>
      <c r="C3386" s="1" t="s">
        <v>2</v>
      </c>
    </row>
    <row r="3387" ht="15.75" customHeight="1">
      <c r="A3387" s="1">
        <v>13.9</v>
      </c>
      <c r="B3387" s="1">
        <v>190.0</v>
      </c>
      <c r="C3387" s="1" t="s">
        <v>2</v>
      </c>
    </row>
    <row r="3388" ht="15.75" customHeight="1">
      <c r="A3388" s="1">
        <v>13.9</v>
      </c>
      <c r="B3388" s="1">
        <v>176.0</v>
      </c>
      <c r="C3388" s="1" t="s">
        <v>2</v>
      </c>
    </row>
    <row r="3389" ht="15.75" customHeight="1">
      <c r="A3389" s="1">
        <v>13.9</v>
      </c>
      <c r="B3389" s="1">
        <v>181.0</v>
      </c>
      <c r="C3389" s="1" t="s">
        <v>2</v>
      </c>
    </row>
    <row r="3390" ht="15.75" customHeight="1">
      <c r="A3390" s="1">
        <v>13.9</v>
      </c>
      <c r="B3390" s="1">
        <v>178.0</v>
      </c>
      <c r="C3390" s="1" t="s">
        <v>2</v>
      </c>
    </row>
    <row r="3391" ht="15.75" customHeight="1">
      <c r="A3391" s="1">
        <v>13.9</v>
      </c>
      <c r="B3391" s="1">
        <v>183.0</v>
      </c>
      <c r="C3391" s="1" t="s">
        <v>2</v>
      </c>
    </row>
    <row r="3392" ht="15.75" customHeight="1">
      <c r="A3392" s="1">
        <v>14.0</v>
      </c>
      <c r="B3392" s="1">
        <v>224.0</v>
      </c>
      <c r="C3392" s="1" t="s">
        <v>3</v>
      </c>
    </row>
    <row r="3393" ht="15.75" customHeight="1">
      <c r="A3393" s="1">
        <v>14.0</v>
      </c>
      <c r="B3393" s="1">
        <v>228.0</v>
      </c>
      <c r="C3393" s="1" t="s">
        <v>3</v>
      </c>
    </row>
    <row r="3394" ht="15.75" customHeight="1">
      <c r="A3394" s="1">
        <v>14.0</v>
      </c>
      <c r="B3394" s="1">
        <v>208.0</v>
      </c>
      <c r="C3394" s="1" t="s">
        <v>3</v>
      </c>
    </row>
    <row r="3395" ht="15.75" customHeight="1">
      <c r="A3395" s="1">
        <v>14.0</v>
      </c>
      <c r="B3395" s="1">
        <v>182.0</v>
      </c>
      <c r="C3395" s="1" t="s">
        <v>3</v>
      </c>
    </row>
    <row r="3396" ht="15.75" customHeight="1">
      <c r="A3396" s="1">
        <v>14.0</v>
      </c>
      <c r="B3396" s="1">
        <v>221.0</v>
      </c>
      <c r="C3396" s="1" t="s">
        <v>3</v>
      </c>
    </row>
    <row r="3397" ht="15.75" customHeight="1">
      <c r="A3397" s="1">
        <v>14.0</v>
      </c>
      <c r="B3397" s="1">
        <v>201.0</v>
      </c>
      <c r="C3397" s="1" t="s">
        <v>3</v>
      </c>
    </row>
    <row r="3398" ht="15.75" customHeight="1">
      <c r="A3398" s="1">
        <v>14.0</v>
      </c>
      <c r="B3398" s="1">
        <v>191.0</v>
      </c>
      <c r="C3398" s="1" t="s">
        <v>3</v>
      </c>
    </row>
    <row r="3399" ht="15.75" customHeight="1">
      <c r="A3399" s="1">
        <v>14.0</v>
      </c>
      <c r="B3399" s="1">
        <v>175.0</v>
      </c>
      <c r="C3399" s="1" t="s">
        <v>3</v>
      </c>
    </row>
    <row r="3400" ht="15.75" customHeight="1">
      <c r="A3400" s="1">
        <v>14.0</v>
      </c>
      <c r="B3400" s="1">
        <v>231.0</v>
      </c>
      <c r="C3400" s="1" t="s">
        <v>3</v>
      </c>
    </row>
    <row r="3401" ht="15.75" customHeight="1">
      <c r="A3401" s="1">
        <v>14.0</v>
      </c>
      <c r="B3401" s="1">
        <v>217.0</v>
      </c>
      <c r="C3401" s="1" t="s">
        <v>3</v>
      </c>
    </row>
    <row r="3402" ht="15.75" customHeight="1">
      <c r="A3402" s="1">
        <v>14.0</v>
      </c>
      <c r="B3402" s="1">
        <v>216.0</v>
      </c>
      <c r="C3402" s="1" t="s">
        <v>3</v>
      </c>
    </row>
    <row r="3403" ht="15.75" customHeight="1">
      <c r="A3403" s="1">
        <v>14.0</v>
      </c>
      <c r="B3403" s="1">
        <v>235.0</v>
      </c>
      <c r="C3403" s="1" t="s">
        <v>3</v>
      </c>
    </row>
    <row r="3404" ht="15.75" customHeight="1">
      <c r="A3404" s="1">
        <v>14.0</v>
      </c>
      <c r="B3404" s="1">
        <v>229.0</v>
      </c>
      <c r="C3404" s="1" t="s">
        <v>3</v>
      </c>
    </row>
    <row r="3405" ht="15.75" customHeight="1">
      <c r="A3405" s="1">
        <v>14.0</v>
      </c>
      <c r="B3405" s="1">
        <v>212.0</v>
      </c>
      <c r="C3405" s="1" t="s">
        <v>3</v>
      </c>
    </row>
    <row r="3406" ht="15.75" customHeight="1">
      <c r="A3406" s="1">
        <v>14.0</v>
      </c>
      <c r="B3406" s="1">
        <v>181.0</v>
      </c>
      <c r="C3406" s="1" t="s">
        <v>3</v>
      </c>
    </row>
    <row r="3407" ht="15.75" customHeight="1">
      <c r="A3407" s="1">
        <v>14.0</v>
      </c>
      <c r="B3407" s="1">
        <v>205.0</v>
      </c>
      <c r="C3407" s="1" t="s">
        <v>3</v>
      </c>
    </row>
    <row r="3408" ht="15.75" customHeight="1">
      <c r="A3408" s="1">
        <v>14.0</v>
      </c>
      <c r="B3408" s="1">
        <v>216.0</v>
      </c>
      <c r="C3408" s="1" t="s">
        <v>3</v>
      </c>
    </row>
    <row r="3409" ht="15.75" customHeight="1">
      <c r="A3409" s="1">
        <v>14.0</v>
      </c>
      <c r="B3409" s="1">
        <v>204.0</v>
      </c>
      <c r="C3409" s="1" t="s">
        <v>3</v>
      </c>
    </row>
    <row r="3410" ht="15.75" customHeight="1">
      <c r="A3410" s="1">
        <v>14.0</v>
      </c>
      <c r="B3410" s="1">
        <v>172.0</v>
      </c>
      <c r="C3410" s="1" t="s">
        <v>3</v>
      </c>
    </row>
    <row r="3411" ht="15.75" customHeight="1">
      <c r="A3411" s="1">
        <v>14.0</v>
      </c>
      <c r="B3411" s="1">
        <v>223.0</v>
      </c>
      <c r="C3411" s="1" t="s">
        <v>3</v>
      </c>
    </row>
    <row r="3412" ht="15.75" customHeight="1">
      <c r="A3412" s="1">
        <v>14.0</v>
      </c>
      <c r="B3412" s="1">
        <v>173.0</v>
      </c>
      <c r="C3412" s="1" t="s">
        <v>3</v>
      </c>
    </row>
    <row r="3413" ht="15.75" customHeight="1">
      <c r="A3413" s="1">
        <v>14.0</v>
      </c>
      <c r="B3413" s="1">
        <v>252.0</v>
      </c>
      <c r="C3413" s="1" t="s">
        <v>3</v>
      </c>
    </row>
    <row r="3414" ht="15.75" customHeight="1">
      <c r="A3414" s="1">
        <v>14.0</v>
      </c>
      <c r="B3414" s="1">
        <v>0.0</v>
      </c>
      <c r="C3414" s="1" t="s">
        <v>3</v>
      </c>
    </row>
    <row r="3415" ht="15.75" customHeight="1">
      <c r="A3415" s="1">
        <v>14.0</v>
      </c>
      <c r="B3415" s="1">
        <v>221.0</v>
      </c>
      <c r="C3415" s="1" t="s">
        <v>3</v>
      </c>
    </row>
    <row r="3416" ht="15.75" customHeight="1">
      <c r="A3416" s="1">
        <v>14.0</v>
      </c>
      <c r="B3416" s="1">
        <v>223.0</v>
      </c>
      <c r="C3416" s="1" t="s">
        <v>3</v>
      </c>
    </row>
    <row r="3417" ht="15.75" customHeight="1">
      <c r="A3417" s="1">
        <v>14.0</v>
      </c>
      <c r="B3417" s="1">
        <v>196.0</v>
      </c>
      <c r="C3417" s="1" t="s">
        <v>3</v>
      </c>
    </row>
    <row r="3418" ht="15.75" customHeight="1">
      <c r="A3418" s="1">
        <v>14.0</v>
      </c>
      <c r="B3418" s="1">
        <v>190.0</v>
      </c>
      <c r="C3418" s="1" t="s">
        <v>3</v>
      </c>
    </row>
    <row r="3419" ht="15.75" customHeight="1">
      <c r="A3419" s="1">
        <v>14.0</v>
      </c>
      <c r="B3419" s="1">
        <v>222.0</v>
      </c>
      <c r="C3419" s="1" t="s">
        <v>3</v>
      </c>
    </row>
    <row r="3420" ht="15.75" customHeight="1">
      <c r="A3420" s="1">
        <v>14.0</v>
      </c>
      <c r="B3420" s="1">
        <v>200.0</v>
      </c>
      <c r="C3420" s="1" t="s">
        <v>3</v>
      </c>
    </row>
    <row r="3421" ht="15.75" customHeight="1">
      <c r="A3421" s="1">
        <v>14.0</v>
      </c>
      <c r="B3421" s="1">
        <v>207.0</v>
      </c>
      <c r="C3421" s="1" t="s">
        <v>3</v>
      </c>
    </row>
    <row r="3422" ht="15.75" customHeight="1">
      <c r="A3422" s="1">
        <v>14.0</v>
      </c>
      <c r="B3422" s="1">
        <v>244.0</v>
      </c>
      <c r="C3422" s="1" t="s">
        <v>3</v>
      </c>
    </row>
    <row r="3423" ht="15.75" customHeight="1">
      <c r="A3423" s="1">
        <v>14.0</v>
      </c>
      <c r="B3423" s="1">
        <v>229.0</v>
      </c>
      <c r="C3423" s="1" t="s">
        <v>3</v>
      </c>
    </row>
    <row r="3424" ht="15.75" customHeight="1">
      <c r="A3424" s="1">
        <v>14.0</v>
      </c>
      <c r="B3424" s="1">
        <v>236.0</v>
      </c>
      <c r="C3424" s="1" t="s">
        <v>3</v>
      </c>
    </row>
    <row r="3425" ht="15.75" customHeight="1">
      <c r="A3425" s="1">
        <v>14.0</v>
      </c>
      <c r="B3425" s="1">
        <v>167.0</v>
      </c>
      <c r="C3425" s="1" t="s">
        <v>3</v>
      </c>
    </row>
    <row r="3426" ht="15.75" customHeight="1">
      <c r="A3426" s="1">
        <v>14.0</v>
      </c>
      <c r="B3426" s="1">
        <v>159.0</v>
      </c>
      <c r="C3426" s="1" t="s">
        <v>3</v>
      </c>
    </row>
    <row r="3427" ht="15.75" customHeight="1">
      <c r="A3427" s="1">
        <v>14.0</v>
      </c>
      <c r="B3427" s="1">
        <v>215.0</v>
      </c>
      <c r="C3427" s="1" t="s">
        <v>3</v>
      </c>
    </row>
    <row r="3428" ht="15.75" customHeight="1">
      <c r="A3428" s="1">
        <v>14.0</v>
      </c>
      <c r="B3428" s="1">
        <v>188.0</v>
      </c>
      <c r="C3428" s="1" t="s">
        <v>3</v>
      </c>
    </row>
    <row r="3429" ht="15.75" customHeight="1">
      <c r="A3429" s="1">
        <v>14.0</v>
      </c>
      <c r="B3429" s="1">
        <v>176.0</v>
      </c>
      <c r="C3429" s="1" t="s">
        <v>3</v>
      </c>
    </row>
    <row r="3430" ht="15.75" customHeight="1">
      <c r="A3430" s="1">
        <v>14.0</v>
      </c>
      <c r="B3430" s="1">
        <v>212.0</v>
      </c>
      <c r="C3430" s="1" t="s">
        <v>3</v>
      </c>
    </row>
    <row r="3431" ht="15.75" customHeight="1">
      <c r="A3431" s="1">
        <v>14.0</v>
      </c>
      <c r="B3431" s="1">
        <v>180.0</v>
      </c>
      <c r="C3431" s="1" t="s">
        <v>3</v>
      </c>
    </row>
    <row r="3432" ht="15.75" customHeight="1">
      <c r="A3432" s="1">
        <v>14.0</v>
      </c>
      <c r="B3432" s="1">
        <v>197.0</v>
      </c>
      <c r="C3432" s="1" t="s">
        <v>3</v>
      </c>
    </row>
    <row r="3433" ht="15.75" customHeight="1">
      <c r="A3433" s="1">
        <v>14.0</v>
      </c>
      <c r="B3433" s="1">
        <v>187.0</v>
      </c>
      <c r="C3433" s="1" t="s">
        <v>3</v>
      </c>
    </row>
    <row r="3434" ht="15.75" customHeight="1">
      <c r="A3434" s="1">
        <v>14.0</v>
      </c>
      <c r="B3434" s="1">
        <v>176.0</v>
      </c>
      <c r="C3434" s="1" t="s">
        <v>3</v>
      </c>
    </row>
    <row r="3435" ht="15.75" customHeight="1">
      <c r="A3435" s="1">
        <v>14.0</v>
      </c>
      <c r="B3435" s="1">
        <v>190.0</v>
      </c>
      <c r="C3435" s="1" t="s">
        <v>3</v>
      </c>
    </row>
    <row r="3436" ht="15.75" customHeight="1">
      <c r="A3436" s="1">
        <v>14.0</v>
      </c>
      <c r="B3436" s="1">
        <v>184.0</v>
      </c>
      <c r="C3436" s="1" t="s">
        <v>3</v>
      </c>
    </row>
    <row r="3437" ht="15.75" customHeight="1">
      <c r="A3437" s="1">
        <v>14.0</v>
      </c>
      <c r="B3437" s="1">
        <v>182.0</v>
      </c>
      <c r="C3437" s="1" t="s">
        <v>3</v>
      </c>
    </row>
    <row r="3438" ht="15.75" customHeight="1">
      <c r="A3438" s="1">
        <v>14.0</v>
      </c>
      <c r="B3438" s="1">
        <v>178.0</v>
      </c>
      <c r="C3438" s="1" t="s">
        <v>3</v>
      </c>
    </row>
    <row r="3439" ht="15.75" customHeight="1">
      <c r="A3439" s="1">
        <v>14.0</v>
      </c>
      <c r="B3439" s="1">
        <v>250.0</v>
      </c>
      <c r="C3439" s="1" t="s">
        <v>3</v>
      </c>
    </row>
    <row r="3440" ht="15.75" customHeight="1">
      <c r="A3440" s="1">
        <v>14.0</v>
      </c>
      <c r="B3440" s="1">
        <v>200.0</v>
      </c>
      <c r="C3440" s="1" t="s">
        <v>3</v>
      </c>
    </row>
    <row r="3441" ht="15.75" customHeight="1">
      <c r="A3441" s="1">
        <v>14.0</v>
      </c>
      <c r="B3441" s="1">
        <v>182.0</v>
      </c>
      <c r="C3441" s="1" t="s">
        <v>2</v>
      </c>
    </row>
    <row r="3442" ht="15.75" customHeight="1">
      <c r="A3442" s="1">
        <v>14.0</v>
      </c>
      <c r="B3442" s="1">
        <v>181.0</v>
      </c>
      <c r="C3442" s="1" t="s">
        <v>2</v>
      </c>
    </row>
    <row r="3443" ht="15.75" customHeight="1">
      <c r="A3443" s="1">
        <v>14.0</v>
      </c>
      <c r="B3443" s="1">
        <v>182.0</v>
      </c>
      <c r="C3443" s="1" t="s">
        <v>2</v>
      </c>
    </row>
    <row r="3444" ht="15.75" customHeight="1">
      <c r="A3444" s="1">
        <v>14.0</v>
      </c>
      <c r="B3444" s="1">
        <v>182.0</v>
      </c>
      <c r="C3444" s="1" t="s">
        <v>2</v>
      </c>
    </row>
    <row r="3445" ht="15.75" customHeight="1">
      <c r="A3445" s="1">
        <v>14.0</v>
      </c>
      <c r="B3445" s="1">
        <v>179.0</v>
      </c>
      <c r="C3445" s="1" t="s">
        <v>2</v>
      </c>
    </row>
    <row r="3446" ht="15.75" customHeight="1">
      <c r="A3446" s="1">
        <v>14.0</v>
      </c>
      <c r="B3446" s="1">
        <v>182.0</v>
      </c>
      <c r="C3446" s="1" t="s">
        <v>2</v>
      </c>
    </row>
    <row r="3447" ht="15.75" customHeight="1">
      <c r="A3447" s="1">
        <v>14.0</v>
      </c>
      <c r="B3447" s="1">
        <v>181.0</v>
      </c>
      <c r="C3447" s="1" t="s">
        <v>2</v>
      </c>
    </row>
    <row r="3448" ht="15.75" customHeight="1">
      <c r="A3448" s="1">
        <v>14.0</v>
      </c>
      <c r="B3448" s="1">
        <v>184.0</v>
      </c>
      <c r="C3448" s="1" t="s">
        <v>2</v>
      </c>
    </row>
    <row r="3449" ht="15.75" customHeight="1">
      <c r="A3449" s="1">
        <v>14.0</v>
      </c>
      <c r="B3449" s="1">
        <v>182.0</v>
      </c>
      <c r="C3449" s="1" t="s">
        <v>2</v>
      </c>
    </row>
    <row r="3450" ht="15.75" customHeight="1">
      <c r="A3450" s="1">
        <v>14.0</v>
      </c>
      <c r="C3450" s="1" t="s">
        <v>2</v>
      </c>
    </row>
    <row r="3451" ht="15.75" customHeight="1">
      <c r="A3451" s="1">
        <v>14.0</v>
      </c>
      <c r="C3451" s="1" t="s">
        <v>2</v>
      </c>
    </row>
    <row r="3452" ht="15.75" customHeight="1">
      <c r="A3452" s="1">
        <v>14.0</v>
      </c>
      <c r="B3452" s="1">
        <v>183.0</v>
      </c>
      <c r="C3452" s="1" t="s">
        <v>2</v>
      </c>
    </row>
    <row r="3453" ht="15.75" customHeight="1">
      <c r="A3453" s="1">
        <v>14.0</v>
      </c>
      <c r="B3453" s="1">
        <v>183.0</v>
      </c>
      <c r="C3453" s="1" t="s">
        <v>2</v>
      </c>
    </row>
    <row r="3454" ht="15.75" customHeight="1">
      <c r="A3454" s="1">
        <v>14.0</v>
      </c>
      <c r="B3454" s="1">
        <v>183.0</v>
      </c>
      <c r="C3454" s="1" t="s">
        <v>2</v>
      </c>
    </row>
    <row r="3455" ht="15.75" customHeight="1">
      <c r="A3455" s="1">
        <v>14.0</v>
      </c>
      <c r="B3455" s="1">
        <v>187.0</v>
      </c>
      <c r="C3455" s="1" t="s">
        <v>2</v>
      </c>
    </row>
    <row r="3456" ht="15.75" customHeight="1">
      <c r="A3456" s="1">
        <v>14.0</v>
      </c>
      <c r="B3456" s="1">
        <v>185.0</v>
      </c>
      <c r="C3456" s="1" t="s">
        <v>2</v>
      </c>
    </row>
    <row r="3457" ht="15.75" customHeight="1">
      <c r="A3457" s="1">
        <v>14.0</v>
      </c>
      <c r="B3457" s="1">
        <v>182.0</v>
      </c>
      <c r="C3457" s="1" t="s">
        <v>2</v>
      </c>
    </row>
    <row r="3458" ht="15.75" customHeight="1">
      <c r="A3458" s="1">
        <v>14.0</v>
      </c>
      <c r="B3458" s="1">
        <v>184.0</v>
      </c>
      <c r="C3458" s="1" t="s">
        <v>2</v>
      </c>
    </row>
    <row r="3459" ht="15.75" customHeight="1">
      <c r="A3459" s="1">
        <v>14.0</v>
      </c>
      <c r="B3459" s="1">
        <v>182.0</v>
      </c>
      <c r="C3459" s="1" t="s">
        <v>2</v>
      </c>
    </row>
    <row r="3460" ht="15.75" customHeight="1">
      <c r="A3460" s="1">
        <v>14.0</v>
      </c>
      <c r="B3460" s="1">
        <v>197.0</v>
      </c>
      <c r="C3460" s="1" t="s">
        <v>2</v>
      </c>
    </row>
    <row r="3461" ht="15.75" customHeight="1">
      <c r="A3461" s="1">
        <v>14.0</v>
      </c>
      <c r="B3461" s="1">
        <v>150.0</v>
      </c>
      <c r="C3461" s="1" t="s">
        <v>2</v>
      </c>
    </row>
    <row r="3462" ht="15.75" customHeight="1">
      <c r="A3462" s="1">
        <v>14.0</v>
      </c>
      <c r="B3462" s="1">
        <v>142.0</v>
      </c>
      <c r="C3462" s="1" t="s">
        <v>2</v>
      </c>
    </row>
    <row r="3463" ht="15.75" customHeight="1">
      <c r="A3463" s="1">
        <v>14.0</v>
      </c>
      <c r="B3463" s="1">
        <v>169.0</v>
      </c>
      <c r="C3463" s="1" t="s">
        <v>2</v>
      </c>
    </row>
    <row r="3464" ht="15.75" customHeight="1">
      <c r="A3464" s="1">
        <v>14.0</v>
      </c>
      <c r="B3464" s="1">
        <v>140.0</v>
      </c>
      <c r="C3464" s="1" t="s">
        <v>2</v>
      </c>
    </row>
    <row r="3465" ht="15.75" customHeight="1">
      <c r="A3465" s="1">
        <v>14.0</v>
      </c>
      <c r="B3465" s="1">
        <v>96.0</v>
      </c>
      <c r="C3465" s="1" t="s">
        <v>2</v>
      </c>
    </row>
    <row r="3466" ht="15.75" customHeight="1">
      <c r="A3466" s="1">
        <v>14.0</v>
      </c>
      <c r="B3466" s="1">
        <v>160.0</v>
      </c>
      <c r="C3466" s="1" t="s">
        <v>2</v>
      </c>
    </row>
    <row r="3467" ht="15.75" customHeight="1">
      <c r="A3467" s="1">
        <v>14.0</v>
      </c>
      <c r="B3467" s="1">
        <v>87.0</v>
      </c>
      <c r="C3467" s="1" t="s">
        <v>2</v>
      </c>
    </row>
    <row r="3468" ht="15.75" customHeight="1">
      <c r="A3468" s="1">
        <v>14.0</v>
      </c>
      <c r="B3468" s="1">
        <v>45.0</v>
      </c>
      <c r="C3468" s="1" t="s">
        <v>2</v>
      </c>
    </row>
    <row r="3469" ht="15.75" customHeight="1">
      <c r="A3469" s="1">
        <v>14.0</v>
      </c>
      <c r="B3469" s="1">
        <v>132.0</v>
      </c>
      <c r="C3469" s="1" t="s">
        <v>2</v>
      </c>
    </row>
    <row r="3470" ht="15.75" customHeight="1">
      <c r="A3470" s="1">
        <v>14.0</v>
      </c>
      <c r="B3470" s="1">
        <v>178.0</v>
      </c>
      <c r="C3470" s="1" t="s">
        <v>2</v>
      </c>
    </row>
    <row r="3471" ht="15.75" customHeight="1">
      <c r="A3471" s="1">
        <v>14.0</v>
      </c>
      <c r="B3471" s="1">
        <v>153.0</v>
      </c>
      <c r="C3471" s="1" t="s">
        <v>2</v>
      </c>
    </row>
    <row r="3472" ht="15.75" customHeight="1">
      <c r="A3472" s="1">
        <v>14.0</v>
      </c>
      <c r="B3472" s="1">
        <v>156.0</v>
      </c>
      <c r="C3472" s="1" t="s">
        <v>2</v>
      </c>
    </row>
    <row r="3473" ht="15.75" customHeight="1">
      <c r="A3473" s="1">
        <v>14.0</v>
      </c>
      <c r="B3473" s="1">
        <v>121.0</v>
      </c>
      <c r="C3473" s="1" t="s">
        <v>2</v>
      </c>
    </row>
    <row r="3474" ht="15.75" customHeight="1">
      <c r="A3474" s="1">
        <v>14.0</v>
      </c>
      <c r="C3474" s="1" t="s">
        <v>2</v>
      </c>
    </row>
    <row r="3475" ht="15.75" customHeight="1">
      <c r="A3475" s="1">
        <v>14.0</v>
      </c>
      <c r="C3475" s="1" t="s">
        <v>2</v>
      </c>
    </row>
    <row r="3476" ht="15.75" customHeight="1">
      <c r="A3476" s="1">
        <v>14.0</v>
      </c>
      <c r="C3476" s="1" t="s">
        <v>2</v>
      </c>
    </row>
    <row r="3477" ht="15.75" customHeight="1">
      <c r="A3477" s="1">
        <v>14.0</v>
      </c>
      <c r="C3477" s="1" t="s">
        <v>2</v>
      </c>
    </row>
    <row r="3478" ht="15.75" customHeight="1">
      <c r="A3478" s="1">
        <v>14.0</v>
      </c>
      <c r="C3478" s="1" t="s">
        <v>2</v>
      </c>
    </row>
    <row r="3479" ht="15.75" customHeight="1">
      <c r="A3479" s="1">
        <v>14.0</v>
      </c>
      <c r="C3479" s="1" t="s">
        <v>2</v>
      </c>
    </row>
    <row r="3480" ht="15.75" customHeight="1">
      <c r="A3480" s="1">
        <v>14.0</v>
      </c>
      <c r="C3480" s="1" t="s">
        <v>2</v>
      </c>
    </row>
    <row r="3481" ht="15.75" customHeight="1">
      <c r="A3481" s="1">
        <v>14.1</v>
      </c>
      <c r="B3481" s="1">
        <v>191.0</v>
      </c>
      <c r="C3481" s="1" t="s">
        <v>3</v>
      </c>
    </row>
    <row r="3482" ht="15.75" customHeight="1">
      <c r="A3482" s="1">
        <v>14.1</v>
      </c>
      <c r="B3482" s="1">
        <v>251.0</v>
      </c>
      <c r="C3482" s="1" t="s">
        <v>3</v>
      </c>
    </row>
    <row r="3483" ht="15.75" customHeight="1">
      <c r="A3483" s="1">
        <v>14.1</v>
      </c>
      <c r="B3483" s="1">
        <v>107.0</v>
      </c>
      <c r="C3483" s="1" t="s">
        <v>3</v>
      </c>
    </row>
    <row r="3484" ht="15.75" customHeight="1">
      <c r="A3484" s="1">
        <v>14.1</v>
      </c>
      <c r="B3484" s="1">
        <v>236.0</v>
      </c>
      <c r="C3484" s="1" t="s">
        <v>3</v>
      </c>
    </row>
    <row r="3485" ht="15.75" customHeight="1">
      <c r="A3485" s="1">
        <v>14.1</v>
      </c>
      <c r="B3485" s="1">
        <v>248.0</v>
      </c>
      <c r="C3485" s="1" t="s">
        <v>3</v>
      </c>
    </row>
    <row r="3486" ht="15.75" customHeight="1">
      <c r="A3486" s="1">
        <v>14.1</v>
      </c>
      <c r="B3486" s="1">
        <v>260.0</v>
      </c>
      <c r="C3486" s="1" t="s">
        <v>3</v>
      </c>
    </row>
    <row r="3487" ht="15.75" customHeight="1">
      <c r="A3487" s="1">
        <v>14.1</v>
      </c>
      <c r="B3487" s="1" t="s">
        <v>158</v>
      </c>
      <c r="C3487" s="1" t="s">
        <v>3</v>
      </c>
    </row>
    <row r="3488" ht="15.75" customHeight="1">
      <c r="A3488" s="1">
        <v>14.1</v>
      </c>
      <c r="B3488" s="1" t="s">
        <v>158</v>
      </c>
      <c r="C3488" s="1" t="s">
        <v>3</v>
      </c>
    </row>
    <row r="3489" ht="15.75" customHeight="1">
      <c r="A3489" s="1">
        <v>14.1</v>
      </c>
      <c r="B3489" s="1">
        <v>217.0</v>
      </c>
      <c r="C3489" s="1" t="s">
        <v>3</v>
      </c>
    </row>
    <row r="3490" ht="15.75" customHeight="1">
      <c r="A3490" s="1">
        <v>14.1</v>
      </c>
      <c r="B3490" s="1">
        <v>241.0</v>
      </c>
      <c r="C3490" s="1" t="s">
        <v>3</v>
      </c>
    </row>
    <row r="3491" ht="15.75" customHeight="1">
      <c r="A3491" s="1">
        <v>14.1</v>
      </c>
      <c r="B3491" s="1">
        <v>226.0</v>
      </c>
      <c r="C3491" s="1" t="s">
        <v>3</v>
      </c>
    </row>
    <row r="3492" ht="15.75" customHeight="1">
      <c r="A3492" s="1">
        <v>14.1</v>
      </c>
      <c r="B3492" s="1">
        <v>180.0</v>
      </c>
      <c r="C3492" s="1" t="s">
        <v>3</v>
      </c>
    </row>
    <row r="3493" ht="15.75" customHeight="1">
      <c r="A3493" s="1">
        <v>14.1</v>
      </c>
      <c r="B3493" s="1">
        <v>89.0</v>
      </c>
      <c r="C3493" s="1" t="s">
        <v>3</v>
      </c>
    </row>
    <row r="3494" ht="15.75" customHeight="1">
      <c r="A3494" s="1">
        <v>14.1</v>
      </c>
      <c r="B3494" s="1">
        <v>211.0</v>
      </c>
      <c r="C3494" s="1" t="s">
        <v>3</v>
      </c>
    </row>
    <row r="3495" ht="15.75" customHeight="1">
      <c r="A3495" s="1">
        <v>14.1</v>
      </c>
      <c r="B3495" s="1">
        <v>243.0</v>
      </c>
      <c r="C3495" s="1" t="s">
        <v>3</v>
      </c>
    </row>
    <row r="3496" ht="15.75" customHeight="1">
      <c r="A3496" s="1">
        <v>14.1</v>
      </c>
      <c r="B3496" s="1">
        <v>183.0</v>
      </c>
      <c r="C3496" s="1" t="s">
        <v>2</v>
      </c>
    </row>
    <row r="3497" ht="15.75" customHeight="1">
      <c r="A3497" s="1">
        <v>14.1</v>
      </c>
      <c r="B3497" s="1">
        <v>186.0</v>
      </c>
      <c r="C3497" s="1" t="s">
        <v>2</v>
      </c>
    </row>
    <row r="3498" ht="15.75" customHeight="1">
      <c r="A3498" s="1">
        <v>14.1</v>
      </c>
      <c r="B3498" s="1">
        <v>186.0</v>
      </c>
      <c r="C3498" s="1" t="s">
        <v>2</v>
      </c>
    </row>
    <row r="3499" ht="15.75" customHeight="1">
      <c r="A3499" s="1">
        <v>14.1</v>
      </c>
      <c r="B3499" s="1">
        <v>180.0</v>
      </c>
      <c r="C3499" s="1" t="s">
        <v>2</v>
      </c>
    </row>
    <row r="3500" ht="15.75" customHeight="1">
      <c r="A3500" s="1">
        <v>14.1</v>
      </c>
      <c r="B3500" s="1">
        <v>183.0</v>
      </c>
      <c r="C3500" s="1" t="s">
        <v>2</v>
      </c>
    </row>
    <row r="3501" ht="15.75" customHeight="1">
      <c r="A3501" s="1">
        <v>14.1</v>
      </c>
      <c r="C3501" s="1" t="s">
        <v>2</v>
      </c>
    </row>
    <row r="3502" ht="15.75" customHeight="1">
      <c r="A3502" s="1">
        <v>14.1</v>
      </c>
      <c r="B3502" s="1">
        <v>183.0</v>
      </c>
      <c r="C3502" s="1" t="s">
        <v>2</v>
      </c>
    </row>
    <row r="3503" ht="15.75" customHeight="1">
      <c r="A3503" s="1">
        <v>14.1</v>
      </c>
      <c r="B3503" s="1">
        <v>86.0</v>
      </c>
      <c r="C3503" s="1" t="s">
        <v>2</v>
      </c>
    </row>
    <row r="3504" ht="15.75" customHeight="1">
      <c r="A3504" s="1">
        <v>14.2</v>
      </c>
      <c r="B3504" s="1">
        <v>222.0</v>
      </c>
      <c r="C3504" s="1" t="s">
        <v>3</v>
      </c>
    </row>
    <row r="3505" ht="15.75" customHeight="1">
      <c r="A3505" s="1">
        <v>14.2</v>
      </c>
      <c r="B3505" s="1">
        <v>222.0</v>
      </c>
      <c r="C3505" s="1" t="s">
        <v>3</v>
      </c>
    </row>
    <row r="3506" ht="15.75" customHeight="1">
      <c r="A3506" s="1">
        <v>14.2</v>
      </c>
      <c r="B3506" s="1">
        <v>275.0</v>
      </c>
      <c r="C3506" s="1" t="s">
        <v>3</v>
      </c>
    </row>
    <row r="3507" ht="15.75" customHeight="1">
      <c r="A3507" s="1">
        <v>14.2</v>
      </c>
      <c r="B3507" s="1">
        <v>193.0</v>
      </c>
      <c r="C3507" s="1" t="s">
        <v>3</v>
      </c>
    </row>
    <row r="3508" ht="15.75" customHeight="1">
      <c r="A3508" s="1">
        <v>14.2</v>
      </c>
      <c r="B3508" s="1">
        <v>197.0</v>
      </c>
      <c r="C3508" s="1" t="s">
        <v>3</v>
      </c>
    </row>
    <row r="3509" ht="15.75" customHeight="1">
      <c r="A3509" s="1">
        <v>14.2</v>
      </c>
      <c r="B3509" s="1">
        <v>261.0</v>
      </c>
      <c r="C3509" s="1" t="s">
        <v>3</v>
      </c>
    </row>
    <row r="3510" ht="15.75" customHeight="1">
      <c r="A3510" s="1">
        <v>14.2</v>
      </c>
      <c r="B3510" s="1">
        <v>243.0</v>
      </c>
      <c r="C3510" s="1" t="s">
        <v>3</v>
      </c>
    </row>
    <row r="3511" ht="15.75" customHeight="1">
      <c r="A3511" s="1">
        <v>14.2</v>
      </c>
      <c r="B3511" s="1">
        <v>229.0</v>
      </c>
      <c r="C3511" s="1" t="s">
        <v>3</v>
      </c>
    </row>
    <row r="3512" ht="15.75" customHeight="1">
      <c r="A3512" s="1">
        <v>14.2</v>
      </c>
      <c r="B3512" s="1">
        <v>242.0</v>
      </c>
      <c r="C3512" s="1" t="s">
        <v>3</v>
      </c>
    </row>
    <row r="3513" ht="15.75" customHeight="1">
      <c r="A3513" s="1">
        <v>14.2</v>
      </c>
      <c r="B3513" s="1">
        <v>227.0</v>
      </c>
      <c r="C3513" s="1" t="s">
        <v>3</v>
      </c>
    </row>
    <row r="3514" ht="15.75" customHeight="1">
      <c r="A3514" s="1">
        <v>14.2</v>
      </c>
      <c r="B3514" s="1">
        <v>211.0</v>
      </c>
      <c r="C3514" s="1" t="s">
        <v>3</v>
      </c>
    </row>
    <row r="3515" ht="15.75" customHeight="1">
      <c r="A3515" s="1">
        <v>14.2</v>
      </c>
      <c r="B3515" s="1">
        <v>263.0</v>
      </c>
      <c r="C3515" s="1" t="s">
        <v>3</v>
      </c>
    </row>
    <row r="3516" ht="15.75" customHeight="1">
      <c r="A3516" s="1">
        <v>14.2</v>
      </c>
      <c r="B3516" s="1">
        <v>0.0</v>
      </c>
      <c r="C3516" s="1" t="s">
        <v>3</v>
      </c>
    </row>
    <row r="3517" ht="15.75" customHeight="1">
      <c r="A3517" s="1">
        <v>14.2</v>
      </c>
      <c r="B3517" s="1">
        <v>0.0</v>
      </c>
      <c r="C3517" s="1" t="s">
        <v>3</v>
      </c>
    </row>
    <row r="3518" ht="15.75" customHeight="1">
      <c r="A3518" s="1">
        <v>14.2</v>
      </c>
      <c r="B3518" s="1">
        <v>193.0</v>
      </c>
      <c r="C3518" s="1" t="s">
        <v>3</v>
      </c>
    </row>
    <row r="3519" ht="15.75" customHeight="1">
      <c r="A3519" s="1">
        <v>14.2</v>
      </c>
      <c r="B3519" s="1" t="s">
        <v>158</v>
      </c>
      <c r="C3519" s="1" t="s">
        <v>3</v>
      </c>
    </row>
    <row r="3520" ht="15.75" customHeight="1">
      <c r="A3520" s="1">
        <v>14.2</v>
      </c>
      <c r="B3520" s="1">
        <v>224.0</v>
      </c>
      <c r="C3520" s="1" t="s">
        <v>3</v>
      </c>
    </row>
    <row r="3521" ht="15.75" customHeight="1">
      <c r="A3521" s="1">
        <v>14.2</v>
      </c>
      <c r="B3521" s="1">
        <v>275.0</v>
      </c>
      <c r="C3521" s="1" t="s">
        <v>3</v>
      </c>
    </row>
    <row r="3522" ht="15.75" customHeight="1">
      <c r="A3522" s="1">
        <v>14.2</v>
      </c>
      <c r="B3522" s="1">
        <v>189.0</v>
      </c>
      <c r="C3522" s="1" t="s">
        <v>3</v>
      </c>
    </row>
    <row r="3523" ht="15.75" customHeight="1">
      <c r="A3523" s="1">
        <v>14.2</v>
      </c>
      <c r="B3523" s="1">
        <v>202.0</v>
      </c>
      <c r="C3523" s="1" t="s">
        <v>3</v>
      </c>
    </row>
    <row r="3524" ht="15.75" customHeight="1">
      <c r="A3524" s="1">
        <v>14.2</v>
      </c>
      <c r="B3524" s="1">
        <v>193.0</v>
      </c>
      <c r="C3524" s="1" t="s">
        <v>3</v>
      </c>
    </row>
    <row r="3525" ht="15.75" customHeight="1">
      <c r="A3525" s="1">
        <v>14.2</v>
      </c>
      <c r="B3525" s="1">
        <v>202.0</v>
      </c>
      <c r="C3525" s="1" t="s">
        <v>3</v>
      </c>
    </row>
    <row r="3526" ht="15.75" customHeight="1">
      <c r="A3526" s="1">
        <v>14.2</v>
      </c>
      <c r="B3526" s="1">
        <v>296.0</v>
      </c>
      <c r="C3526" s="1" t="s">
        <v>3</v>
      </c>
    </row>
    <row r="3527" ht="15.75" customHeight="1">
      <c r="A3527" s="1">
        <v>14.2</v>
      </c>
      <c r="B3527" s="1">
        <v>189.0</v>
      </c>
      <c r="C3527" s="1" t="s">
        <v>2</v>
      </c>
    </row>
    <row r="3528" ht="15.75" customHeight="1">
      <c r="A3528" s="1">
        <v>14.2</v>
      </c>
      <c r="B3528" s="1">
        <v>187.0</v>
      </c>
      <c r="C3528" s="1" t="s">
        <v>2</v>
      </c>
    </row>
    <row r="3529" ht="15.75" customHeight="1">
      <c r="A3529" s="1">
        <v>14.2</v>
      </c>
      <c r="B3529" s="1">
        <v>189.0</v>
      </c>
      <c r="C3529" s="1" t="s">
        <v>2</v>
      </c>
    </row>
    <row r="3530" ht="15.75" customHeight="1">
      <c r="A3530" s="1">
        <v>14.2</v>
      </c>
      <c r="C3530" s="1" t="s">
        <v>2</v>
      </c>
    </row>
    <row r="3531" ht="15.75" customHeight="1">
      <c r="A3531" s="1">
        <v>14.2</v>
      </c>
      <c r="C3531" s="1" t="s">
        <v>2</v>
      </c>
    </row>
    <row r="3532" ht="15.75" customHeight="1">
      <c r="A3532" s="1">
        <v>14.2</v>
      </c>
      <c r="C3532" s="1" t="s">
        <v>2</v>
      </c>
    </row>
    <row r="3533" ht="15.75" customHeight="1">
      <c r="A3533" s="1">
        <v>14.2</v>
      </c>
      <c r="B3533" s="1">
        <v>195.0</v>
      </c>
      <c r="C3533" s="1" t="s">
        <v>2</v>
      </c>
    </row>
    <row r="3534" ht="15.75" customHeight="1">
      <c r="A3534" s="1">
        <v>14.2</v>
      </c>
      <c r="B3534" s="1">
        <v>188.0</v>
      </c>
      <c r="C3534" s="1" t="s">
        <v>2</v>
      </c>
    </row>
    <row r="3535" ht="15.75" customHeight="1">
      <c r="A3535" s="1">
        <v>14.2</v>
      </c>
      <c r="B3535" s="1">
        <v>183.0</v>
      </c>
      <c r="C3535" s="1" t="s">
        <v>2</v>
      </c>
    </row>
    <row r="3536" ht="15.75" customHeight="1">
      <c r="A3536" s="1">
        <v>14.2</v>
      </c>
      <c r="B3536" s="1">
        <v>192.0</v>
      </c>
      <c r="C3536" s="1" t="s">
        <v>2</v>
      </c>
    </row>
    <row r="3537" ht="15.75" customHeight="1">
      <c r="A3537" s="1">
        <v>14.2</v>
      </c>
      <c r="B3537" s="1">
        <v>183.0</v>
      </c>
      <c r="C3537" s="1" t="s">
        <v>2</v>
      </c>
    </row>
    <row r="3538" ht="15.75" customHeight="1">
      <c r="A3538" s="1">
        <v>14.2</v>
      </c>
      <c r="B3538" s="1">
        <v>187.0</v>
      </c>
      <c r="C3538" s="1" t="s">
        <v>2</v>
      </c>
    </row>
    <row r="3539" ht="15.75" customHeight="1">
      <c r="A3539" s="1">
        <v>14.2</v>
      </c>
      <c r="B3539" s="1">
        <v>184.0</v>
      </c>
      <c r="C3539" s="1" t="s">
        <v>2</v>
      </c>
    </row>
    <row r="3540" ht="15.75" customHeight="1">
      <c r="A3540" s="1">
        <v>14.2</v>
      </c>
      <c r="B3540" s="1">
        <v>181.0</v>
      </c>
      <c r="C3540" s="1" t="s">
        <v>2</v>
      </c>
    </row>
    <row r="3541" ht="15.75" customHeight="1">
      <c r="A3541" s="1">
        <v>14.2</v>
      </c>
      <c r="B3541" s="1">
        <v>197.0</v>
      </c>
      <c r="C3541" s="1" t="s">
        <v>2</v>
      </c>
    </row>
    <row r="3542" ht="15.75" customHeight="1">
      <c r="A3542" s="1">
        <v>14.2</v>
      </c>
      <c r="B3542" s="1">
        <v>193.0</v>
      </c>
      <c r="C3542" s="1" t="s">
        <v>2</v>
      </c>
    </row>
    <row r="3543" ht="15.75" customHeight="1">
      <c r="A3543" s="1">
        <v>14.2</v>
      </c>
      <c r="B3543" s="1">
        <v>199.0</v>
      </c>
      <c r="C3543" s="1" t="s">
        <v>2</v>
      </c>
    </row>
    <row r="3544" ht="15.75" customHeight="1">
      <c r="A3544" s="1">
        <v>14.2</v>
      </c>
      <c r="B3544" s="1">
        <v>189.0</v>
      </c>
      <c r="C3544" s="1" t="s">
        <v>2</v>
      </c>
    </row>
    <row r="3545" ht="15.75" customHeight="1">
      <c r="A3545" s="1">
        <v>14.2</v>
      </c>
      <c r="B3545" s="1">
        <v>182.0</v>
      </c>
      <c r="C3545" s="1" t="s">
        <v>2</v>
      </c>
    </row>
    <row r="3546" ht="15.75" customHeight="1">
      <c r="A3546" s="1">
        <v>14.2</v>
      </c>
      <c r="B3546" s="1">
        <v>184.0</v>
      </c>
      <c r="C3546" s="1" t="s">
        <v>2</v>
      </c>
    </row>
    <row r="3547" ht="15.75" customHeight="1">
      <c r="A3547" s="1">
        <v>14.2</v>
      </c>
      <c r="B3547" s="1">
        <v>185.0</v>
      </c>
      <c r="C3547" s="1" t="s">
        <v>2</v>
      </c>
    </row>
    <row r="3548" ht="15.75" customHeight="1">
      <c r="A3548" s="1">
        <v>14.2</v>
      </c>
      <c r="B3548" s="1">
        <v>185.0</v>
      </c>
      <c r="C3548" s="1" t="s">
        <v>2</v>
      </c>
    </row>
    <row r="3549" ht="15.75" customHeight="1">
      <c r="A3549" s="1">
        <v>14.2</v>
      </c>
      <c r="B3549" s="1">
        <v>193.0</v>
      </c>
      <c r="C3549" s="1" t="s">
        <v>2</v>
      </c>
    </row>
    <row r="3550" ht="15.75" customHeight="1">
      <c r="A3550" s="1">
        <v>14.2</v>
      </c>
      <c r="B3550" s="1">
        <v>186.0</v>
      </c>
      <c r="C3550" s="1" t="s">
        <v>2</v>
      </c>
    </row>
    <row r="3551" ht="15.75" customHeight="1">
      <c r="A3551" s="1">
        <v>14.2</v>
      </c>
      <c r="B3551" s="1">
        <v>184.0</v>
      </c>
      <c r="C3551" s="1" t="s">
        <v>2</v>
      </c>
    </row>
    <row r="3552" ht="15.75" customHeight="1">
      <c r="A3552" s="1">
        <v>14.2</v>
      </c>
      <c r="B3552" s="1">
        <v>184.0</v>
      </c>
      <c r="C3552" s="1" t="s">
        <v>2</v>
      </c>
    </row>
    <row r="3553" ht="15.75" customHeight="1">
      <c r="A3553" s="1">
        <v>14.2</v>
      </c>
      <c r="B3553" s="1">
        <v>193.0</v>
      </c>
      <c r="C3553" s="1" t="s">
        <v>2</v>
      </c>
    </row>
    <row r="3554" ht="15.75" customHeight="1">
      <c r="A3554" s="1">
        <v>14.2</v>
      </c>
      <c r="B3554" s="1">
        <v>190.0</v>
      </c>
      <c r="C3554" s="1" t="s">
        <v>2</v>
      </c>
    </row>
    <row r="3555" ht="15.75" customHeight="1">
      <c r="A3555" s="1">
        <v>14.2</v>
      </c>
      <c r="B3555" s="1">
        <v>183.0</v>
      </c>
      <c r="C3555" s="1" t="s">
        <v>2</v>
      </c>
    </row>
    <row r="3556" ht="15.75" customHeight="1">
      <c r="A3556" s="1">
        <v>14.3</v>
      </c>
      <c r="B3556" s="1">
        <v>0.0</v>
      </c>
      <c r="C3556" s="1" t="s">
        <v>3</v>
      </c>
    </row>
    <row r="3557" ht="15.75" customHeight="1">
      <c r="A3557" s="1">
        <v>14.3</v>
      </c>
      <c r="B3557" s="1">
        <v>225.0</v>
      </c>
      <c r="C3557" s="1" t="s">
        <v>3</v>
      </c>
    </row>
    <row r="3558" ht="15.75" customHeight="1">
      <c r="A3558" s="1">
        <v>14.3</v>
      </c>
      <c r="B3558" s="1">
        <v>242.0</v>
      </c>
      <c r="C3558" s="1" t="s">
        <v>3</v>
      </c>
    </row>
    <row r="3559" ht="15.75" customHeight="1">
      <c r="A3559" s="1">
        <v>14.3</v>
      </c>
      <c r="B3559" s="1">
        <v>204.0</v>
      </c>
      <c r="C3559" s="1" t="s">
        <v>3</v>
      </c>
    </row>
    <row r="3560" ht="15.75" customHeight="1">
      <c r="A3560" s="1">
        <v>14.3</v>
      </c>
      <c r="B3560" s="1">
        <v>187.0</v>
      </c>
      <c r="C3560" s="1" t="s">
        <v>3</v>
      </c>
    </row>
    <row r="3561" ht="15.75" customHeight="1">
      <c r="A3561" s="1">
        <v>14.3</v>
      </c>
      <c r="B3561" s="1">
        <v>187.0</v>
      </c>
      <c r="C3561" s="1" t="s">
        <v>3</v>
      </c>
    </row>
    <row r="3562" ht="15.75" customHeight="1">
      <c r="A3562" s="1">
        <v>14.3</v>
      </c>
      <c r="B3562" s="1">
        <v>182.0</v>
      </c>
      <c r="C3562" s="1" t="s">
        <v>3</v>
      </c>
    </row>
    <row r="3563" ht="15.75" customHeight="1">
      <c r="A3563" s="1">
        <v>14.3</v>
      </c>
      <c r="B3563" s="1">
        <v>196.0</v>
      </c>
      <c r="C3563" s="1" t="s">
        <v>3</v>
      </c>
    </row>
    <row r="3564" ht="15.75" customHeight="1">
      <c r="A3564" s="1">
        <v>14.3</v>
      </c>
      <c r="B3564" s="1">
        <v>188.0</v>
      </c>
      <c r="C3564" s="1" t="s">
        <v>2</v>
      </c>
    </row>
    <row r="3565" ht="15.75" customHeight="1">
      <c r="A3565" s="1">
        <v>14.3</v>
      </c>
      <c r="B3565" s="1">
        <v>185.0</v>
      </c>
      <c r="C3565" s="1" t="s">
        <v>2</v>
      </c>
    </row>
    <row r="3566" ht="15.75" customHeight="1">
      <c r="A3566" s="1">
        <v>14.3</v>
      </c>
      <c r="B3566" s="1">
        <v>184.0</v>
      </c>
      <c r="C3566" s="1" t="s">
        <v>2</v>
      </c>
    </row>
    <row r="3567" ht="15.75" customHeight="1">
      <c r="A3567" s="1">
        <v>14.3</v>
      </c>
      <c r="C3567" s="1" t="s">
        <v>2</v>
      </c>
    </row>
    <row r="3568" ht="15.75" customHeight="1">
      <c r="A3568" s="1">
        <v>14.3</v>
      </c>
      <c r="C3568" s="1" t="s">
        <v>2</v>
      </c>
    </row>
    <row r="3569" ht="15.75" customHeight="1">
      <c r="A3569" s="1">
        <v>14.3</v>
      </c>
      <c r="B3569" s="1">
        <v>188.0</v>
      </c>
      <c r="C3569" s="1" t="s">
        <v>2</v>
      </c>
    </row>
    <row r="3570" ht="15.75" customHeight="1">
      <c r="A3570" s="1">
        <v>14.3</v>
      </c>
      <c r="B3570" s="1">
        <v>182.0</v>
      </c>
      <c r="C3570" s="1" t="s">
        <v>2</v>
      </c>
    </row>
    <row r="3571" ht="15.75" customHeight="1">
      <c r="A3571" s="1">
        <v>14.3</v>
      </c>
      <c r="B3571" s="1">
        <v>182.0</v>
      </c>
      <c r="C3571" s="1" t="s">
        <v>2</v>
      </c>
    </row>
    <row r="3572" ht="15.75" customHeight="1">
      <c r="A3572" s="1">
        <v>14.3</v>
      </c>
      <c r="B3572" s="1">
        <v>192.0</v>
      </c>
      <c r="C3572" s="1" t="s">
        <v>2</v>
      </c>
    </row>
    <row r="3573" ht="15.75" customHeight="1">
      <c r="A3573" s="1">
        <v>14.4</v>
      </c>
      <c r="B3573" s="1">
        <v>218.0</v>
      </c>
      <c r="C3573" s="1" t="s">
        <v>3</v>
      </c>
    </row>
    <row r="3574" ht="15.75" customHeight="1">
      <c r="A3574" s="1">
        <v>14.4</v>
      </c>
      <c r="B3574" s="1">
        <v>255.0</v>
      </c>
      <c r="C3574" s="1" t="s">
        <v>3</v>
      </c>
    </row>
    <row r="3575" ht="15.75" customHeight="1">
      <c r="A3575" s="1">
        <v>14.4</v>
      </c>
      <c r="B3575" s="1">
        <v>238.0</v>
      </c>
      <c r="C3575" s="1" t="s">
        <v>3</v>
      </c>
    </row>
    <row r="3576" ht="15.75" customHeight="1">
      <c r="A3576" s="1">
        <v>14.4</v>
      </c>
      <c r="B3576" s="1">
        <v>238.0</v>
      </c>
      <c r="C3576" s="1" t="s">
        <v>3</v>
      </c>
    </row>
    <row r="3577" ht="15.75" customHeight="1">
      <c r="A3577" s="1">
        <v>14.4</v>
      </c>
      <c r="B3577" s="1">
        <v>196.0</v>
      </c>
      <c r="C3577" s="1" t="s">
        <v>3</v>
      </c>
    </row>
    <row r="3578" ht="15.75" customHeight="1">
      <c r="A3578" s="1">
        <v>14.4</v>
      </c>
      <c r="B3578" s="1">
        <v>240.0</v>
      </c>
      <c r="C3578" s="1" t="s">
        <v>3</v>
      </c>
    </row>
    <row r="3579" ht="15.75" customHeight="1">
      <c r="A3579" s="1">
        <v>14.4</v>
      </c>
      <c r="B3579" s="1">
        <v>270.0</v>
      </c>
      <c r="C3579" s="1" t="s">
        <v>3</v>
      </c>
    </row>
    <row r="3580" ht="15.75" customHeight="1">
      <c r="A3580" s="1">
        <v>14.4</v>
      </c>
      <c r="B3580" s="1">
        <v>187.0</v>
      </c>
      <c r="C3580" s="1" t="s">
        <v>2</v>
      </c>
    </row>
    <row r="3581" ht="15.75" customHeight="1">
      <c r="A3581" s="1">
        <v>14.4</v>
      </c>
      <c r="B3581" s="1">
        <v>188.0</v>
      </c>
      <c r="C3581" s="1" t="s">
        <v>2</v>
      </c>
    </row>
    <row r="3582" ht="15.75" customHeight="1">
      <c r="A3582" s="1">
        <v>14.4</v>
      </c>
      <c r="B3582" s="1">
        <v>203.0</v>
      </c>
      <c r="C3582" s="1" t="s">
        <v>2</v>
      </c>
    </row>
    <row r="3583" ht="15.75" customHeight="1">
      <c r="A3583" s="1">
        <v>14.4</v>
      </c>
      <c r="B3583" s="1">
        <v>192.0</v>
      </c>
      <c r="C3583" s="1" t="s">
        <v>2</v>
      </c>
    </row>
    <row r="3584" ht="15.75" customHeight="1">
      <c r="A3584" s="1">
        <v>14.4</v>
      </c>
      <c r="B3584" s="1">
        <v>191.0</v>
      </c>
      <c r="C3584" s="1" t="s">
        <v>2</v>
      </c>
    </row>
    <row r="3585" ht="15.75" customHeight="1">
      <c r="A3585" s="1">
        <v>14.4</v>
      </c>
      <c r="B3585" s="1">
        <v>194.0</v>
      </c>
      <c r="C3585" s="1" t="s">
        <v>2</v>
      </c>
    </row>
    <row r="3586" ht="15.75" customHeight="1">
      <c r="A3586" s="1">
        <v>14.4</v>
      </c>
      <c r="B3586" s="1">
        <v>186.0</v>
      </c>
      <c r="C3586" s="1" t="s">
        <v>2</v>
      </c>
    </row>
    <row r="3587" ht="15.75" customHeight="1">
      <c r="A3587" s="1">
        <v>14.4</v>
      </c>
      <c r="B3587" s="1">
        <v>207.0</v>
      </c>
      <c r="C3587" s="1" t="s">
        <v>2</v>
      </c>
    </row>
    <row r="3588" ht="15.75" customHeight="1">
      <c r="A3588" s="1">
        <v>14.4</v>
      </c>
      <c r="B3588" s="1">
        <v>192.0</v>
      </c>
      <c r="C3588" s="1" t="s">
        <v>2</v>
      </c>
    </row>
    <row r="3589" ht="15.75" customHeight="1">
      <c r="A3589" s="1">
        <v>14.5</v>
      </c>
      <c r="B3589" s="1">
        <v>231.0</v>
      </c>
      <c r="C3589" s="1" t="s">
        <v>3</v>
      </c>
    </row>
    <row r="3590" ht="15.75" customHeight="1">
      <c r="A3590" s="1">
        <v>14.5</v>
      </c>
      <c r="B3590" s="1">
        <v>231.0</v>
      </c>
      <c r="C3590" s="1" t="s">
        <v>3</v>
      </c>
    </row>
    <row r="3591" ht="15.75" customHeight="1">
      <c r="A3591" s="1">
        <v>14.5</v>
      </c>
      <c r="B3591" s="1">
        <v>235.0</v>
      </c>
      <c r="C3591" s="1" t="s">
        <v>3</v>
      </c>
    </row>
    <row r="3592" ht="15.75" customHeight="1">
      <c r="A3592" s="1">
        <v>14.5</v>
      </c>
      <c r="B3592" s="1">
        <v>271.0</v>
      </c>
      <c r="C3592" s="1" t="s">
        <v>3</v>
      </c>
    </row>
    <row r="3593" ht="15.75" customHeight="1">
      <c r="A3593" s="1">
        <v>14.5</v>
      </c>
      <c r="B3593" s="1">
        <v>238.0</v>
      </c>
      <c r="C3593" s="1" t="s">
        <v>3</v>
      </c>
    </row>
    <row r="3594" ht="15.75" customHeight="1">
      <c r="A3594" s="1">
        <v>14.5</v>
      </c>
      <c r="B3594" s="1">
        <v>297.0</v>
      </c>
      <c r="C3594" s="1" t="s">
        <v>3</v>
      </c>
    </row>
    <row r="3595" ht="15.75" customHeight="1">
      <c r="A3595" s="1">
        <v>14.5</v>
      </c>
      <c r="B3595" s="1">
        <v>249.0</v>
      </c>
      <c r="C3595" s="1" t="s">
        <v>3</v>
      </c>
    </row>
    <row r="3596" ht="15.75" customHeight="1">
      <c r="A3596" s="1">
        <v>14.5</v>
      </c>
      <c r="B3596" s="1">
        <v>221.0</v>
      </c>
      <c r="C3596" s="1" t="s">
        <v>3</v>
      </c>
    </row>
    <row r="3597" ht="15.75" customHeight="1">
      <c r="A3597" s="1">
        <v>14.5</v>
      </c>
      <c r="B3597" s="1">
        <v>262.0</v>
      </c>
      <c r="C3597" s="1" t="s">
        <v>3</v>
      </c>
    </row>
    <row r="3598" ht="15.75" customHeight="1">
      <c r="A3598" s="1">
        <v>14.5</v>
      </c>
      <c r="B3598" s="1">
        <v>218.0</v>
      </c>
      <c r="C3598" s="1" t="s">
        <v>3</v>
      </c>
    </row>
    <row r="3599" ht="15.75" customHeight="1">
      <c r="A3599" s="1">
        <v>14.5</v>
      </c>
      <c r="B3599" s="1">
        <v>236.0</v>
      </c>
      <c r="C3599" s="1" t="s">
        <v>3</v>
      </c>
    </row>
    <row r="3600" ht="15.75" customHeight="1">
      <c r="A3600" s="1">
        <v>14.5</v>
      </c>
      <c r="B3600" s="1">
        <v>263.0</v>
      </c>
      <c r="C3600" s="1" t="s">
        <v>3</v>
      </c>
    </row>
    <row r="3601" ht="15.75" customHeight="1">
      <c r="A3601" s="1">
        <v>14.5</v>
      </c>
      <c r="B3601" s="1">
        <v>202.0</v>
      </c>
      <c r="C3601" s="1" t="s">
        <v>3</v>
      </c>
    </row>
    <row r="3602" ht="15.75" customHeight="1">
      <c r="A3602" s="1">
        <v>14.5</v>
      </c>
      <c r="B3602" s="1">
        <v>0.0</v>
      </c>
      <c r="C3602" s="1" t="s">
        <v>3</v>
      </c>
    </row>
    <row r="3603" ht="15.75" customHeight="1">
      <c r="A3603" s="1">
        <v>14.5</v>
      </c>
      <c r="B3603" s="1">
        <v>0.0</v>
      </c>
      <c r="C3603" s="1" t="s">
        <v>3</v>
      </c>
    </row>
    <row r="3604" ht="15.75" customHeight="1">
      <c r="A3604" s="1">
        <v>14.5</v>
      </c>
      <c r="B3604" s="1">
        <v>0.0</v>
      </c>
      <c r="C3604" s="1" t="s">
        <v>3</v>
      </c>
    </row>
    <row r="3605" ht="15.75" customHeight="1">
      <c r="A3605" s="1">
        <v>14.5</v>
      </c>
      <c r="B3605" s="1">
        <v>219.0</v>
      </c>
      <c r="C3605" s="1" t="s">
        <v>3</v>
      </c>
    </row>
    <row r="3606" ht="15.75" customHeight="1">
      <c r="A3606" s="1">
        <v>14.5</v>
      </c>
      <c r="B3606" s="1">
        <v>0.0</v>
      </c>
      <c r="C3606" s="1" t="s">
        <v>3</v>
      </c>
    </row>
    <row r="3607" ht="15.75" customHeight="1">
      <c r="A3607" s="1">
        <v>14.5</v>
      </c>
      <c r="B3607" s="1">
        <v>265.0</v>
      </c>
      <c r="C3607" s="1" t="s">
        <v>3</v>
      </c>
    </row>
    <row r="3608" ht="15.75" customHeight="1">
      <c r="A3608" s="1">
        <v>14.5</v>
      </c>
      <c r="B3608" s="1" t="s">
        <v>158</v>
      </c>
      <c r="C3608" s="1" t="s">
        <v>3</v>
      </c>
    </row>
    <row r="3609" ht="15.75" customHeight="1">
      <c r="A3609" s="1">
        <v>14.5</v>
      </c>
      <c r="B3609" s="1">
        <v>262.0</v>
      </c>
      <c r="C3609" s="1" t="s">
        <v>3</v>
      </c>
    </row>
    <row r="3610" ht="15.75" customHeight="1">
      <c r="A3610" s="1">
        <v>14.5</v>
      </c>
      <c r="B3610" s="1">
        <v>240.0</v>
      </c>
      <c r="C3610" s="1" t="s">
        <v>3</v>
      </c>
    </row>
    <row r="3611" ht="15.75" customHeight="1">
      <c r="A3611" s="1">
        <v>14.5</v>
      </c>
      <c r="B3611" s="1">
        <v>254.0</v>
      </c>
      <c r="C3611" s="1" t="s">
        <v>3</v>
      </c>
    </row>
    <row r="3612" ht="15.75" customHeight="1">
      <c r="A3612" s="1">
        <v>14.5</v>
      </c>
      <c r="B3612" s="1">
        <v>285.0</v>
      </c>
      <c r="C3612" s="1" t="s">
        <v>3</v>
      </c>
    </row>
    <row r="3613" ht="15.75" customHeight="1">
      <c r="A3613" s="1">
        <v>14.5</v>
      </c>
      <c r="B3613" s="1">
        <v>217.0</v>
      </c>
      <c r="C3613" s="1" t="s">
        <v>3</v>
      </c>
    </row>
    <row r="3614" ht="15.75" customHeight="1">
      <c r="A3614" s="1">
        <v>14.5</v>
      </c>
      <c r="B3614" s="1">
        <v>257.0</v>
      </c>
      <c r="C3614" s="1" t="s">
        <v>3</v>
      </c>
    </row>
    <row r="3615" ht="15.75" customHeight="1">
      <c r="A3615" s="1">
        <v>14.5</v>
      </c>
      <c r="B3615" s="1">
        <v>258.0</v>
      </c>
      <c r="C3615" s="1" t="s">
        <v>3</v>
      </c>
    </row>
    <row r="3616" ht="15.75" customHeight="1">
      <c r="A3616" s="1">
        <v>14.5</v>
      </c>
      <c r="B3616" s="1">
        <v>258.0</v>
      </c>
      <c r="C3616" s="1" t="s">
        <v>3</v>
      </c>
    </row>
    <row r="3617" ht="15.75" customHeight="1">
      <c r="A3617" s="1">
        <v>14.5</v>
      </c>
      <c r="B3617" s="1">
        <v>318.0</v>
      </c>
      <c r="C3617" s="1" t="s">
        <v>3</v>
      </c>
    </row>
    <row r="3618" ht="15.75" customHeight="1">
      <c r="A3618" s="1">
        <v>14.5</v>
      </c>
      <c r="B3618" s="1">
        <v>215.0</v>
      </c>
      <c r="C3618" s="1" t="s">
        <v>3</v>
      </c>
    </row>
    <row r="3619" ht="15.75" customHeight="1">
      <c r="A3619" s="1">
        <v>14.5</v>
      </c>
      <c r="B3619" s="1">
        <v>245.0</v>
      </c>
      <c r="C3619" s="1" t="s">
        <v>3</v>
      </c>
    </row>
    <row r="3620" ht="15.75" customHeight="1">
      <c r="A3620" s="1">
        <v>14.5</v>
      </c>
      <c r="B3620" s="1">
        <v>264.0</v>
      </c>
      <c r="C3620" s="1" t="s">
        <v>3</v>
      </c>
    </row>
    <row r="3621" ht="15.75" customHeight="1">
      <c r="A3621" s="1">
        <v>14.5</v>
      </c>
      <c r="B3621" s="1">
        <v>230.0</v>
      </c>
      <c r="C3621" s="1" t="s">
        <v>3</v>
      </c>
    </row>
    <row r="3622" ht="15.75" customHeight="1">
      <c r="A3622" s="1">
        <v>14.5</v>
      </c>
      <c r="B3622" s="1">
        <v>134.0</v>
      </c>
      <c r="C3622" s="1" t="s">
        <v>3</v>
      </c>
    </row>
    <row r="3623" ht="15.75" customHeight="1">
      <c r="A3623" s="1">
        <v>14.5</v>
      </c>
      <c r="B3623" s="1">
        <v>258.0</v>
      </c>
      <c r="C3623" s="1" t="s">
        <v>3</v>
      </c>
    </row>
    <row r="3624" ht="15.75" customHeight="1">
      <c r="A3624" s="1">
        <v>14.5</v>
      </c>
      <c r="B3624" s="1">
        <v>296.0</v>
      </c>
      <c r="C3624" s="1" t="s">
        <v>3</v>
      </c>
    </row>
    <row r="3625" ht="15.75" customHeight="1">
      <c r="A3625" s="1">
        <v>14.5</v>
      </c>
      <c r="B3625" s="1">
        <v>190.0</v>
      </c>
      <c r="C3625" s="1" t="s">
        <v>3</v>
      </c>
    </row>
    <row r="3626" ht="15.75" customHeight="1">
      <c r="A3626" s="1">
        <v>14.5</v>
      </c>
      <c r="B3626" s="1">
        <v>238.0</v>
      </c>
      <c r="C3626" s="1" t="s">
        <v>3</v>
      </c>
    </row>
    <row r="3627" ht="15.75" customHeight="1">
      <c r="A3627" s="1">
        <v>14.5</v>
      </c>
      <c r="B3627" s="1">
        <v>209.0</v>
      </c>
      <c r="C3627" s="1" t="s">
        <v>3</v>
      </c>
    </row>
    <row r="3628" ht="15.75" customHeight="1">
      <c r="A3628" s="1">
        <v>14.5</v>
      </c>
      <c r="B3628" s="1">
        <v>192.0</v>
      </c>
      <c r="C3628" s="1" t="s">
        <v>3</v>
      </c>
    </row>
    <row r="3629" ht="15.75" customHeight="1">
      <c r="A3629" s="1">
        <v>14.5</v>
      </c>
      <c r="B3629" s="1">
        <v>190.0</v>
      </c>
      <c r="C3629" s="1" t="s">
        <v>2</v>
      </c>
    </row>
    <row r="3630" ht="15.75" customHeight="1">
      <c r="A3630" s="1">
        <v>14.5</v>
      </c>
      <c r="B3630" s="1">
        <v>190.0</v>
      </c>
      <c r="C3630" s="1" t="s">
        <v>2</v>
      </c>
    </row>
    <row r="3631" ht="15.75" customHeight="1">
      <c r="A3631" s="1">
        <v>14.5</v>
      </c>
      <c r="B3631" s="1">
        <v>189.0</v>
      </c>
      <c r="C3631" s="1" t="s">
        <v>2</v>
      </c>
    </row>
    <row r="3632" ht="15.75" customHeight="1">
      <c r="A3632" s="1">
        <v>14.5</v>
      </c>
      <c r="B3632" s="1">
        <v>181.0</v>
      </c>
      <c r="C3632" s="1" t="s">
        <v>2</v>
      </c>
    </row>
    <row r="3633" ht="15.75" customHeight="1">
      <c r="A3633" s="1">
        <v>14.5</v>
      </c>
      <c r="B3633" s="1">
        <v>189.0</v>
      </c>
      <c r="C3633" s="1" t="s">
        <v>2</v>
      </c>
    </row>
    <row r="3634" ht="15.75" customHeight="1">
      <c r="A3634" s="1">
        <v>14.5</v>
      </c>
      <c r="B3634" s="1">
        <v>245.0</v>
      </c>
      <c r="C3634" s="1" t="s">
        <v>2</v>
      </c>
    </row>
    <row r="3635" ht="15.75" customHeight="1">
      <c r="A3635" s="1">
        <v>14.5</v>
      </c>
      <c r="B3635" s="1">
        <v>185.0</v>
      </c>
      <c r="C3635" s="1" t="s">
        <v>2</v>
      </c>
    </row>
    <row r="3636" ht="15.75" customHeight="1">
      <c r="A3636" s="1">
        <v>14.5</v>
      </c>
      <c r="B3636" s="1">
        <v>201.0</v>
      </c>
      <c r="C3636" s="1" t="s">
        <v>2</v>
      </c>
    </row>
    <row r="3637" ht="15.75" customHeight="1">
      <c r="A3637" s="1">
        <v>14.5</v>
      </c>
      <c r="B3637" s="1">
        <v>199.0</v>
      </c>
      <c r="C3637" s="1" t="s">
        <v>2</v>
      </c>
    </row>
    <row r="3638" ht="15.75" customHeight="1">
      <c r="A3638" s="1">
        <v>14.5</v>
      </c>
      <c r="B3638" s="1">
        <v>192.0</v>
      </c>
      <c r="C3638" s="1" t="s">
        <v>2</v>
      </c>
    </row>
    <row r="3639" ht="15.75" customHeight="1">
      <c r="A3639" s="1">
        <v>14.5</v>
      </c>
      <c r="B3639" s="1">
        <v>191.0</v>
      </c>
      <c r="C3639" s="1" t="s">
        <v>2</v>
      </c>
    </row>
    <row r="3640" ht="15.75" customHeight="1">
      <c r="A3640" s="1">
        <v>14.5</v>
      </c>
      <c r="B3640" s="1">
        <v>192.0</v>
      </c>
      <c r="C3640" s="1" t="s">
        <v>2</v>
      </c>
    </row>
    <row r="3641" ht="15.75" customHeight="1">
      <c r="A3641" s="1">
        <v>14.5</v>
      </c>
      <c r="C3641" s="1" t="s">
        <v>2</v>
      </c>
    </row>
    <row r="3642" ht="15.75" customHeight="1">
      <c r="A3642" s="1">
        <v>14.5</v>
      </c>
      <c r="B3642" s="1">
        <v>193.0</v>
      </c>
      <c r="C3642" s="1" t="s">
        <v>2</v>
      </c>
    </row>
    <row r="3643" ht="15.75" customHeight="1">
      <c r="A3643" s="1">
        <v>14.5</v>
      </c>
      <c r="B3643" s="1">
        <v>199.0</v>
      </c>
      <c r="C3643" s="1" t="s">
        <v>2</v>
      </c>
    </row>
    <row r="3644" ht="15.75" customHeight="1">
      <c r="A3644" s="1">
        <v>14.5</v>
      </c>
      <c r="B3644" s="1">
        <v>193.0</v>
      </c>
      <c r="C3644" s="1" t="s">
        <v>2</v>
      </c>
    </row>
    <row r="3645" ht="15.75" customHeight="1">
      <c r="A3645" s="1">
        <v>14.5</v>
      </c>
      <c r="B3645" s="1">
        <v>296.0</v>
      </c>
      <c r="C3645" s="1" t="s">
        <v>2</v>
      </c>
    </row>
    <row r="3646" ht="15.75" customHeight="1">
      <c r="A3646" s="1">
        <v>14.5</v>
      </c>
      <c r="B3646" s="1">
        <v>192.0</v>
      </c>
      <c r="C3646" s="1" t="s">
        <v>2</v>
      </c>
    </row>
    <row r="3647" ht="15.75" customHeight="1">
      <c r="A3647" s="1">
        <v>14.5</v>
      </c>
      <c r="B3647" s="1">
        <v>194.0</v>
      </c>
      <c r="C3647" s="1" t="s">
        <v>2</v>
      </c>
    </row>
    <row r="3648" ht="15.75" customHeight="1">
      <c r="A3648" s="1">
        <v>14.5</v>
      </c>
      <c r="B3648" s="1">
        <v>194.0</v>
      </c>
      <c r="C3648" s="1" t="s">
        <v>2</v>
      </c>
    </row>
    <row r="3649" ht="15.75" customHeight="1">
      <c r="A3649" s="1">
        <v>14.5</v>
      </c>
      <c r="B3649" s="1">
        <v>196.0</v>
      </c>
      <c r="C3649" s="1" t="s">
        <v>2</v>
      </c>
    </row>
    <row r="3650" ht="15.75" customHeight="1">
      <c r="A3650" s="1">
        <v>14.5</v>
      </c>
      <c r="B3650" s="1">
        <v>194.0</v>
      </c>
      <c r="C3650" s="1" t="s">
        <v>2</v>
      </c>
    </row>
    <row r="3651" ht="15.75" customHeight="1">
      <c r="A3651" s="1">
        <v>14.5</v>
      </c>
      <c r="B3651" s="1">
        <v>97.0</v>
      </c>
      <c r="C3651" s="1" t="s">
        <v>2</v>
      </c>
    </row>
    <row r="3652" ht="15.75" customHeight="1">
      <c r="A3652" s="1">
        <v>14.5</v>
      </c>
      <c r="B3652" s="1">
        <v>143.0</v>
      </c>
      <c r="C3652" s="1" t="s">
        <v>2</v>
      </c>
    </row>
    <row r="3653" ht="15.75" customHeight="1">
      <c r="A3653" s="1">
        <v>14.5</v>
      </c>
      <c r="B3653" s="1">
        <v>72.0</v>
      </c>
      <c r="C3653" s="1" t="s">
        <v>2</v>
      </c>
    </row>
    <row r="3654" ht="15.75" customHeight="1">
      <c r="A3654" s="1">
        <v>14.5</v>
      </c>
      <c r="B3654" s="1">
        <v>205.0</v>
      </c>
      <c r="C3654" s="1" t="s">
        <v>2</v>
      </c>
    </row>
    <row r="3655" ht="15.75" customHeight="1">
      <c r="A3655" s="1">
        <v>14.5</v>
      </c>
      <c r="C3655" s="1" t="s">
        <v>2</v>
      </c>
    </row>
    <row r="3656" ht="15.75" customHeight="1">
      <c r="A3656" s="1">
        <v>14.5</v>
      </c>
      <c r="C3656" s="1" t="s">
        <v>2</v>
      </c>
    </row>
    <row r="3657" ht="15.75" customHeight="1">
      <c r="A3657" s="1">
        <v>14.5</v>
      </c>
      <c r="C3657" s="1" t="s">
        <v>2</v>
      </c>
    </row>
    <row r="3658" ht="15.75" customHeight="1">
      <c r="A3658" s="1">
        <v>14.6</v>
      </c>
      <c r="B3658" s="1">
        <v>274.0</v>
      </c>
      <c r="C3658" s="1" t="s">
        <v>3</v>
      </c>
    </row>
    <row r="3659" ht="15.75" customHeight="1">
      <c r="A3659" s="1">
        <v>14.6</v>
      </c>
      <c r="B3659" s="1">
        <v>219.0</v>
      </c>
      <c r="C3659" s="1" t="s">
        <v>3</v>
      </c>
    </row>
    <row r="3660" ht="15.75" customHeight="1">
      <c r="A3660" s="1">
        <v>14.6</v>
      </c>
      <c r="B3660" s="1">
        <v>0.0</v>
      </c>
      <c r="C3660" s="1" t="s">
        <v>3</v>
      </c>
    </row>
    <row r="3661" ht="15.75" customHeight="1">
      <c r="A3661" s="1">
        <v>14.6</v>
      </c>
      <c r="B3661" s="1">
        <v>266.0</v>
      </c>
      <c r="C3661" s="1" t="s">
        <v>3</v>
      </c>
    </row>
    <row r="3662" ht="15.75" customHeight="1">
      <c r="A3662" s="1">
        <v>14.6</v>
      </c>
      <c r="B3662" s="1">
        <v>267.0</v>
      </c>
      <c r="C3662" s="1" t="s">
        <v>3</v>
      </c>
    </row>
    <row r="3663" ht="15.75" customHeight="1">
      <c r="A3663" s="1">
        <v>14.6</v>
      </c>
      <c r="B3663" s="1">
        <v>271.0</v>
      </c>
      <c r="C3663" s="1" t="s">
        <v>3</v>
      </c>
    </row>
    <row r="3664" ht="15.75" customHeight="1">
      <c r="A3664" s="1">
        <v>14.6</v>
      </c>
      <c r="B3664" s="1">
        <v>278.0</v>
      </c>
      <c r="C3664" s="1" t="s">
        <v>3</v>
      </c>
    </row>
    <row r="3665" ht="15.75" customHeight="1">
      <c r="A3665" s="1">
        <v>14.6</v>
      </c>
      <c r="B3665" s="1">
        <v>241.0</v>
      </c>
      <c r="C3665" s="1" t="s">
        <v>3</v>
      </c>
    </row>
    <row r="3666" ht="15.75" customHeight="1">
      <c r="A3666" s="1">
        <v>14.6</v>
      </c>
      <c r="B3666" s="1">
        <v>193.0</v>
      </c>
      <c r="C3666" s="1" t="s">
        <v>3</v>
      </c>
    </row>
    <row r="3667" ht="15.75" customHeight="1">
      <c r="A3667" s="1">
        <v>14.6</v>
      </c>
      <c r="B3667" s="1">
        <v>196.0</v>
      </c>
      <c r="C3667" s="1" t="s">
        <v>3</v>
      </c>
    </row>
    <row r="3668" ht="15.75" customHeight="1">
      <c r="A3668" s="1">
        <v>14.6</v>
      </c>
      <c r="B3668" s="1">
        <v>196.0</v>
      </c>
      <c r="C3668" s="1" t="s">
        <v>2</v>
      </c>
    </row>
    <row r="3669" ht="15.75" customHeight="1">
      <c r="A3669" s="1">
        <v>14.6</v>
      </c>
      <c r="B3669" s="1">
        <v>193.0</v>
      </c>
      <c r="C3669" s="1" t="s">
        <v>2</v>
      </c>
    </row>
    <row r="3670" ht="15.75" customHeight="1">
      <c r="A3670" s="1">
        <v>14.6</v>
      </c>
      <c r="B3670" s="1">
        <v>205.0</v>
      </c>
      <c r="C3670" s="1" t="s">
        <v>2</v>
      </c>
    </row>
    <row r="3671" ht="15.75" customHeight="1">
      <c r="A3671" s="1">
        <v>14.6</v>
      </c>
      <c r="B3671" s="1">
        <v>209.0</v>
      </c>
      <c r="C3671" s="1" t="s">
        <v>2</v>
      </c>
    </row>
    <row r="3672" ht="15.75" customHeight="1">
      <c r="A3672" s="1">
        <v>14.6</v>
      </c>
      <c r="B3672" s="1">
        <v>192.0</v>
      </c>
      <c r="C3672" s="1" t="s">
        <v>2</v>
      </c>
    </row>
    <row r="3673" ht="15.75" customHeight="1">
      <c r="A3673" s="1">
        <v>14.6</v>
      </c>
      <c r="B3673" s="1">
        <v>190.0</v>
      </c>
      <c r="C3673" s="1" t="s">
        <v>2</v>
      </c>
    </row>
    <row r="3674" ht="15.75" customHeight="1">
      <c r="A3674" s="1">
        <v>14.6</v>
      </c>
      <c r="C3674" s="1" t="s">
        <v>2</v>
      </c>
    </row>
    <row r="3675" ht="15.75" customHeight="1">
      <c r="A3675" s="1">
        <v>14.6</v>
      </c>
      <c r="C3675" s="1" t="s">
        <v>2</v>
      </c>
    </row>
    <row r="3676" ht="15.75" customHeight="1">
      <c r="A3676" s="1">
        <v>14.6</v>
      </c>
      <c r="C3676" s="1" t="s">
        <v>2</v>
      </c>
    </row>
    <row r="3677" ht="15.75" customHeight="1">
      <c r="A3677" s="1">
        <v>14.6</v>
      </c>
      <c r="B3677" s="1">
        <v>193.0</v>
      </c>
      <c r="C3677" s="1" t="s">
        <v>2</v>
      </c>
    </row>
    <row r="3678" ht="15.75" customHeight="1">
      <c r="A3678" s="1">
        <v>14.6</v>
      </c>
      <c r="B3678" s="1">
        <v>193.0</v>
      </c>
      <c r="C3678" s="1" t="s">
        <v>2</v>
      </c>
    </row>
    <row r="3679" ht="15.75" customHeight="1">
      <c r="A3679" s="1">
        <v>14.6</v>
      </c>
      <c r="B3679" s="1">
        <v>194.0</v>
      </c>
      <c r="C3679" s="1" t="s">
        <v>2</v>
      </c>
    </row>
    <row r="3680" ht="15.75" customHeight="1">
      <c r="A3680" s="1">
        <v>14.6</v>
      </c>
      <c r="B3680" s="1">
        <v>192.0</v>
      </c>
      <c r="C3680" s="1" t="s">
        <v>2</v>
      </c>
    </row>
    <row r="3681" ht="15.75" customHeight="1">
      <c r="A3681" s="1">
        <v>14.6</v>
      </c>
      <c r="B3681" s="1">
        <v>193.0</v>
      </c>
      <c r="C3681" s="1" t="s">
        <v>2</v>
      </c>
    </row>
    <row r="3682" ht="15.75" customHeight="1">
      <c r="A3682" s="1">
        <v>14.6</v>
      </c>
      <c r="B3682" s="1">
        <v>193.0</v>
      </c>
      <c r="C3682" s="1" t="s">
        <v>2</v>
      </c>
    </row>
    <row r="3683" ht="15.75" customHeight="1">
      <c r="A3683" s="1">
        <v>14.6</v>
      </c>
      <c r="B3683" s="1">
        <v>192.0</v>
      </c>
      <c r="C3683" s="1" t="s">
        <v>2</v>
      </c>
    </row>
    <row r="3684" ht="15.75" customHeight="1">
      <c r="A3684" s="1">
        <v>14.6</v>
      </c>
      <c r="B3684" s="1">
        <v>193.0</v>
      </c>
      <c r="C3684" s="1" t="s">
        <v>2</v>
      </c>
    </row>
    <row r="3685" ht="15.75" customHeight="1">
      <c r="A3685" s="1">
        <v>14.7</v>
      </c>
      <c r="B3685" s="1">
        <v>267.0</v>
      </c>
      <c r="C3685" s="1" t="s">
        <v>3</v>
      </c>
    </row>
    <row r="3686" ht="15.75" customHeight="1">
      <c r="A3686" s="1">
        <v>14.7</v>
      </c>
      <c r="B3686" s="1">
        <v>301.0</v>
      </c>
      <c r="C3686" s="1" t="s">
        <v>3</v>
      </c>
    </row>
    <row r="3687" ht="15.75" customHeight="1">
      <c r="A3687" s="1">
        <v>14.7</v>
      </c>
      <c r="B3687" s="1">
        <v>256.0</v>
      </c>
      <c r="C3687" s="1" t="s">
        <v>3</v>
      </c>
    </row>
    <row r="3688" ht="15.75" customHeight="1">
      <c r="A3688" s="1">
        <v>14.7</v>
      </c>
      <c r="B3688" s="1">
        <v>252.0</v>
      </c>
      <c r="C3688" s="1" t="s">
        <v>3</v>
      </c>
    </row>
    <row r="3689" ht="15.75" customHeight="1">
      <c r="A3689" s="1">
        <v>14.7</v>
      </c>
      <c r="B3689" s="1">
        <v>141.0</v>
      </c>
      <c r="C3689" s="1" t="s">
        <v>3</v>
      </c>
    </row>
    <row r="3690" ht="15.75" customHeight="1">
      <c r="A3690" s="1">
        <v>14.7</v>
      </c>
      <c r="B3690" s="1">
        <v>262.0</v>
      </c>
      <c r="C3690" s="1" t="s">
        <v>3</v>
      </c>
    </row>
    <row r="3691" ht="15.75" customHeight="1">
      <c r="A3691" s="1">
        <v>14.7</v>
      </c>
      <c r="B3691" s="1">
        <v>279.0</v>
      </c>
      <c r="C3691" s="1" t="s">
        <v>3</v>
      </c>
    </row>
    <row r="3692" ht="15.75" customHeight="1">
      <c r="A3692" s="1">
        <v>14.7</v>
      </c>
      <c r="B3692" s="1">
        <v>260.0</v>
      </c>
      <c r="C3692" s="1" t="s">
        <v>3</v>
      </c>
    </row>
    <row r="3693" ht="15.75" customHeight="1">
      <c r="A3693" s="1">
        <v>14.7</v>
      </c>
      <c r="B3693" s="1">
        <v>273.0</v>
      </c>
      <c r="C3693" s="1" t="s">
        <v>3</v>
      </c>
    </row>
    <row r="3694" ht="15.75" customHeight="1">
      <c r="A3694" s="1">
        <v>14.7</v>
      </c>
      <c r="B3694" s="1">
        <v>192.0</v>
      </c>
      <c r="C3694" s="1" t="s">
        <v>3</v>
      </c>
    </row>
    <row r="3695" ht="15.75" customHeight="1">
      <c r="A3695" s="1">
        <v>14.7</v>
      </c>
      <c r="B3695" s="1">
        <v>271.0</v>
      </c>
      <c r="C3695" s="1" t="s">
        <v>3</v>
      </c>
    </row>
    <row r="3696" ht="15.75" customHeight="1">
      <c r="A3696" s="1">
        <v>14.7</v>
      </c>
      <c r="B3696" s="1">
        <v>200.0</v>
      </c>
      <c r="C3696" s="1" t="s">
        <v>2</v>
      </c>
    </row>
    <row r="3697" ht="15.75" customHeight="1">
      <c r="A3697" s="1">
        <v>14.7</v>
      </c>
      <c r="B3697" s="1">
        <v>198.0</v>
      </c>
      <c r="C3697" s="1" t="s">
        <v>2</v>
      </c>
    </row>
    <row r="3698" ht="15.75" customHeight="1">
      <c r="A3698" s="1">
        <v>14.7</v>
      </c>
      <c r="B3698" s="1">
        <v>196.0</v>
      </c>
      <c r="C3698" s="1" t="s">
        <v>2</v>
      </c>
    </row>
    <row r="3699" ht="15.75" customHeight="1">
      <c r="A3699" s="1">
        <v>14.7</v>
      </c>
      <c r="C3699" s="1" t="s">
        <v>2</v>
      </c>
    </row>
    <row r="3700" ht="15.75" customHeight="1">
      <c r="A3700" s="1">
        <v>14.7</v>
      </c>
      <c r="B3700" s="1">
        <v>190.0</v>
      </c>
      <c r="C3700" s="1" t="s">
        <v>2</v>
      </c>
    </row>
    <row r="3701" ht="15.75" customHeight="1">
      <c r="A3701" s="1">
        <v>14.7</v>
      </c>
      <c r="B3701" s="1">
        <v>193.0</v>
      </c>
      <c r="C3701" s="1" t="s">
        <v>2</v>
      </c>
    </row>
    <row r="3702" ht="15.75" customHeight="1">
      <c r="A3702" s="1">
        <v>14.7</v>
      </c>
      <c r="B3702" s="1">
        <v>195.0</v>
      </c>
      <c r="C3702" s="1" t="s">
        <v>2</v>
      </c>
    </row>
    <row r="3703" ht="15.75" customHeight="1">
      <c r="A3703" s="1">
        <v>14.7</v>
      </c>
      <c r="B3703" s="1">
        <v>201.0</v>
      </c>
      <c r="C3703" s="1" t="s">
        <v>2</v>
      </c>
    </row>
    <row r="3704" ht="15.75" customHeight="1">
      <c r="A3704" s="1">
        <v>14.7</v>
      </c>
      <c r="B3704" s="1">
        <v>194.0</v>
      </c>
      <c r="C3704" s="1" t="s">
        <v>2</v>
      </c>
    </row>
    <row r="3705" ht="15.75" customHeight="1">
      <c r="A3705" s="1">
        <v>14.7</v>
      </c>
      <c r="B3705" s="1">
        <v>206.0</v>
      </c>
      <c r="C3705" s="1" t="s">
        <v>2</v>
      </c>
    </row>
    <row r="3706" ht="15.75" customHeight="1">
      <c r="A3706" s="1">
        <v>14.8</v>
      </c>
      <c r="B3706" s="1">
        <v>309.0</v>
      </c>
      <c r="C3706" s="1" t="s">
        <v>3</v>
      </c>
    </row>
    <row r="3707" ht="15.75" customHeight="1">
      <c r="A3707" s="1">
        <v>14.8</v>
      </c>
      <c r="B3707" s="1">
        <v>263.0</v>
      </c>
      <c r="C3707" s="1" t="s">
        <v>3</v>
      </c>
    </row>
    <row r="3708" ht="15.75" customHeight="1">
      <c r="A3708" s="1">
        <v>14.8</v>
      </c>
      <c r="B3708" s="1">
        <v>273.0</v>
      </c>
      <c r="C3708" s="1" t="s">
        <v>3</v>
      </c>
    </row>
    <row r="3709" ht="15.75" customHeight="1">
      <c r="A3709" s="1">
        <v>14.8</v>
      </c>
      <c r="B3709" s="1">
        <v>226.0</v>
      </c>
      <c r="C3709" s="1" t="s">
        <v>3</v>
      </c>
    </row>
    <row r="3710" ht="15.75" customHeight="1">
      <c r="A3710" s="1">
        <v>14.8</v>
      </c>
      <c r="B3710" s="1">
        <v>0.0</v>
      </c>
      <c r="C3710" s="1" t="s">
        <v>3</v>
      </c>
    </row>
    <row r="3711" ht="15.75" customHeight="1">
      <c r="A3711" s="1">
        <v>14.8</v>
      </c>
      <c r="B3711" s="1">
        <v>274.0</v>
      </c>
      <c r="C3711" s="1" t="s">
        <v>3</v>
      </c>
    </row>
    <row r="3712" ht="15.75" customHeight="1">
      <c r="A3712" s="1">
        <v>14.8</v>
      </c>
      <c r="B3712" s="1">
        <v>247.0</v>
      </c>
      <c r="C3712" s="1" t="s">
        <v>3</v>
      </c>
    </row>
    <row r="3713" ht="15.75" customHeight="1">
      <c r="A3713" s="1">
        <v>14.8</v>
      </c>
      <c r="B3713" s="1">
        <v>270.0</v>
      </c>
      <c r="C3713" s="1" t="s">
        <v>3</v>
      </c>
    </row>
    <row r="3714" ht="15.75" customHeight="1">
      <c r="A3714" s="1">
        <v>14.8</v>
      </c>
      <c r="B3714" s="1">
        <v>280.0</v>
      </c>
      <c r="C3714" s="1" t="s">
        <v>3</v>
      </c>
    </row>
    <row r="3715" ht="15.75" customHeight="1">
      <c r="A3715" s="1">
        <v>14.8</v>
      </c>
      <c r="B3715" s="1">
        <v>275.0</v>
      </c>
      <c r="C3715" s="1" t="s">
        <v>3</v>
      </c>
    </row>
    <row r="3716" ht="15.75" customHeight="1">
      <c r="A3716" s="1">
        <v>14.8</v>
      </c>
      <c r="B3716" s="1">
        <v>201.0</v>
      </c>
      <c r="C3716" s="1" t="s">
        <v>3</v>
      </c>
    </row>
    <row r="3717" ht="15.75" customHeight="1">
      <c r="A3717" s="1">
        <v>14.8</v>
      </c>
      <c r="B3717" s="1">
        <v>207.0</v>
      </c>
      <c r="C3717" s="1" t="s">
        <v>3</v>
      </c>
    </row>
    <row r="3718" ht="15.75" customHeight="1">
      <c r="A3718" s="1">
        <v>14.8</v>
      </c>
      <c r="B3718" s="1">
        <v>202.0</v>
      </c>
      <c r="C3718" s="1" t="s">
        <v>3</v>
      </c>
    </row>
    <row r="3719" ht="15.75" customHeight="1">
      <c r="A3719" s="1">
        <v>14.8</v>
      </c>
      <c r="B3719" s="1">
        <v>197.0</v>
      </c>
      <c r="C3719" s="1" t="s">
        <v>3</v>
      </c>
    </row>
    <row r="3720" ht="15.75" customHeight="1">
      <c r="A3720" s="1">
        <v>14.8</v>
      </c>
      <c r="B3720" s="1">
        <v>184.0</v>
      </c>
      <c r="C3720" s="1" t="s">
        <v>2</v>
      </c>
    </row>
    <row r="3721" ht="15.75" customHeight="1">
      <c r="A3721" s="1">
        <v>14.8</v>
      </c>
      <c r="B3721" s="1">
        <v>201.0</v>
      </c>
      <c r="C3721" s="1" t="s">
        <v>2</v>
      </c>
    </row>
    <row r="3722" ht="15.75" customHeight="1">
      <c r="A3722" s="1">
        <v>14.8</v>
      </c>
      <c r="B3722" s="1">
        <v>201.0</v>
      </c>
      <c r="C3722" s="1" t="s">
        <v>2</v>
      </c>
    </row>
    <row r="3723" ht="15.75" customHeight="1">
      <c r="A3723" s="1">
        <v>14.8</v>
      </c>
      <c r="B3723" s="1">
        <v>195.0</v>
      </c>
      <c r="C3723" s="1" t="s">
        <v>2</v>
      </c>
    </row>
    <row r="3724" ht="15.75" customHeight="1">
      <c r="A3724" s="1">
        <v>14.8</v>
      </c>
      <c r="C3724" s="1" t="s">
        <v>2</v>
      </c>
    </row>
    <row r="3725" ht="15.75" customHeight="1">
      <c r="A3725" s="1">
        <v>14.8</v>
      </c>
      <c r="C3725" s="1" t="s">
        <v>2</v>
      </c>
    </row>
    <row r="3726" ht="15.75" customHeight="1">
      <c r="A3726" s="1">
        <v>14.8</v>
      </c>
      <c r="B3726" s="1">
        <v>197.0</v>
      </c>
      <c r="C3726" s="1" t="s">
        <v>2</v>
      </c>
    </row>
    <row r="3727" ht="15.75" customHeight="1">
      <c r="A3727" s="1">
        <v>14.8</v>
      </c>
      <c r="B3727" s="1">
        <v>197.0</v>
      </c>
      <c r="C3727" s="1" t="s">
        <v>2</v>
      </c>
    </row>
    <row r="3728" ht="15.75" customHeight="1">
      <c r="A3728" s="1">
        <v>14.8</v>
      </c>
      <c r="B3728" s="1">
        <v>194.0</v>
      </c>
      <c r="C3728" s="1" t="s">
        <v>2</v>
      </c>
    </row>
    <row r="3729" ht="15.75" customHeight="1">
      <c r="A3729" s="1">
        <v>14.8</v>
      </c>
      <c r="B3729" s="1">
        <v>200.0</v>
      </c>
      <c r="C3729" s="1" t="s">
        <v>2</v>
      </c>
    </row>
    <row r="3730" ht="15.75" customHeight="1">
      <c r="A3730" s="1">
        <v>14.8</v>
      </c>
      <c r="B3730" s="1">
        <v>199.0</v>
      </c>
      <c r="C3730" s="1" t="s">
        <v>2</v>
      </c>
    </row>
    <row r="3731" ht="15.75" customHeight="1">
      <c r="A3731" s="1">
        <v>14.8</v>
      </c>
      <c r="B3731" s="1">
        <v>200.0</v>
      </c>
      <c r="C3731" s="1" t="s">
        <v>2</v>
      </c>
    </row>
    <row r="3732" ht="15.75" customHeight="1">
      <c r="A3732" s="1">
        <v>14.9</v>
      </c>
      <c r="B3732" s="1">
        <v>284.0</v>
      </c>
      <c r="C3732" s="1" t="s">
        <v>3</v>
      </c>
    </row>
    <row r="3733" ht="15.75" customHeight="1">
      <c r="A3733" s="1">
        <v>14.9</v>
      </c>
      <c r="B3733" s="1">
        <v>290.0</v>
      </c>
      <c r="C3733" s="1" t="s">
        <v>3</v>
      </c>
    </row>
    <row r="3734" ht="15.75" customHeight="1">
      <c r="A3734" s="1">
        <v>14.9</v>
      </c>
      <c r="B3734" s="1">
        <v>249.0</v>
      </c>
      <c r="C3734" s="1" t="s">
        <v>3</v>
      </c>
    </row>
    <row r="3735" ht="15.75" customHeight="1">
      <c r="A3735" s="1">
        <v>14.9</v>
      </c>
      <c r="B3735" s="1">
        <v>210.0</v>
      </c>
      <c r="C3735" s="1" t="s">
        <v>3</v>
      </c>
    </row>
    <row r="3736" ht="15.75" customHeight="1">
      <c r="A3736" s="1">
        <v>14.9</v>
      </c>
      <c r="B3736" s="1">
        <v>205.0</v>
      </c>
      <c r="C3736" s="1" t="s">
        <v>3</v>
      </c>
    </row>
    <row r="3737" ht="15.75" customHeight="1">
      <c r="A3737" s="1">
        <v>14.9</v>
      </c>
      <c r="B3737" s="1">
        <v>209.0</v>
      </c>
      <c r="C3737" s="1" t="s">
        <v>2</v>
      </c>
    </row>
    <row r="3738" ht="15.75" customHeight="1">
      <c r="A3738" s="1">
        <v>14.9</v>
      </c>
      <c r="B3738" s="1">
        <v>203.0</v>
      </c>
      <c r="C3738" s="1" t="s">
        <v>2</v>
      </c>
    </row>
    <row r="3739" ht="15.75" customHeight="1">
      <c r="A3739" s="1">
        <v>14.9</v>
      </c>
      <c r="B3739" s="1">
        <v>205.0</v>
      </c>
      <c r="C3739" s="1" t="s">
        <v>2</v>
      </c>
    </row>
    <row r="3740" ht="15.75" customHeight="1">
      <c r="A3740" s="1">
        <v>14.9</v>
      </c>
      <c r="B3740" s="1">
        <v>207.0</v>
      </c>
      <c r="C3740" s="1" t="s">
        <v>2</v>
      </c>
    </row>
    <row r="3741" ht="15.75" customHeight="1">
      <c r="A3741" s="1">
        <v>14.9</v>
      </c>
      <c r="B3741" s="1">
        <v>206.0</v>
      </c>
      <c r="C3741" s="1" t="s">
        <v>2</v>
      </c>
    </row>
    <row r="3742" ht="15.75" customHeight="1">
      <c r="A3742" s="1">
        <v>15.0</v>
      </c>
      <c r="B3742" s="1">
        <v>260.0</v>
      </c>
      <c r="C3742" s="1" t="s">
        <v>3</v>
      </c>
    </row>
    <row r="3743" ht="15.75" customHeight="1">
      <c r="A3743" s="1">
        <v>15.0</v>
      </c>
      <c r="B3743" s="1">
        <v>275.0</v>
      </c>
      <c r="C3743" s="1" t="s">
        <v>3</v>
      </c>
    </row>
    <row r="3744" ht="15.75" customHeight="1">
      <c r="A3744" s="1">
        <v>15.0</v>
      </c>
      <c r="B3744" s="1">
        <v>283.0</v>
      </c>
      <c r="C3744" s="1" t="s">
        <v>3</v>
      </c>
    </row>
    <row r="3745" ht="15.75" customHeight="1">
      <c r="A3745" s="1">
        <v>15.0</v>
      </c>
      <c r="B3745" s="1">
        <v>312.0</v>
      </c>
      <c r="C3745" s="1" t="s">
        <v>3</v>
      </c>
    </row>
    <row r="3746" ht="15.75" customHeight="1">
      <c r="A3746" s="1">
        <v>15.0</v>
      </c>
      <c r="B3746" s="1">
        <v>0.0</v>
      </c>
      <c r="C3746" s="1" t="s">
        <v>3</v>
      </c>
    </row>
    <row r="3747" ht="15.75" customHeight="1">
      <c r="A3747" s="1">
        <v>15.0</v>
      </c>
      <c r="B3747" s="1">
        <v>0.0</v>
      </c>
      <c r="C3747" s="1" t="s">
        <v>3</v>
      </c>
    </row>
    <row r="3748" ht="15.75" customHeight="1">
      <c r="A3748" s="1">
        <v>15.0</v>
      </c>
      <c r="B3748" s="1">
        <v>0.0</v>
      </c>
      <c r="C3748" s="1" t="s">
        <v>3</v>
      </c>
    </row>
    <row r="3749" ht="15.75" customHeight="1">
      <c r="A3749" s="1">
        <v>15.0</v>
      </c>
      <c r="B3749" s="1">
        <v>0.0</v>
      </c>
      <c r="C3749" s="1" t="s">
        <v>3</v>
      </c>
    </row>
    <row r="3750" ht="15.75" customHeight="1">
      <c r="A3750" s="1">
        <v>15.0</v>
      </c>
      <c r="B3750" s="1">
        <v>297.0</v>
      </c>
      <c r="C3750" s="1" t="s">
        <v>3</v>
      </c>
    </row>
    <row r="3751" ht="15.75" customHeight="1">
      <c r="A3751" s="1">
        <v>15.0</v>
      </c>
      <c r="B3751" s="1">
        <v>0.0</v>
      </c>
      <c r="C3751" s="1" t="s">
        <v>3</v>
      </c>
    </row>
    <row r="3752" ht="15.75" customHeight="1">
      <c r="A3752" s="1">
        <v>15.0</v>
      </c>
      <c r="B3752" s="1" t="s">
        <v>158</v>
      </c>
      <c r="C3752" s="1" t="s">
        <v>3</v>
      </c>
    </row>
    <row r="3753" ht="15.75" customHeight="1">
      <c r="A3753" s="1">
        <v>15.0</v>
      </c>
      <c r="B3753" s="1" t="s">
        <v>158</v>
      </c>
      <c r="C3753" s="1" t="s">
        <v>3</v>
      </c>
    </row>
    <row r="3754" ht="15.75" customHeight="1">
      <c r="A3754" s="1">
        <v>15.0</v>
      </c>
      <c r="B3754" s="1" t="s">
        <v>158</v>
      </c>
      <c r="C3754" s="1" t="s">
        <v>3</v>
      </c>
    </row>
    <row r="3755" ht="15.75" customHeight="1">
      <c r="A3755" s="1">
        <v>15.0</v>
      </c>
      <c r="B3755" s="1">
        <v>199.0</v>
      </c>
      <c r="C3755" s="1" t="s">
        <v>3</v>
      </c>
    </row>
    <row r="3756" ht="15.75" customHeight="1">
      <c r="A3756" s="1">
        <v>15.0</v>
      </c>
      <c r="B3756" s="1">
        <v>307.0</v>
      </c>
      <c r="C3756" s="1" t="s">
        <v>3</v>
      </c>
    </row>
    <row r="3757" ht="15.75" customHeight="1">
      <c r="A3757" s="1">
        <v>15.0</v>
      </c>
      <c r="B3757" s="1">
        <v>298.0</v>
      </c>
      <c r="C3757" s="1" t="s">
        <v>3</v>
      </c>
    </row>
    <row r="3758" ht="15.75" customHeight="1">
      <c r="A3758" s="1">
        <v>15.0</v>
      </c>
      <c r="B3758" s="1">
        <v>321.0</v>
      </c>
      <c r="C3758" s="1" t="s">
        <v>3</v>
      </c>
    </row>
    <row r="3759" ht="15.75" customHeight="1">
      <c r="A3759" s="1">
        <v>15.0</v>
      </c>
      <c r="B3759" s="1">
        <v>314.0</v>
      </c>
      <c r="C3759" s="1" t="s">
        <v>3</v>
      </c>
    </row>
    <row r="3760" ht="15.75" customHeight="1">
      <c r="A3760" s="1">
        <v>15.0</v>
      </c>
      <c r="B3760" s="1">
        <v>207.0</v>
      </c>
      <c r="C3760" s="1" t="s">
        <v>3</v>
      </c>
    </row>
    <row r="3761" ht="15.75" customHeight="1">
      <c r="A3761" s="1">
        <v>15.0</v>
      </c>
      <c r="B3761" s="1">
        <v>362.0</v>
      </c>
      <c r="C3761" s="1" t="s">
        <v>3</v>
      </c>
    </row>
    <row r="3762" ht="15.75" customHeight="1">
      <c r="A3762" s="1">
        <v>15.0</v>
      </c>
      <c r="B3762" s="1">
        <v>205.0</v>
      </c>
      <c r="C3762" s="1" t="s">
        <v>3</v>
      </c>
    </row>
    <row r="3763" ht="15.75" customHeight="1">
      <c r="A3763" s="1">
        <v>15.0</v>
      </c>
      <c r="B3763" s="1">
        <v>209.0</v>
      </c>
      <c r="C3763" s="1" t="s">
        <v>3</v>
      </c>
    </row>
    <row r="3764" ht="15.75" customHeight="1">
      <c r="A3764" s="1">
        <v>15.0</v>
      </c>
      <c r="B3764" s="1">
        <v>266.0</v>
      </c>
      <c r="C3764" s="1" t="s">
        <v>3</v>
      </c>
    </row>
    <row r="3765" ht="15.75" customHeight="1">
      <c r="A3765" s="1">
        <v>15.0</v>
      </c>
      <c r="B3765" s="1">
        <v>220.0</v>
      </c>
      <c r="C3765" s="1" t="s">
        <v>2</v>
      </c>
    </row>
    <row r="3766" ht="15.75" customHeight="1">
      <c r="A3766" s="1">
        <v>15.0</v>
      </c>
      <c r="B3766" s="1">
        <v>237.0</v>
      </c>
      <c r="C3766" s="1" t="s">
        <v>2</v>
      </c>
    </row>
    <row r="3767" ht="15.75" customHeight="1">
      <c r="A3767" s="1">
        <v>15.0</v>
      </c>
      <c r="B3767" s="1">
        <v>207.0</v>
      </c>
      <c r="C3767" s="1" t="s">
        <v>2</v>
      </c>
    </row>
    <row r="3768" ht="15.75" customHeight="1">
      <c r="A3768" s="1">
        <v>15.0</v>
      </c>
      <c r="B3768" s="1">
        <v>210.0</v>
      </c>
      <c r="C3768" s="1" t="s">
        <v>2</v>
      </c>
    </row>
    <row r="3769" ht="15.75" customHeight="1">
      <c r="A3769" s="1">
        <v>15.0</v>
      </c>
      <c r="B3769" s="1">
        <v>209.0</v>
      </c>
      <c r="C3769" s="1" t="s">
        <v>2</v>
      </c>
    </row>
    <row r="3770" ht="15.75" customHeight="1">
      <c r="A3770" s="1">
        <v>15.0</v>
      </c>
      <c r="B3770" s="1">
        <v>209.0</v>
      </c>
      <c r="C3770" s="1" t="s">
        <v>2</v>
      </c>
    </row>
    <row r="3771" ht="15.75" customHeight="1">
      <c r="A3771" s="1">
        <v>15.0</v>
      </c>
      <c r="C3771" s="1" t="s">
        <v>2</v>
      </c>
    </row>
    <row r="3772" ht="15.75" customHeight="1">
      <c r="A3772" s="1">
        <v>15.0</v>
      </c>
      <c r="B3772" s="1">
        <v>225.0</v>
      </c>
      <c r="C3772" s="1" t="s">
        <v>2</v>
      </c>
    </row>
    <row r="3773" ht="15.75" customHeight="1">
      <c r="A3773" s="1">
        <v>15.0</v>
      </c>
      <c r="C3773" s="1" t="s">
        <v>2</v>
      </c>
    </row>
    <row r="3774" ht="15.75" customHeight="1">
      <c r="A3774" s="1">
        <v>15.0</v>
      </c>
      <c r="C3774" s="1" t="s">
        <v>2</v>
      </c>
    </row>
    <row r="3775" ht="15.75" customHeight="1">
      <c r="A3775" s="1">
        <v>15.0</v>
      </c>
      <c r="C3775" s="1" t="s">
        <v>2</v>
      </c>
    </row>
    <row r="3776" ht="15.75" customHeight="1">
      <c r="A3776" s="1">
        <v>15.0</v>
      </c>
      <c r="B3776" s="1">
        <v>204.0</v>
      </c>
      <c r="C3776" s="1" t="s">
        <v>2</v>
      </c>
    </row>
    <row r="3777" ht="15.75" customHeight="1">
      <c r="A3777" s="1">
        <v>15.0</v>
      </c>
      <c r="B3777" s="1">
        <v>206.0</v>
      </c>
      <c r="C3777" s="1" t="s">
        <v>2</v>
      </c>
    </row>
    <row r="3778" ht="15.75" customHeight="1">
      <c r="A3778" s="1">
        <v>15.0</v>
      </c>
      <c r="B3778" s="1">
        <v>206.0</v>
      </c>
      <c r="C3778" s="1" t="s">
        <v>2</v>
      </c>
    </row>
    <row r="3779" ht="15.75" customHeight="1">
      <c r="A3779" s="1">
        <v>15.0</v>
      </c>
      <c r="B3779" s="1">
        <v>206.0</v>
      </c>
      <c r="C3779" s="1" t="s">
        <v>2</v>
      </c>
    </row>
    <row r="3780" ht="15.75" customHeight="1">
      <c r="A3780" s="1">
        <v>15.0</v>
      </c>
      <c r="B3780" s="1">
        <v>205.0</v>
      </c>
      <c r="C3780" s="1" t="s">
        <v>2</v>
      </c>
    </row>
    <row r="3781" ht="15.75" customHeight="1">
      <c r="A3781" s="1">
        <v>15.0</v>
      </c>
      <c r="B3781" s="1">
        <v>247.0</v>
      </c>
      <c r="C3781" s="1" t="s">
        <v>2</v>
      </c>
    </row>
    <row r="3782" ht="15.75" customHeight="1">
      <c r="A3782" s="1">
        <v>15.0</v>
      </c>
      <c r="B3782" s="1">
        <v>204.0</v>
      </c>
      <c r="C3782" s="1" t="s">
        <v>2</v>
      </c>
    </row>
    <row r="3783" ht="15.75" customHeight="1">
      <c r="A3783" s="1">
        <v>15.0</v>
      </c>
      <c r="B3783" s="1">
        <v>204.0</v>
      </c>
      <c r="C3783" s="1" t="s">
        <v>2</v>
      </c>
    </row>
    <row r="3784" ht="15.75" customHeight="1">
      <c r="A3784" s="1">
        <v>15.0</v>
      </c>
      <c r="B3784" s="1">
        <v>208.0</v>
      </c>
      <c r="C3784" s="1" t="s">
        <v>2</v>
      </c>
    </row>
    <row r="3785" ht="15.75" customHeight="1">
      <c r="A3785" s="1">
        <v>15.0</v>
      </c>
      <c r="B3785" s="1">
        <v>207.0</v>
      </c>
      <c r="C3785" s="1" t="s">
        <v>2</v>
      </c>
    </row>
    <row r="3786" ht="15.75" customHeight="1">
      <c r="A3786" s="1">
        <v>15.0</v>
      </c>
      <c r="B3786" s="1">
        <v>207.0</v>
      </c>
      <c r="C3786" s="1" t="s">
        <v>2</v>
      </c>
    </row>
    <row r="3787" ht="15.75" customHeight="1">
      <c r="A3787" s="1">
        <v>15.0</v>
      </c>
      <c r="B3787" s="1">
        <v>158.0</v>
      </c>
      <c r="C3787" s="1" t="s">
        <v>2</v>
      </c>
    </row>
    <row r="3788" ht="15.75" customHeight="1">
      <c r="A3788" s="1">
        <v>15.0</v>
      </c>
      <c r="B3788" s="1">
        <v>56.0</v>
      </c>
      <c r="C3788" s="1" t="s">
        <v>2</v>
      </c>
    </row>
    <row r="3789" ht="15.75" customHeight="1">
      <c r="A3789" s="1">
        <v>15.0</v>
      </c>
      <c r="B3789" s="1">
        <v>90.0</v>
      </c>
      <c r="C3789" s="1" t="s">
        <v>2</v>
      </c>
    </row>
    <row r="3790" ht="15.75" customHeight="1">
      <c r="A3790" s="1">
        <v>15.0</v>
      </c>
      <c r="B3790" s="1">
        <v>256.0</v>
      </c>
      <c r="C3790" s="1" t="s">
        <v>2</v>
      </c>
    </row>
    <row r="3791" ht="15.75" customHeight="1">
      <c r="A3791" s="1">
        <v>15.0</v>
      </c>
      <c r="B3791" s="1">
        <v>231.0</v>
      </c>
      <c r="C3791" s="1" t="s">
        <v>2</v>
      </c>
    </row>
    <row r="3792" ht="15.75" customHeight="1">
      <c r="A3792" s="1">
        <v>15.0</v>
      </c>
      <c r="B3792" s="1">
        <v>130.0</v>
      </c>
      <c r="C3792" s="1" t="s">
        <v>2</v>
      </c>
    </row>
    <row r="3793" ht="15.75" customHeight="1">
      <c r="A3793" s="1">
        <v>15.0</v>
      </c>
      <c r="B3793" s="1">
        <v>89.0</v>
      </c>
      <c r="C3793" s="1" t="s">
        <v>2</v>
      </c>
    </row>
    <row r="3794" ht="15.75" customHeight="1">
      <c r="A3794" s="1">
        <v>15.0</v>
      </c>
      <c r="B3794" s="1">
        <v>131.0</v>
      </c>
      <c r="C3794" s="1" t="s">
        <v>2</v>
      </c>
    </row>
    <row r="3795" ht="15.75" customHeight="1">
      <c r="A3795" s="1">
        <v>15.0</v>
      </c>
      <c r="B3795" s="1">
        <v>115.0</v>
      </c>
      <c r="C3795" s="1" t="s">
        <v>2</v>
      </c>
    </row>
    <row r="3796" ht="15.75" customHeight="1">
      <c r="A3796" s="1">
        <v>15.0</v>
      </c>
      <c r="B3796" s="1">
        <v>150.0</v>
      </c>
      <c r="C3796" s="1" t="s">
        <v>2</v>
      </c>
    </row>
    <row r="3797" ht="15.75" customHeight="1">
      <c r="A3797" s="1">
        <v>15.0</v>
      </c>
      <c r="B3797" s="1">
        <v>162.0</v>
      </c>
      <c r="C3797" s="1" t="s">
        <v>2</v>
      </c>
    </row>
    <row r="3798" ht="15.75" customHeight="1">
      <c r="A3798" s="1">
        <v>15.0</v>
      </c>
      <c r="C3798" s="1" t="s">
        <v>2</v>
      </c>
    </row>
    <row r="3799" ht="15.75" customHeight="1">
      <c r="A3799" s="1">
        <v>15.0</v>
      </c>
      <c r="C3799" s="1" t="s">
        <v>2</v>
      </c>
    </row>
    <row r="3800" ht="15.75" customHeight="1">
      <c r="A3800" s="1">
        <v>15.0</v>
      </c>
      <c r="C3800" s="1" t="s">
        <v>2</v>
      </c>
    </row>
    <row r="3801" ht="15.75" customHeight="1">
      <c r="A3801" s="1">
        <v>15.0</v>
      </c>
      <c r="C3801" s="1" t="s">
        <v>2</v>
      </c>
    </row>
    <row r="3802" ht="15.75" customHeight="1">
      <c r="A3802" s="1">
        <v>15.0</v>
      </c>
      <c r="C3802" s="1" t="s">
        <v>2</v>
      </c>
    </row>
    <row r="3803" ht="15.75" customHeight="1">
      <c r="A3803" s="1">
        <v>15.0</v>
      </c>
      <c r="C3803" s="1" t="s">
        <v>2</v>
      </c>
    </row>
    <row r="3804" ht="15.75" customHeight="1">
      <c r="A3804" s="1">
        <v>15.0</v>
      </c>
      <c r="C3804" s="1" t="s">
        <v>2</v>
      </c>
    </row>
    <row r="3805" ht="15.75" customHeight="1">
      <c r="A3805" s="1">
        <v>15.0</v>
      </c>
      <c r="C3805" s="1" t="s">
        <v>2</v>
      </c>
    </row>
    <row r="3806" ht="15.75" customHeight="1">
      <c r="A3806" s="1">
        <v>15.1</v>
      </c>
      <c r="B3806" s="1">
        <v>279.0</v>
      </c>
      <c r="C3806" s="1" t="s">
        <v>3</v>
      </c>
    </row>
    <row r="3807" ht="15.75" customHeight="1">
      <c r="A3807" s="1">
        <v>15.1</v>
      </c>
      <c r="B3807" s="1">
        <v>313.0</v>
      </c>
      <c r="C3807" s="1" t="s">
        <v>3</v>
      </c>
    </row>
    <row r="3808" ht="15.75" customHeight="1">
      <c r="A3808" s="1">
        <v>15.1</v>
      </c>
      <c r="B3808" s="1">
        <v>324.0</v>
      </c>
      <c r="C3808" s="1" t="s">
        <v>3</v>
      </c>
    </row>
    <row r="3809" ht="15.75" customHeight="1">
      <c r="A3809" s="1">
        <v>15.1</v>
      </c>
      <c r="B3809" s="1">
        <v>276.0</v>
      </c>
      <c r="C3809" s="1" t="s">
        <v>3</v>
      </c>
    </row>
    <row r="3810" ht="15.75" customHeight="1">
      <c r="A3810" s="1">
        <v>15.1</v>
      </c>
      <c r="B3810" s="1">
        <v>211.0</v>
      </c>
      <c r="C3810" s="1" t="s">
        <v>2</v>
      </c>
    </row>
    <row r="3811" ht="15.75" customHeight="1">
      <c r="A3811" s="1">
        <v>15.1</v>
      </c>
      <c r="B3811" s="1">
        <v>208.0</v>
      </c>
      <c r="C3811" s="1" t="s">
        <v>2</v>
      </c>
    </row>
    <row r="3812" ht="15.75" customHeight="1">
      <c r="A3812" s="1">
        <v>15.1</v>
      </c>
      <c r="B3812" s="1">
        <v>208.0</v>
      </c>
      <c r="C3812" s="1" t="s">
        <v>2</v>
      </c>
    </row>
    <row r="3813" ht="15.75" customHeight="1">
      <c r="A3813" s="1">
        <v>15.1</v>
      </c>
      <c r="C3813" s="1" t="s">
        <v>2</v>
      </c>
    </row>
    <row r="3814" ht="15.75" customHeight="1">
      <c r="A3814" s="1">
        <v>15.1</v>
      </c>
      <c r="B3814" s="1">
        <v>206.0</v>
      </c>
      <c r="C3814" s="1" t="s">
        <v>2</v>
      </c>
    </row>
    <row r="3815" ht="15.75" customHeight="1">
      <c r="A3815" s="1">
        <v>15.1</v>
      </c>
      <c r="B3815" s="1">
        <v>213.0</v>
      </c>
      <c r="C3815" s="1" t="s">
        <v>2</v>
      </c>
    </row>
    <row r="3816" ht="15.75" customHeight="1">
      <c r="A3816" s="1">
        <v>15.2</v>
      </c>
      <c r="B3816" s="1">
        <v>282.0</v>
      </c>
      <c r="C3816" s="1" t="s">
        <v>3</v>
      </c>
    </row>
    <row r="3817" ht="15.75" customHeight="1">
      <c r="A3817" s="1">
        <v>15.2</v>
      </c>
      <c r="B3817" s="1">
        <v>334.0</v>
      </c>
      <c r="C3817" s="1" t="s">
        <v>3</v>
      </c>
    </row>
    <row r="3818" ht="15.75" customHeight="1">
      <c r="A3818" s="1">
        <v>15.2</v>
      </c>
      <c r="B3818" s="1">
        <v>382.0</v>
      </c>
      <c r="C3818" s="1" t="s">
        <v>3</v>
      </c>
    </row>
    <row r="3819" ht="15.75" customHeight="1">
      <c r="A3819" s="1">
        <v>15.2</v>
      </c>
      <c r="B3819" s="1">
        <v>275.0</v>
      </c>
      <c r="C3819" s="1" t="s">
        <v>3</v>
      </c>
    </row>
    <row r="3820" ht="15.75" customHeight="1">
      <c r="A3820" s="1">
        <v>15.2</v>
      </c>
      <c r="B3820" s="1">
        <v>218.0</v>
      </c>
      <c r="C3820" s="1" t="s">
        <v>3</v>
      </c>
    </row>
    <row r="3821" ht="15.75" customHeight="1">
      <c r="A3821" s="1">
        <v>15.2</v>
      </c>
      <c r="B3821" s="1">
        <v>301.0</v>
      </c>
      <c r="C3821" s="1" t="s">
        <v>3</v>
      </c>
    </row>
    <row r="3822" ht="15.75" customHeight="1">
      <c r="A3822" s="1">
        <v>15.2</v>
      </c>
      <c r="B3822" s="1">
        <v>206.0</v>
      </c>
      <c r="C3822" s="1" t="s">
        <v>3</v>
      </c>
    </row>
    <row r="3823" ht="15.75" customHeight="1">
      <c r="A3823" s="1">
        <v>15.2</v>
      </c>
      <c r="B3823" s="1">
        <v>230.0</v>
      </c>
      <c r="C3823" s="1" t="s">
        <v>3</v>
      </c>
    </row>
    <row r="3824" ht="15.75" customHeight="1">
      <c r="A3824" s="1">
        <v>15.2</v>
      </c>
      <c r="B3824" s="1">
        <v>219.0</v>
      </c>
      <c r="C3824" s="1" t="s">
        <v>2</v>
      </c>
    </row>
    <row r="3825" ht="15.75" customHeight="1">
      <c r="A3825" s="1">
        <v>15.2</v>
      </c>
      <c r="B3825" s="1">
        <v>210.0</v>
      </c>
      <c r="C3825" s="1" t="s">
        <v>2</v>
      </c>
    </row>
    <row r="3826" ht="15.75" customHeight="1">
      <c r="A3826" s="1">
        <v>15.2</v>
      </c>
      <c r="B3826" s="1">
        <v>208.0</v>
      </c>
      <c r="C3826" s="1" t="s">
        <v>2</v>
      </c>
    </row>
    <row r="3827" ht="15.75" customHeight="1">
      <c r="A3827" s="1">
        <v>15.2</v>
      </c>
      <c r="B3827" s="1">
        <v>223.0</v>
      </c>
      <c r="C3827" s="1" t="s">
        <v>2</v>
      </c>
    </row>
    <row r="3828" ht="15.75" customHeight="1">
      <c r="A3828" s="1">
        <v>15.2</v>
      </c>
      <c r="B3828" s="1">
        <v>218.0</v>
      </c>
      <c r="C3828" s="1" t="s">
        <v>2</v>
      </c>
    </row>
    <row r="3829" ht="15.75" customHeight="1">
      <c r="A3829" s="1">
        <v>15.2</v>
      </c>
      <c r="C3829" s="1" t="s">
        <v>2</v>
      </c>
    </row>
    <row r="3830" ht="15.75" customHeight="1">
      <c r="A3830" s="1">
        <v>15.2</v>
      </c>
      <c r="C3830" s="1" t="s">
        <v>2</v>
      </c>
    </row>
    <row r="3831" ht="15.75" customHeight="1">
      <c r="A3831" s="1">
        <v>15.2</v>
      </c>
      <c r="B3831" s="1">
        <v>211.0</v>
      </c>
      <c r="C3831" s="1" t="s">
        <v>2</v>
      </c>
    </row>
    <row r="3832" ht="15.75" customHeight="1">
      <c r="A3832" s="1">
        <v>15.2</v>
      </c>
      <c r="B3832" s="1">
        <v>231.0</v>
      </c>
      <c r="C3832" s="1" t="s">
        <v>2</v>
      </c>
    </row>
    <row r="3833" ht="15.75" customHeight="1">
      <c r="A3833" s="1">
        <v>15.2</v>
      </c>
      <c r="B3833" s="1">
        <v>213.0</v>
      </c>
      <c r="C3833" s="1" t="s">
        <v>2</v>
      </c>
    </row>
    <row r="3834" ht="15.75" customHeight="1">
      <c r="A3834" s="1">
        <v>15.2</v>
      </c>
      <c r="B3834" s="1">
        <v>210.0</v>
      </c>
      <c r="C3834" s="1" t="s">
        <v>2</v>
      </c>
    </row>
    <row r="3835" ht="15.75" customHeight="1">
      <c r="A3835" s="1">
        <v>15.3</v>
      </c>
      <c r="B3835" s="1">
        <v>335.0</v>
      </c>
      <c r="C3835" s="1" t="s">
        <v>3</v>
      </c>
    </row>
    <row r="3836" ht="15.75" customHeight="1">
      <c r="A3836" s="1">
        <v>15.3</v>
      </c>
      <c r="B3836" s="1">
        <v>305.0</v>
      </c>
      <c r="C3836" s="1" t="s">
        <v>3</v>
      </c>
    </row>
    <row r="3837" ht="15.75" customHeight="1">
      <c r="A3837" s="1">
        <v>15.3</v>
      </c>
      <c r="B3837" s="1">
        <v>290.0</v>
      </c>
      <c r="C3837" s="1" t="s">
        <v>3</v>
      </c>
    </row>
    <row r="3838" ht="15.75" customHeight="1">
      <c r="A3838" s="1">
        <v>15.3</v>
      </c>
      <c r="B3838" s="1">
        <v>0.0</v>
      </c>
      <c r="C3838" s="1" t="s">
        <v>3</v>
      </c>
    </row>
    <row r="3839" ht="15.75" customHeight="1">
      <c r="A3839" s="1">
        <v>15.3</v>
      </c>
      <c r="B3839" s="1">
        <v>301.0</v>
      </c>
      <c r="C3839" s="1" t="s">
        <v>3</v>
      </c>
    </row>
    <row r="3840" ht="15.75" customHeight="1">
      <c r="A3840" s="1">
        <v>15.3</v>
      </c>
      <c r="B3840" s="1">
        <v>309.0</v>
      </c>
      <c r="C3840" s="1" t="s">
        <v>3</v>
      </c>
    </row>
    <row r="3841" ht="15.75" customHeight="1">
      <c r="A3841" s="1">
        <v>15.3</v>
      </c>
      <c r="B3841" s="1">
        <v>210.0</v>
      </c>
      <c r="C3841" s="1" t="s">
        <v>3</v>
      </c>
    </row>
    <row r="3842" ht="15.75" customHeight="1">
      <c r="A3842" s="1">
        <v>15.3</v>
      </c>
      <c r="B3842" s="1">
        <v>344.0</v>
      </c>
      <c r="C3842" s="1" t="s">
        <v>3</v>
      </c>
    </row>
    <row r="3843" ht="15.75" customHeight="1">
      <c r="A3843" s="1">
        <v>15.3</v>
      </c>
      <c r="B3843" s="1">
        <v>243.0</v>
      </c>
      <c r="C3843" s="1" t="s">
        <v>2</v>
      </c>
    </row>
    <row r="3844" ht="15.75" customHeight="1">
      <c r="A3844" s="1">
        <v>15.4</v>
      </c>
      <c r="B3844" s="1">
        <v>293.0</v>
      </c>
      <c r="C3844" s="1" t="s">
        <v>3</v>
      </c>
    </row>
    <row r="3845" ht="15.75" customHeight="1">
      <c r="A3845" s="1">
        <v>15.4</v>
      </c>
      <c r="B3845" s="1">
        <v>306.0</v>
      </c>
      <c r="C3845" s="1" t="s">
        <v>3</v>
      </c>
    </row>
    <row r="3846" ht="15.75" customHeight="1">
      <c r="A3846" s="1">
        <v>15.4</v>
      </c>
      <c r="B3846" s="1">
        <v>241.0</v>
      </c>
      <c r="C3846" s="1" t="s">
        <v>2</v>
      </c>
    </row>
    <row r="3847" ht="15.75" customHeight="1">
      <c r="A3847" s="1">
        <v>15.5</v>
      </c>
      <c r="B3847" s="1">
        <v>324.0</v>
      </c>
      <c r="C3847" s="1" t="s">
        <v>3</v>
      </c>
    </row>
    <row r="3848" ht="15.75" customHeight="1">
      <c r="A3848" s="1">
        <v>15.5</v>
      </c>
      <c r="B3848" s="1">
        <v>324.0</v>
      </c>
      <c r="C3848" s="1" t="s">
        <v>3</v>
      </c>
    </row>
    <row r="3849" ht="15.75" customHeight="1">
      <c r="A3849" s="1">
        <v>15.5</v>
      </c>
      <c r="B3849" s="1">
        <v>320.0</v>
      </c>
      <c r="C3849" s="1" t="s">
        <v>3</v>
      </c>
    </row>
    <row r="3850" ht="15.75" customHeight="1">
      <c r="A3850" s="1">
        <v>15.5</v>
      </c>
      <c r="B3850" s="1">
        <v>310.0</v>
      </c>
      <c r="C3850" s="1" t="s">
        <v>3</v>
      </c>
    </row>
    <row r="3851" ht="15.75" customHeight="1">
      <c r="A3851" s="1">
        <v>15.5</v>
      </c>
      <c r="B3851" s="1">
        <v>155.0</v>
      </c>
      <c r="C3851" s="1" t="s">
        <v>3</v>
      </c>
    </row>
    <row r="3852" ht="15.75" customHeight="1">
      <c r="A3852" s="1">
        <v>15.5</v>
      </c>
      <c r="B3852" s="1">
        <v>298.0</v>
      </c>
      <c r="C3852" s="1" t="s">
        <v>3</v>
      </c>
    </row>
    <row r="3853" ht="15.75" customHeight="1">
      <c r="A3853" s="1">
        <v>15.5</v>
      </c>
      <c r="B3853" s="1">
        <v>320.0</v>
      </c>
      <c r="C3853" s="1" t="s">
        <v>3</v>
      </c>
    </row>
    <row r="3854" ht="15.75" customHeight="1">
      <c r="A3854" s="1">
        <v>15.5</v>
      </c>
      <c r="B3854" s="1">
        <v>280.0</v>
      </c>
      <c r="C3854" s="1" t="s">
        <v>3</v>
      </c>
    </row>
    <row r="3855" ht="15.75" customHeight="1">
      <c r="A3855" s="1">
        <v>15.5</v>
      </c>
      <c r="B3855" s="1">
        <v>0.0</v>
      </c>
      <c r="C3855" s="1" t="s">
        <v>3</v>
      </c>
    </row>
    <row r="3856" ht="15.75" customHeight="1">
      <c r="A3856" s="1">
        <v>15.5</v>
      </c>
      <c r="B3856" s="1">
        <v>334.0</v>
      </c>
      <c r="C3856" s="1" t="s">
        <v>3</v>
      </c>
    </row>
    <row r="3857" ht="15.75" customHeight="1">
      <c r="A3857" s="1">
        <v>15.5</v>
      </c>
      <c r="B3857" s="1">
        <v>343.0</v>
      </c>
      <c r="C3857" s="1" t="s">
        <v>3</v>
      </c>
    </row>
    <row r="3858" ht="15.75" customHeight="1">
      <c r="A3858" s="1">
        <v>15.5</v>
      </c>
      <c r="B3858" s="1">
        <v>352.0</v>
      </c>
      <c r="C3858" s="1" t="s">
        <v>3</v>
      </c>
    </row>
    <row r="3859" ht="15.75" customHeight="1">
      <c r="A3859" s="1">
        <v>15.5</v>
      </c>
      <c r="B3859" s="1">
        <v>0.0</v>
      </c>
      <c r="C3859" s="1" t="s">
        <v>3</v>
      </c>
    </row>
    <row r="3860" ht="15.75" customHeight="1">
      <c r="A3860" s="1">
        <v>15.5</v>
      </c>
      <c r="B3860" s="1">
        <v>0.0</v>
      </c>
      <c r="C3860" s="1" t="s">
        <v>3</v>
      </c>
    </row>
    <row r="3861" ht="15.75" customHeight="1">
      <c r="A3861" s="1">
        <v>15.5</v>
      </c>
      <c r="B3861" s="1" t="s">
        <v>158</v>
      </c>
      <c r="C3861" s="1" t="s">
        <v>3</v>
      </c>
    </row>
    <row r="3862" ht="15.75" customHeight="1">
      <c r="A3862" s="1">
        <v>15.5</v>
      </c>
      <c r="B3862" s="1" t="s">
        <v>158</v>
      </c>
      <c r="C3862" s="1" t="s">
        <v>3</v>
      </c>
    </row>
    <row r="3863" ht="15.75" customHeight="1">
      <c r="A3863" s="1">
        <v>15.5</v>
      </c>
      <c r="B3863" s="1" t="s">
        <v>158</v>
      </c>
      <c r="C3863" s="1" t="s">
        <v>3</v>
      </c>
    </row>
    <row r="3864" ht="15.75" customHeight="1">
      <c r="A3864" s="1">
        <v>15.5</v>
      </c>
      <c r="B3864" s="1" t="s">
        <v>158</v>
      </c>
      <c r="C3864" s="1" t="s">
        <v>3</v>
      </c>
    </row>
    <row r="3865" ht="15.75" customHeight="1">
      <c r="A3865" s="1">
        <v>15.5</v>
      </c>
      <c r="B3865" s="1" t="s">
        <v>158</v>
      </c>
      <c r="C3865" s="1" t="s">
        <v>3</v>
      </c>
    </row>
    <row r="3866" ht="15.75" customHeight="1">
      <c r="A3866" s="1">
        <v>15.5</v>
      </c>
      <c r="B3866" s="1" t="s">
        <v>158</v>
      </c>
      <c r="C3866" s="1" t="s">
        <v>3</v>
      </c>
    </row>
    <row r="3867" ht="15.75" customHeight="1">
      <c r="A3867" s="1">
        <v>15.5</v>
      </c>
      <c r="B3867" s="1">
        <v>287.0</v>
      </c>
      <c r="C3867" s="1" t="s">
        <v>3</v>
      </c>
    </row>
    <row r="3868" ht="15.75" customHeight="1">
      <c r="A3868" s="1">
        <v>15.5</v>
      </c>
      <c r="B3868" s="1">
        <v>269.0</v>
      </c>
      <c r="C3868" s="1" t="s">
        <v>3</v>
      </c>
    </row>
    <row r="3869" ht="15.75" customHeight="1">
      <c r="A3869" s="1">
        <v>15.5</v>
      </c>
      <c r="B3869" s="1">
        <v>309.0</v>
      </c>
      <c r="C3869" s="1" t="s">
        <v>3</v>
      </c>
    </row>
    <row r="3870" ht="15.75" customHeight="1">
      <c r="A3870" s="1">
        <v>15.5</v>
      </c>
      <c r="B3870" s="1">
        <v>334.0</v>
      </c>
      <c r="C3870" s="1" t="s">
        <v>3</v>
      </c>
    </row>
    <row r="3871" ht="15.75" customHeight="1">
      <c r="A3871" s="1">
        <v>15.5</v>
      </c>
      <c r="B3871" s="1">
        <v>339.0</v>
      </c>
      <c r="C3871" s="1" t="s">
        <v>3</v>
      </c>
    </row>
    <row r="3872" ht="15.75" customHeight="1">
      <c r="A3872" s="1">
        <v>15.5</v>
      </c>
      <c r="B3872" s="1">
        <v>248.0</v>
      </c>
      <c r="C3872" s="1" t="s">
        <v>2</v>
      </c>
    </row>
    <row r="3873" ht="15.75" customHeight="1">
      <c r="A3873" s="1">
        <v>15.5</v>
      </c>
      <c r="B3873" s="1">
        <v>260.0</v>
      </c>
      <c r="C3873" s="1" t="s">
        <v>2</v>
      </c>
    </row>
    <row r="3874" ht="15.75" customHeight="1">
      <c r="A3874" s="1">
        <v>15.5</v>
      </c>
      <c r="B3874" s="1">
        <v>153.0</v>
      </c>
      <c r="C3874" s="1" t="s">
        <v>2</v>
      </c>
    </row>
    <row r="3875" ht="15.75" customHeight="1">
      <c r="A3875" s="1">
        <v>15.5</v>
      </c>
      <c r="B3875" s="1">
        <v>242.0</v>
      </c>
      <c r="C3875" s="1" t="s">
        <v>2</v>
      </c>
    </row>
    <row r="3876" ht="15.75" customHeight="1">
      <c r="A3876" s="1">
        <v>15.5</v>
      </c>
      <c r="B3876" s="1">
        <v>244.0</v>
      </c>
      <c r="C3876" s="1" t="s">
        <v>2</v>
      </c>
    </row>
    <row r="3877" ht="15.75" customHeight="1">
      <c r="A3877" s="1">
        <v>15.5</v>
      </c>
      <c r="C3877" s="1" t="s">
        <v>2</v>
      </c>
    </row>
    <row r="3878" ht="15.75" customHeight="1">
      <c r="A3878" s="1">
        <v>15.5</v>
      </c>
      <c r="B3878" s="1">
        <v>243.0</v>
      </c>
      <c r="C3878" s="1" t="s">
        <v>2</v>
      </c>
    </row>
    <row r="3879" ht="15.75" customHeight="1">
      <c r="A3879" s="1">
        <v>15.5</v>
      </c>
      <c r="C3879" s="1" t="s">
        <v>2</v>
      </c>
    </row>
    <row r="3880" ht="15.75" customHeight="1">
      <c r="A3880" s="1">
        <v>15.6</v>
      </c>
      <c r="B3880" s="1">
        <v>373.0</v>
      </c>
      <c r="C3880" s="1" t="s">
        <v>3</v>
      </c>
    </row>
    <row r="3881" ht="15.75" customHeight="1">
      <c r="A3881" s="1">
        <v>15.6</v>
      </c>
      <c r="B3881" s="1">
        <v>0.0</v>
      </c>
      <c r="C3881" s="1" t="s">
        <v>3</v>
      </c>
    </row>
    <row r="3882" ht="15.75" customHeight="1">
      <c r="A3882" s="1">
        <v>15.6</v>
      </c>
      <c r="B3882" s="1" t="s">
        <v>158</v>
      </c>
      <c r="C3882" s="1" t="s">
        <v>3</v>
      </c>
    </row>
    <row r="3883" ht="15.75" customHeight="1">
      <c r="A3883" s="1">
        <v>15.6</v>
      </c>
      <c r="B3883" s="1" t="s">
        <v>158</v>
      </c>
      <c r="C3883" s="1" t="s">
        <v>3</v>
      </c>
    </row>
    <row r="3884" ht="15.75" customHeight="1">
      <c r="A3884" s="1">
        <v>15.6</v>
      </c>
      <c r="B3884" s="1" t="s">
        <v>158</v>
      </c>
      <c r="C3884" s="1" t="s">
        <v>3</v>
      </c>
    </row>
    <row r="3885" ht="15.75" customHeight="1">
      <c r="A3885" s="1">
        <v>15.6</v>
      </c>
      <c r="B3885" s="1" t="s">
        <v>158</v>
      </c>
      <c r="C3885" s="1" t="s">
        <v>3</v>
      </c>
    </row>
    <row r="3886" ht="15.75" customHeight="1">
      <c r="A3886" s="1">
        <v>15.6</v>
      </c>
      <c r="B3886" s="1">
        <v>360.0</v>
      </c>
      <c r="C3886" s="1" t="s">
        <v>3</v>
      </c>
    </row>
    <row r="3887" ht="15.75" customHeight="1">
      <c r="A3887" s="1">
        <v>15.6</v>
      </c>
      <c r="B3887" s="1">
        <v>370.0</v>
      </c>
      <c r="C3887" s="1" t="s">
        <v>3</v>
      </c>
    </row>
    <row r="3888" ht="15.75" customHeight="1">
      <c r="A3888" s="1">
        <v>15.7</v>
      </c>
      <c r="B3888" s="1">
        <v>288.0</v>
      </c>
      <c r="C3888" s="1" t="s">
        <v>3</v>
      </c>
    </row>
    <row r="3889" ht="15.75" customHeight="1">
      <c r="A3889" s="1">
        <v>15.7</v>
      </c>
      <c r="B3889" s="1">
        <v>336.0</v>
      </c>
      <c r="C3889" s="1" t="s">
        <v>3</v>
      </c>
    </row>
    <row r="3890" ht="15.75" customHeight="1">
      <c r="A3890" s="1">
        <v>15.7</v>
      </c>
      <c r="B3890" s="1">
        <v>348.0</v>
      </c>
      <c r="C3890" s="1" t="s">
        <v>3</v>
      </c>
    </row>
    <row r="3891" ht="15.75" customHeight="1">
      <c r="A3891" s="1">
        <v>15.7</v>
      </c>
      <c r="B3891" s="1">
        <v>326.0</v>
      </c>
      <c r="C3891" s="1" t="s">
        <v>3</v>
      </c>
    </row>
    <row r="3892" ht="15.75" customHeight="1">
      <c r="A3892" s="1">
        <v>15.7</v>
      </c>
      <c r="B3892" s="1">
        <v>317.0</v>
      </c>
      <c r="C3892" s="1" t="s">
        <v>3</v>
      </c>
    </row>
    <row r="3893" ht="15.75" customHeight="1">
      <c r="A3893" s="1">
        <v>15.7</v>
      </c>
      <c r="B3893" s="1">
        <v>0.0</v>
      </c>
      <c r="C3893" s="1" t="s">
        <v>3</v>
      </c>
    </row>
    <row r="3894" ht="15.75" customHeight="1">
      <c r="A3894" s="1">
        <v>15.7</v>
      </c>
      <c r="B3894" s="1">
        <v>297.0</v>
      </c>
      <c r="C3894" s="1" t="s">
        <v>3</v>
      </c>
    </row>
    <row r="3895" ht="15.75" customHeight="1">
      <c r="A3895" s="1">
        <v>15.7</v>
      </c>
      <c r="B3895" s="1">
        <v>324.0</v>
      </c>
      <c r="C3895" s="1" t="s">
        <v>3</v>
      </c>
    </row>
    <row r="3896" ht="15.75" customHeight="1">
      <c r="A3896" s="1">
        <v>15.7</v>
      </c>
      <c r="B3896" s="1">
        <v>320.0</v>
      </c>
      <c r="C3896" s="1" t="s">
        <v>3</v>
      </c>
    </row>
    <row r="3897" ht="15.75" customHeight="1">
      <c r="A3897" s="1">
        <v>15.7</v>
      </c>
      <c r="B3897" s="1">
        <v>332.0</v>
      </c>
      <c r="C3897" s="1" t="s">
        <v>3</v>
      </c>
    </row>
    <row r="3898" ht="15.75" customHeight="1">
      <c r="A3898" s="1">
        <v>15.8</v>
      </c>
      <c r="B3898" s="1">
        <v>310.0</v>
      </c>
      <c r="C3898" s="1" t="s">
        <v>3</v>
      </c>
    </row>
    <row r="3899" ht="15.75" customHeight="1">
      <c r="A3899" s="1">
        <v>15.8</v>
      </c>
      <c r="B3899" s="1">
        <v>321.0</v>
      </c>
      <c r="C3899" s="1" t="s">
        <v>3</v>
      </c>
    </row>
    <row r="3900" ht="15.75" customHeight="1">
      <c r="A3900" s="1">
        <v>15.8</v>
      </c>
      <c r="B3900" s="1">
        <v>339.0</v>
      </c>
      <c r="C3900" s="1" t="s">
        <v>3</v>
      </c>
    </row>
    <row r="3901" ht="15.75" customHeight="1">
      <c r="A3901" s="1">
        <v>15.8</v>
      </c>
      <c r="B3901" s="1">
        <v>324.0</v>
      </c>
      <c r="C3901" s="1" t="s">
        <v>3</v>
      </c>
    </row>
    <row r="3902" ht="15.75" customHeight="1">
      <c r="A3902" s="1">
        <v>15.8</v>
      </c>
      <c r="B3902" s="1">
        <v>285.0</v>
      </c>
      <c r="C3902" s="1" t="s">
        <v>3</v>
      </c>
    </row>
    <row r="3903" ht="15.75" customHeight="1">
      <c r="A3903" s="1">
        <v>15.8</v>
      </c>
      <c r="B3903" s="1">
        <v>385.0</v>
      </c>
      <c r="C3903" s="1" t="s">
        <v>3</v>
      </c>
    </row>
    <row r="3904" ht="15.75" customHeight="1">
      <c r="A3904" s="1">
        <v>15.9</v>
      </c>
      <c r="B3904" s="1" t="s">
        <v>158</v>
      </c>
      <c r="C3904" s="1" t="s">
        <v>3</v>
      </c>
    </row>
    <row r="3905" ht="15.75" customHeight="1">
      <c r="A3905" s="1">
        <v>15.9</v>
      </c>
      <c r="B3905" s="1">
        <v>371.0</v>
      </c>
      <c r="C3905" s="1" t="s">
        <v>3</v>
      </c>
    </row>
    <row r="3906" ht="15.75" customHeight="1">
      <c r="A3906" s="1">
        <v>16.0</v>
      </c>
      <c r="B3906" s="1">
        <v>332.0</v>
      </c>
      <c r="C3906" s="1" t="s">
        <v>3</v>
      </c>
    </row>
    <row r="3907" ht="15.75" customHeight="1">
      <c r="A3907" s="1">
        <v>16.0</v>
      </c>
      <c r="B3907" s="1">
        <v>364.0</v>
      </c>
      <c r="C3907" s="1" t="s">
        <v>3</v>
      </c>
    </row>
    <row r="3908" ht="15.75" customHeight="1">
      <c r="A3908" s="1">
        <v>16.0</v>
      </c>
      <c r="B3908" s="1">
        <v>330.0</v>
      </c>
      <c r="C3908" s="1" t="s">
        <v>3</v>
      </c>
    </row>
    <row r="3909" ht="15.75" customHeight="1">
      <c r="A3909" s="1">
        <v>16.0</v>
      </c>
      <c r="B3909" s="1">
        <v>309.0</v>
      </c>
      <c r="C3909" s="1" t="s">
        <v>3</v>
      </c>
    </row>
    <row r="3910" ht="15.75" customHeight="1">
      <c r="A3910" s="1">
        <v>16.0</v>
      </c>
      <c r="B3910" s="1">
        <v>354.0</v>
      </c>
      <c r="C3910" s="1" t="s">
        <v>3</v>
      </c>
    </row>
    <row r="3911" ht="15.75" customHeight="1">
      <c r="A3911" s="1">
        <v>16.0</v>
      </c>
      <c r="B3911" s="1">
        <v>351.0</v>
      </c>
      <c r="C3911" s="1" t="s">
        <v>3</v>
      </c>
    </row>
    <row r="3912" ht="15.75" customHeight="1">
      <c r="A3912" s="1">
        <v>16.0</v>
      </c>
      <c r="B3912" s="1">
        <v>322.0</v>
      </c>
      <c r="C3912" s="1" t="s">
        <v>3</v>
      </c>
    </row>
    <row r="3913" ht="15.75" customHeight="1">
      <c r="A3913" s="1">
        <v>16.0</v>
      </c>
      <c r="B3913" s="1">
        <v>452.0</v>
      </c>
      <c r="C3913" s="1" t="s">
        <v>3</v>
      </c>
    </row>
    <row r="3914" ht="15.75" customHeight="1">
      <c r="A3914" s="1">
        <v>16.0</v>
      </c>
      <c r="B3914" s="1">
        <v>339.0</v>
      </c>
      <c r="C3914" s="1" t="s">
        <v>3</v>
      </c>
    </row>
    <row r="3915" ht="15.75" customHeight="1">
      <c r="A3915" s="1">
        <v>16.0</v>
      </c>
      <c r="B3915" s="1" t="s">
        <v>158</v>
      </c>
      <c r="C3915" s="1" t="s">
        <v>3</v>
      </c>
    </row>
    <row r="3916" ht="15.75" customHeight="1">
      <c r="A3916" s="1">
        <v>16.0</v>
      </c>
      <c r="B3916" s="1" t="s">
        <v>158</v>
      </c>
      <c r="C3916" s="1" t="s">
        <v>3</v>
      </c>
    </row>
    <row r="3917" ht="15.75" customHeight="1">
      <c r="A3917" s="1">
        <v>16.0</v>
      </c>
      <c r="B3917" s="1" t="s">
        <v>158</v>
      </c>
      <c r="C3917" s="1" t="s">
        <v>3</v>
      </c>
    </row>
    <row r="3918" ht="15.75" customHeight="1">
      <c r="A3918" s="1">
        <v>16.0</v>
      </c>
      <c r="B3918" s="1" t="s">
        <v>158</v>
      </c>
      <c r="C3918" s="1" t="s">
        <v>3</v>
      </c>
    </row>
    <row r="3919" ht="15.75" customHeight="1">
      <c r="A3919" s="1">
        <v>16.0</v>
      </c>
      <c r="B3919" s="1">
        <v>393.0</v>
      </c>
      <c r="C3919" s="1" t="s">
        <v>3</v>
      </c>
    </row>
    <row r="3920" ht="15.75" customHeight="1">
      <c r="A3920" s="1">
        <v>16.0</v>
      </c>
      <c r="B3920" s="1">
        <v>313.0</v>
      </c>
      <c r="C3920" s="1" t="s">
        <v>3</v>
      </c>
    </row>
    <row r="3921" ht="15.75" customHeight="1">
      <c r="A3921" s="1">
        <v>16.0</v>
      </c>
      <c r="B3921" s="1">
        <v>332.0</v>
      </c>
      <c r="C3921" s="1" t="s">
        <v>3</v>
      </c>
    </row>
    <row r="3922" ht="15.75" customHeight="1">
      <c r="A3922" s="1">
        <v>16.0</v>
      </c>
      <c r="B3922" s="1">
        <v>308.0</v>
      </c>
      <c r="C3922" s="1" t="s">
        <v>3</v>
      </c>
    </row>
    <row r="3923" ht="15.75" customHeight="1">
      <c r="A3923" s="1">
        <v>16.0</v>
      </c>
      <c r="B3923" s="1">
        <v>327.0</v>
      </c>
      <c r="C3923" s="1" t="s">
        <v>3</v>
      </c>
    </row>
    <row r="3924" ht="15.75" customHeight="1">
      <c r="A3924" s="1">
        <v>16.0</v>
      </c>
      <c r="B3924" s="1">
        <v>268.0</v>
      </c>
      <c r="C3924" s="1" t="s">
        <v>2</v>
      </c>
    </row>
    <row r="3925" ht="15.75" customHeight="1">
      <c r="A3925" s="1">
        <v>16.0</v>
      </c>
      <c r="C3925" s="1" t="s">
        <v>2</v>
      </c>
    </row>
    <row r="3926" ht="15.75" customHeight="1">
      <c r="A3926" s="1">
        <v>16.0</v>
      </c>
      <c r="C3926" s="1" t="s">
        <v>2</v>
      </c>
    </row>
    <row r="3927" ht="15.75" customHeight="1">
      <c r="A3927" s="1">
        <v>16.0</v>
      </c>
      <c r="C3927" s="1" t="s">
        <v>2</v>
      </c>
    </row>
    <row r="3928" ht="15.75" customHeight="1">
      <c r="A3928" s="1">
        <v>16.1</v>
      </c>
      <c r="B3928" s="1">
        <v>468.0</v>
      </c>
      <c r="C3928" s="1" t="s">
        <v>3</v>
      </c>
    </row>
    <row r="3929" ht="15.75" customHeight="1">
      <c r="A3929" s="1">
        <v>16.1</v>
      </c>
      <c r="B3929" s="1">
        <v>335.0</v>
      </c>
      <c r="C3929" s="1" t="s">
        <v>3</v>
      </c>
    </row>
    <row r="3930" ht="15.75" customHeight="1">
      <c r="A3930" s="1">
        <v>16.1</v>
      </c>
      <c r="B3930" s="1">
        <v>348.0</v>
      </c>
      <c r="C3930" s="1" t="s">
        <v>3</v>
      </c>
    </row>
    <row r="3931" ht="15.75" customHeight="1">
      <c r="A3931" s="1">
        <v>16.1</v>
      </c>
      <c r="B3931" s="1">
        <v>444.0</v>
      </c>
      <c r="C3931" s="1" t="s">
        <v>3</v>
      </c>
    </row>
    <row r="3932" ht="15.75" customHeight="1">
      <c r="A3932" s="1">
        <v>16.1</v>
      </c>
      <c r="B3932" s="1">
        <v>0.0</v>
      </c>
      <c r="C3932" s="1" t="s">
        <v>3</v>
      </c>
    </row>
    <row r="3933" ht="15.75" customHeight="1">
      <c r="A3933" s="1">
        <v>16.1</v>
      </c>
      <c r="B3933" s="1">
        <v>328.0</v>
      </c>
      <c r="C3933" s="1" t="s">
        <v>3</v>
      </c>
    </row>
    <row r="3934" ht="15.75" customHeight="1">
      <c r="A3934" s="1">
        <v>16.1</v>
      </c>
      <c r="B3934" s="1">
        <v>289.0</v>
      </c>
      <c r="C3934" s="1" t="s">
        <v>2</v>
      </c>
    </row>
    <row r="3935" ht="15.75" customHeight="1">
      <c r="A3935" s="1">
        <v>16.1</v>
      </c>
      <c r="B3935" s="1">
        <v>276.0</v>
      </c>
      <c r="C3935" s="1" t="s">
        <v>2</v>
      </c>
    </row>
    <row r="3936" ht="15.75" customHeight="1">
      <c r="A3936" s="1">
        <v>16.2</v>
      </c>
      <c r="B3936" s="1">
        <v>401.0</v>
      </c>
      <c r="C3936" s="1" t="s">
        <v>3</v>
      </c>
    </row>
    <row r="3937" ht="15.75" customHeight="1">
      <c r="A3937" s="1">
        <v>16.2</v>
      </c>
      <c r="B3937" s="1">
        <v>329.0</v>
      </c>
      <c r="C3937" s="1" t="s">
        <v>3</v>
      </c>
    </row>
    <row r="3938" ht="15.75" customHeight="1">
      <c r="A3938" s="1">
        <v>16.2</v>
      </c>
      <c r="B3938" s="1">
        <v>401.0</v>
      </c>
      <c r="C3938" s="1" t="s">
        <v>3</v>
      </c>
    </row>
    <row r="3939" ht="15.75" customHeight="1">
      <c r="A3939" s="1">
        <v>16.2</v>
      </c>
      <c r="B3939" s="1">
        <v>361.0</v>
      </c>
      <c r="C3939" s="1" t="s">
        <v>3</v>
      </c>
    </row>
    <row r="3940" ht="15.75" customHeight="1">
      <c r="A3940" s="1">
        <v>16.2</v>
      </c>
      <c r="B3940" s="1">
        <v>373.0</v>
      </c>
      <c r="C3940" s="1" t="s">
        <v>3</v>
      </c>
    </row>
    <row r="3941" ht="15.75" customHeight="1">
      <c r="A3941" s="1">
        <v>16.3</v>
      </c>
      <c r="B3941" s="1">
        <v>0.0</v>
      </c>
      <c r="C3941" s="1" t="s">
        <v>3</v>
      </c>
    </row>
    <row r="3942" ht="15.75" customHeight="1">
      <c r="A3942" s="1">
        <v>16.3</v>
      </c>
      <c r="B3942" s="1">
        <v>0.0</v>
      </c>
      <c r="C3942" s="1" t="s">
        <v>3</v>
      </c>
    </row>
    <row r="3943" ht="15.75" customHeight="1">
      <c r="A3943" s="1">
        <v>16.3</v>
      </c>
      <c r="B3943" s="1">
        <v>408.0</v>
      </c>
      <c r="C3943" s="1" t="s">
        <v>3</v>
      </c>
    </row>
    <row r="3944" ht="15.75" customHeight="1">
      <c r="A3944" s="1">
        <v>16.4</v>
      </c>
      <c r="B3944" s="1">
        <v>0.0</v>
      </c>
      <c r="C3944" s="1" t="s">
        <v>3</v>
      </c>
    </row>
    <row r="3945" ht="15.75" customHeight="1">
      <c r="A3945" s="1">
        <v>16.4</v>
      </c>
      <c r="B3945" s="1" t="s">
        <v>158</v>
      </c>
      <c r="C3945" s="1" t="s">
        <v>3</v>
      </c>
    </row>
    <row r="3946" ht="15.75" customHeight="1">
      <c r="A3946" s="1">
        <v>16.4</v>
      </c>
      <c r="B3946" s="1" t="s">
        <v>158</v>
      </c>
      <c r="C3946" s="1" t="s">
        <v>3</v>
      </c>
    </row>
    <row r="3947" ht="15.75" customHeight="1">
      <c r="A3947" s="1">
        <v>16.4</v>
      </c>
      <c r="B3947" s="1">
        <v>294.0</v>
      </c>
      <c r="C3947" s="1" t="s">
        <v>3</v>
      </c>
    </row>
    <row r="3948" ht="15.75" customHeight="1">
      <c r="A3948" s="1">
        <v>16.4</v>
      </c>
      <c r="B3948" s="1">
        <v>387.0</v>
      </c>
      <c r="C3948" s="1" t="s">
        <v>3</v>
      </c>
    </row>
    <row r="3949" ht="15.75" customHeight="1">
      <c r="A3949" s="1">
        <v>16.4</v>
      </c>
      <c r="B3949" s="1">
        <v>425.0</v>
      </c>
      <c r="C3949" s="1" t="s">
        <v>3</v>
      </c>
    </row>
    <row r="3950" ht="15.75" customHeight="1">
      <c r="A3950" s="1">
        <v>16.5</v>
      </c>
      <c r="B3950" s="1">
        <v>410.0</v>
      </c>
      <c r="C3950" s="1" t="s">
        <v>3</v>
      </c>
    </row>
    <row r="3951" ht="15.75" customHeight="1">
      <c r="A3951" s="1">
        <v>16.5</v>
      </c>
      <c r="B3951" s="1">
        <v>0.0</v>
      </c>
      <c r="C3951" s="1" t="s">
        <v>3</v>
      </c>
    </row>
    <row r="3952" ht="15.75" customHeight="1">
      <c r="A3952" s="1">
        <v>16.5</v>
      </c>
      <c r="B3952" s="1">
        <v>0.0</v>
      </c>
      <c r="C3952" s="1" t="s">
        <v>3</v>
      </c>
    </row>
    <row r="3953" ht="15.75" customHeight="1">
      <c r="A3953" s="1">
        <v>16.5</v>
      </c>
      <c r="B3953" s="1">
        <v>368.0</v>
      </c>
      <c r="C3953" s="1" t="s">
        <v>3</v>
      </c>
    </row>
    <row r="3954" ht="15.75" customHeight="1">
      <c r="A3954" s="1">
        <v>16.5</v>
      </c>
      <c r="B3954" s="1" t="s">
        <v>158</v>
      </c>
      <c r="C3954" s="1" t="s">
        <v>3</v>
      </c>
    </row>
    <row r="3955" ht="15.75" customHeight="1">
      <c r="A3955" s="1">
        <v>16.5</v>
      </c>
      <c r="B3955" s="1" t="s">
        <v>158</v>
      </c>
      <c r="C3955" s="1" t="s">
        <v>3</v>
      </c>
    </row>
    <row r="3956" ht="15.75" customHeight="1">
      <c r="A3956" s="1">
        <v>16.5</v>
      </c>
      <c r="B3956" s="1" t="s">
        <v>158</v>
      </c>
      <c r="C3956" s="1" t="s">
        <v>3</v>
      </c>
    </row>
    <row r="3957" ht="15.75" customHeight="1">
      <c r="A3957" s="1">
        <v>16.5</v>
      </c>
      <c r="B3957" s="1" t="s">
        <v>158</v>
      </c>
      <c r="C3957" s="1" t="s">
        <v>3</v>
      </c>
    </row>
    <row r="3958" ht="15.75" customHeight="1">
      <c r="A3958" s="1">
        <v>16.5</v>
      </c>
      <c r="B3958" s="1">
        <v>270.0</v>
      </c>
      <c r="C3958" s="1" t="s">
        <v>3</v>
      </c>
    </row>
    <row r="3959" ht="15.75" customHeight="1">
      <c r="A3959" s="1">
        <v>16.5</v>
      </c>
      <c r="B3959" s="1">
        <v>350.0</v>
      </c>
      <c r="C3959" s="1" t="s">
        <v>3</v>
      </c>
    </row>
    <row r="3960" ht="15.75" customHeight="1">
      <c r="A3960" s="1">
        <v>16.5</v>
      </c>
      <c r="B3960" s="1">
        <v>82.0</v>
      </c>
      <c r="C3960" s="1" t="s">
        <v>2</v>
      </c>
    </row>
    <row r="3961" ht="15.75" customHeight="1">
      <c r="A3961" s="1">
        <v>16.6</v>
      </c>
      <c r="B3961" s="1">
        <v>402.0</v>
      </c>
      <c r="C3961" s="1" t="s">
        <v>3</v>
      </c>
    </row>
    <row r="3962" ht="15.75" customHeight="1">
      <c r="A3962" s="1">
        <v>16.6</v>
      </c>
      <c r="B3962" s="1">
        <v>0.0</v>
      </c>
      <c r="C3962" s="1" t="s">
        <v>3</v>
      </c>
    </row>
    <row r="3963" ht="15.75" customHeight="1">
      <c r="A3963" s="1">
        <v>16.6</v>
      </c>
      <c r="B3963" s="1">
        <v>407.0</v>
      </c>
      <c r="C3963" s="1" t="s">
        <v>3</v>
      </c>
    </row>
    <row r="3964" ht="15.75" customHeight="1">
      <c r="A3964" s="1">
        <v>16.7</v>
      </c>
      <c r="B3964" s="1">
        <v>457.0</v>
      </c>
      <c r="C3964" s="1" t="s">
        <v>3</v>
      </c>
    </row>
    <row r="3965" ht="15.75" customHeight="1">
      <c r="A3965" s="1">
        <v>16.8</v>
      </c>
      <c r="B3965" s="1">
        <v>0.0</v>
      </c>
      <c r="C3965" s="1" t="s">
        <v>3</v>
      </c>
    </row>
    <row r="3966" ht="15.75" customHeight="1">
      <c r="A3966" s="1">
        <v>16.8</v>
      </c>
      <c r="B3966" s="1">
        <v>319.0</v>
      </c>
      <c r="C3966" s="1" t="s">
        <v>3</v>
      </c>
    </row>
    <row r="3967" ht="15.75" customHeight="1">
      <c r="A3967" s="1">
        <v>16.8</v>
      </c>
      <c r="B3967" s="1">
        <v>453.0</v>
      </c>
      <c r="C3967" s="1" t="s">
        <v>3</v>
      </c>
    </row>
    <row r="3968" ht="15.75" customHeight="1">
      <c r="A3968" s="1">
        <v>16.9</v>
      </c>
      <c r="B3968" s="1">
        <v>497.0</v>
      </c>
      <c r="C3968" s="1" t="s">
        <v>3</v>
      </c>
    </row>
    <row r="3969" ht="15.75" customHeight="1">
      <c r="A3969" s="1">
        <v>17.0</v>
      </c>
      <c r="B3969" s="1">
        <v>363.0</v>
      </c>
      <c r="C3969" s="1" t="s">
        <v>3</v>
      </c>
    </row>
    <row r="3970" ht="15.75" customHeight="1">
      <c r="A3970" s="1">
        <v>17.0</v>
      </c>
      <c r="B3970" s="1">
        <v>0.0</v>
      </c>
      <c r="C3970" s="1" t="s">
        <v>3</v>
      </c>
    </row>
    <row r="3971" ht="15.75" customHeight="1">
      <c r="A3971" s="1">
        <v>17.0</v>
      </c>
      <c r="B3971" s="1">
        <v>0.0</v>
      </c>
      <c r="C3971" s="1" t="s">
        <v>3</v>
      </c>
    </row>
    <row r="3972" ht="15.75" customHeight="1">
      <c r="A3972" s="1">
        <v>17.0</v>
      </c>
      <c r="B3972" s="1" t="s">
        <v>158</v>
      </c>
      <c r="C3972" s="1" t="s">
        <v>3</v>
      </c>
    </row>
    <row r="3973" ht="15.75" customHeight="1">
      <c r="A3973" s="1">
        <v>17.0</v>
      </c>
      <c r="B3973" s="1" t="s">
        <v>158</v>
      </c>
      <c r="C3973" s="1" t="s">
        <v>3</v>
      </c>
    </row>
    <row r="3974" ht="15.75" customHeight="1">
      <c r="A3974" s="1">
        <v>17.0</v>
      </c>
      <c r="B3974" s="1" t="s">
        <v>158</v>
      </c>
      <c r="C3974" s="1" t="s">
        <v>3</v>
      </c>
    </row>
    <row r="3975" ht="15.75" customHeight="1">
      <c r="A3975" s="1">
        <v>17.0</v>
      </c>
      <c r="B3975" s="1" t="s">
        <v>158</v>
      </c>
      <c r="C3975" s="1" t="s">
        <v>3</v>
      </c>
    </row>
    <row r="3976" ht="15.75" customHeight="1">
      <c r="A3976" s="1">
        <v>17.0</v>
      </c>
      <c r="B3976" s="1" t="s">
        <v>158</v>
      </c>
      <c r="C3976" s="1" t="s">
        <v>3</v>
      </c>
    </row>
    <row r="3977" ht="15.75" customHeight="1">
      <c r="A3977" s="1">
        <v>17.0</v>
      </c>
      <c r="B3977" s="1" t="s">
        <v>158</v>
      </c>
      <c r="C3977" s="1" t="s">
        <v>3</v>
      </c>
    </row>
    <row r="3978" ht="15.75" customHeight="1">
      <c r="A3978" s="1">
        <v>17.0</v>
      </c>
      <c r="B3978" s="1" t="s">
        <v>158</v>
      </c>
      <c r="C3978" s="1" t="s">
        <v>3</v>
      </c>
    </row>
    <row r="3979" ht="15.75" customHeight="1">
      <c r="A3979" s="1">
        <v>17.0</v>
      </c>
      <c r="B3979" s="1" t="s">
        <v>158</v>
      </c>
      <c r="C3979" s="1" t="s">
        <v>3</v>
      </c>
    </row>
    <row r="3980" ht="15.75" customHeight="1">
      <c r="A3980" s="1">
        <v>17.0</v>
      </c>
      <c r="B3980" s="1">
        <v>398.0</v>
      </c>
      <c r="C3980" s="1" t="s">
        <v>3</v>
      </c>
    </row>
    <row r="3981" ht="15.75" customHeight="1">
      <c r="A3981" s="1">
        <v>17.0</v>
      </c>
      <c r="B3981" s="1">
        <v>427.0</v>
      </c>
      <c r="C3981" s="1" t="s">
        <v>3</v>
      </c>
    </row>
    <row r="3982" ht="15.75" customHeight="1">
      <c r="A3982" s="1">
        <v>17.0</v>
      </c>
      <c r="B3982" s="1">
        <v>127.0</v>
      </c>
      <c r="C3982" s="1" t="s">
        <v>2</v>
      </c>
    </row>
    <row r="3983" ht="15.75" customHeight="1">
      <c r="A3983" s="1">
        <v>17.1</v>
      </c>
      <c r="B3983" s="1" t="s">
        <v>158</v>
      </c>
      <c r="C3983" s="1" t="s">
        <v>3</v>
      </c>
    </row>
    <row r="3984" ht="15.75" customHeight="1">
      <c r="A3984" s="1">
        <v>17.3</v>
      </c>
      <c r="B3984" s="1">
        <v>0.0</v>
      </c>
      <c r="C3984" s="1" t="s">
        <v>3</v>
      </c>
    </row>
    <row r="3985" ht="15.75" customHeight="1">
      <c r="A3985" s="1">
        <v>17.5</v>
      </c>
      <c r="B3985" s="1" t="s">
        <v>158</v>
      </c>
      <c r="C3985" s="1" t="s">
        <v>3</v>
      </c>
    </row>
    <row r="3986" ht="15.75" customHeight="1">
      <c r="A3986" s="1">
        <v>17.5</v>
      </c>
      <c r="B3986" s="1" t="s">
        <v>158</v>
      </c>
      <c r="C3986" s="1" t="s">
        <v>3</v>
      </c>
    </row>
    <row r="3987" ht="15.75" customHeight="1">
      <c r="A3987" s="1">
        <v>17.5</v>
      </c>
      <c r="B3987" s="1" t="s">
        <v>158</v>
      </c>
      <c r="C3987" s="1" t="s">
        <v>3</v>
      </c>
    </row>
    <row r="3988" ht="15.75" customHeight="1">
      <c r="A3988" s="1">
        <v>17.5</v>
      </c>
      <c r="B3988" s="1" t="s">
        <v>158</v>
      </c>
      <c r="C3988" s="1" t="s">
        <v>3</v>
      </c>
    </row>
    <row r="3989" ht="15.75" customHeight="1">
      <c r="A3989" s="1">
        <v>17.5</v>
      </c>
      <c r="B3989" s="1" t="s">
        <v>158</v>
      </c>
      <c r="C3989" s="1" t="s">
        <v>3</v>
      </c>
    </row>
    <row r="3990" ht="15.75" customHeight="1">
      <c r="A3990" s="1">
        <v>17.5</v>
      </c>
      <c r="B3990" s="1" t="s">
        <v>158</v>
      </c>
      <c r="C3990" s="1" t="s">
        <v>3</v>
      </c>
    </row>
    <row r="3991" ht="15.75" customHeight="1">
      <c r="A3991" s="1">
        <v>17.6</v>
      </c>
      <c r="B3991" s="1">
        <v>504.0</v>
      </c>
      <c r="C3991" s="1" t="s">
        <v>3</v>
      </c>
    </row>
    <row r="3992" ht="15.75" customHeight="1">
      <c r="A3992" s="1">
        <v>17.7</v>
      </c>
      <c r="B3992" s="1">
        <v>486.0</v>
      </c>
      <c r="C3992" s="1" t="s">
        <v>3</v>
      </c>
    </row>
    <row r="3993" ht="15.75" customHeight="1">
      <c r="A3993" s="1">
        <v>17.8</v>
      </c>
      <c r="B3993" s="1">
        <v>535.0</v>
      </c>
      <c r="C3993" s="1" t="s">
        <v>3</v>
      </c>
    </row>
    <row r="3994" ht="15.75" customHeight="1">
      <c r="A3994" s="1">
        <v>17.8</v>
      </c>
      <c r="B3994" s="1" t="s">
        <v>158</v>
      </c>
      <c r="C3994" s="1" t="s">
        <v>3</v>
      </c>
    </row>
    <row r="3995" ht="15.75" customHeight="1">
      <c r="A3995" s="1">
        <v>18.0</v>
      </c>
      <c r="B3995" s="1" t="s">
        <v>158</v>
      </c>
      <c r="C3995" s="1" t="s">
        <v>3</v>
      </c>
    </row>
    <row r="3996" ht="15.75" customHeight="1">
      <c r="A3996" s="1">
        <v>18.4</v>
      </c>
      <c r="B3996" s="1">
        <v>0.0</v>
      </c>
      <c r="C3996" s="1" t="s">
        <v>3</v>
      </c>
    </row>
    <row r="3997" ht="15.75" customHeight="1">
      <c r="A3997" s="1">
        <v>19.0</v>
      </c>
      <c r="B3997" s="1">
        <v>624.0</v>
      </c>
      <c r="C3997" s="1" t="s">
        <v>3</v>
      </c>
    </row>
    <row r="3998" ht="15.75" customHeight="1">
      <c r="A3998" s="1">
        <v>19.3</v>
      </c>
      <c r="B3998" s="1" t="s">
        <v>158</v>
      </c>
      <c r="C3998" s="1" t="s">
        <v>3</v>
      </c>
    </row>
    <row r="3999" ht="15.75" customHeight="1">
      <c r="A3999" s="1">
        <v>19.6</v>
      </c>
      <c r="B3999" s="1" t="s">
        <v>158</v>
      </c>
      <c r="C3999" s="1" t="s">
        <v>3</v>
      </c>
    </row>
    <row r="4000" ht="15.75" customHeight="1">
      <c r="A4000" s="3">
        <v>70.0</v>
      </c>
      <c r="B4000" s="3">
        <v>10.0</v>
      </c>
      <c r="C4000" s="3" t="s">
        <v>3</v>
      </c>
    </row>
    <row r="4001" ht="15.75" customHeight="1">
      <c r="A4001" s="3">
        <v>82.0</v>
      </c>
      <c r="B4001" s="3">
        <v>41.0</v>
      </c>
      <c r="C4001" s="3" t="s">
        <v>3</v>
      </c>
    </row>
    <row r="4002" ht="15.75" customHeight="1">
      <c r="A4002" s="3">
        <v>85.0</v>
      </c>
      <c r="B4002" s="3">
        <v>41.0</v>
      </c>
      <c r="C4002" s="3" t="s">
        <v>3</v>
      </c>
    </row>
    <row r="4003" ht="15.75" customHeight="1">
      <c r="A4003" s="3">
        <v>98.0</v>
      </c>
      <c r="B4003" s="3">
        <v>213.0</v>
      </c>
      <c r="C4003" s="3" t="s">
        <v>3</v>
      </c>
    </row>
    <row r="4004" ht="15.75" customHeight="1">
      <c r="A4004" s="3">
        <v>100.0</v>
      </c>
      <c r="B4004" s="3">
        <v>200.0</v>
      </c>
      <c r="C4004" s="3" t="s">
        <v>3</v>
      </c>
    </row>
    <row r="4005" ht="15.75" customHeight="1">
      <c r="A4005" s="3">
        <v>101.0</v>
      </c>
      <c r="B4005" s="3">
        <v>12.0</v>
      </c>
      <c r="C4005" s="3" t="s">
        <v>3</v>
      </c>
    </row>
    <row r="4006" ht="15.75" customHeight="1">
      <c r="A4006" s="3">
        <v>102.0</v>
      </c>
      <c r="B4006" s="3">
        <v>122.0</v>
      </c>
      <c r="C4006" s="3" t="s">
        <v>3</v>
      </c>
    </row>
    <row r="4007" ht="15.75" customHeight="1">
      <c r="A4007" s="3">
        <v>102.0</v>
      </c>
      <c r="B4007" s="3">
        <v>120.0</v>
      </c>
      <c r="C4007" s="3" t="s">
        <v>3</v>
      </c>
    </row>
    <row r="4008" ht="15.75" customHeight="1">
      <c r="A4008" s="3">
        <v>109.0</v>
      </c>
      <c r="B4008" s="3">
        <v>84.0</v>
      </c>
      <c r="C4008" s="3" t="s">
        <v>3</v>
      </c>
    </row>
    <row r="4009" ht="15.75" customHeight="1">
      <c r="A4009" s="3">
        <v>110.0</v>
      </c>
      <c r="B4009" s="3">
        <v>125.0</v>
      </c>
      <c r="C4009" s="3" t="s">
        <v>3</v>
      </c>
    </row>
    <row r="4010" ht="15.75" customHeight="1">
      <c r="A4010" s="3">
        <v>114.0</v>
      </c>
      <c r="B4010" s="3">
        <v>122.0</v>
      </c>
      <c r="C4010" s="3" t="s">
        <v>3</v>
      </c>
    </row>
    <row r="4011" ht="15.75" customHeight="1">
      <c r="A4011" s="3">
        <v>121.0</v>
      </c>
      <c r="B4011" s="3">
        <v>135.0</v>
      </c>
      <c r="C4011" s="3" t="s">
        <v>3</v>
      </c>
    </row>
    <row r="4012" ht="15.75" customHeight="1">
      <c r="A4012" s="3">
        <v>124.0</v>
      </c>
      <c r="B4012" s="3">
        <v>144.0</v>
      </c>
      <c r="C4012" s="3" t="s">
        <v>3</v>
      </c>
    </row>
    <row r="4013" ht="15.75" customHeight="1">
      <c r="A4013" s="3">
        <v>150.0</v>
      </c>
      <c r="B4013" s="3">
        <v>300.0</v>
      </c>
      <c r="C4013" s="3" t="s">
        <v>3</v>
      </c>
    </row>
    <row r="4014" ht="15.75" customHeight="1">
      <c r="A4014" s="1">
        <v>12.0</v>
      </c>
      <c r="B4014" s="1">
        <v>123.0</v>
      </c>
      <c r="C4014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1.5"/>
    <col customWidth="1" min="3" max="3" width="18.88"/>
    <col customWidth="1" min="4" max="5" width="11.5"/>
    <col customWidth="1" min="6" max="6" width="13.0"/>
    <col customWidth="1" min="7" max="7" width="11.13"/>
    <col customWidth="1" min="8" max="8" width="10.5"/>
    <col customWidth="1" min="9" max="9" width="10.13"/>
    <col customWidth="1" min="10" max="10" width="9.5"/>
    <col customWidth="1" min="11" max="11" width="10.5"/>
    <col customWidth="1" min="12" max="12" width="6.38"/>
    <col customWidth="1" min="13" max="26" width="10.0"/>
  </cols>
  <sheetData>
    <row r="1" ht="12.75" customHeight="1">
      <c r="A1" s="2" t="s">
        <v>1</v>
      </c>
      <c r="B1" s="4" t="s">
        <v>168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96" t="s">
        <v>9</v>
      </c>
      <c r="B2" s="97" t="s">
        <v>10</v>
      </c>
      <c r="C2" s="96" t="s">
        <v>11</v>
      </c>
      <c r="D2" s="98" t="s">
        <v>169</v>
      </c>
      <c r="E2" s="20"/>
      <c r="F2" s="20"/>
      <c r="G2" s="20"/>
      <c r="H2" s="20"/>
      <c r="I2" s="20"/>
      <c r="J2" s="20"/>
      <c r="K2" s="2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99" t="s">
        <v>22</v>
      </c>
      <c r="B3" s="14">
        <v>189.5</v>
      </c>
      <c r="C3" s="100" t="s">
        <v>170</v>
      </c>
      <c r="D3" s="101" t="s">
        <v>171</v>
      </c>
      <c r="E3" s="31"/>
      <c r="F3" s="31"/>
      <c r="G3" s="31"/>
      <c r="H3" s="31"/>
      <c r="I3" s="31"/>
      <c r="J3" s="31"/>
      <c r="K3" s="3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99" t="s">
        <v>27</v>
      </c>
      <c r="B4" s="14">
        <v>1.2</v>
      </c>
      <c r="C4" s="102"/>
      <c r="D4" s="103" t="s">
        <v>172</v>
      </c>
      <c r="E4" s="31"/>
      <c r="F4" s="31"/>
      <c r="G4" s="31"/>
      <c r="H4" s="31"/>
      <c r="I4" s="31"/>
      <c r="J4" s="31"/>
      <c r="K4" s="3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99" t="s">
        <v>173</v>
      </c>
      <c r="B5" s="14">
        <v>0.0792</v>
      </c>
      <c r="C5" s="104"/>
      <c r="D5" s="105" t="s">
        <v>174</v>
      </c>
      <c r="E5" s="31"/>
      <c r="F5" s="31"/>
      <c r="G5" s="31"/>
      <c r="H5" s="31"/>
      <c r="I5" s="31"/>
      <c r="J5" s="31"/>
      <c r="K5" s="3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106" t="s">
        <v>14</v>
      </c>
      <c r="B6" s="107">
        <v>1.58</v>
      </c>
      <c r="C6" s="108" t="s">
        <v>175</v>
      </c>
      <c r="D6" s="109" t="s">
        <v>176</v>
      </c>
      <c r="E6" s="110"/>
      <c r="F6" s="110"/>
      <c r="G6" s="110"/>
      <c r="H6" s="110"/>
      <c r="I6" s="110"/>
      <c r="J6" s="110"/>
      <c r="K6" s="11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5"/>
      <c r="B7" s="5"/>
      <c r="C7" s="5"/>
      <c r="D7" s="112" t="s">
        <v>177</v>
      </c>
      <c r="E7" s="113"/>
      <c r="F7" s="113"/>
      <c r="G7" s="113"/>
      <c r="H7" s="113"/>
      <c r="I7" s="113"/>
      <c r="J7" s="113"/>
      <c r="K7" s="11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15" t="s">
        <v>178</v>
      </c>
      <c r="B8" s="116" t="s">
        <v>179</v>
      </c>
      <c r="C8" s="5"/>
      <c r="D8" s="117" t="s">
        <v>181</v>
      </c>
      <c r="E8" s="118"/>
      <c r="F8" s="118"/>
      <c r="G8" s="118"/>
      <c r="H8" s="118"/>
      <c r="I8" s="118"/>
      <c r="J8" s="118"/>
      <c r="K8" s="11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20">
        <v>0.33</v>
      </c>
      <c r="B9" s="121">
        <f>$A$9-$B$6</f>
        <v>-1.25</v>
      </c>
      <c r="C9" s="5"/>
      <c r="D9" s="117" t="s">
        <v>182</v>
      </c>
      <c r="E9" s="118"/>
      <c r="F9" s="118"/>
      <c r="G9" s="118"/>
      <c r="H9" s="118"/>
      <c r="I9" s="118"/>
      <c r="J9" s="118"/>
      <c r="K9" s="11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5"/>
      <c r="B10" s="5"/>
      <c r="C10" s="5"/>
      <c r="D10" s="122" t="s">
        <v>185</v>
      </c>
      <c r="E10" s="123"/>
      <c r="F10" s="123"/>
      <c r="G10" s="123"/>
      <c r="H10" s="123"/>
      <c r="I10" s="123"/>
      <c r="J10" s="123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7.75" customHeight="1">
      <c r="A11" s="5" t="s">
        <v>63</v>
      </c>
      <c r="B11" s="5">
        <f>$B$9/$B$6</f>
        <v>-0.7911392405</v>
      </c>
      <c r="C11" s="5"/>
      <c r="D11" s="125" t="s">
        <v>187</v>
      </c>
      <c r="E11" s="31"/>
      <c r="F11" s="31"/>
      <c r="G11" s="31"/>
      <c r="H11" s="31"/>
      <c r="I11" s="31"/>
      <c r="J11" s="31"/>
      <c r="K11" s="3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5"/>
      <c r="B12" s="5"/>
      <c r="C12" s="5"/>
      <c r="D12" s="122" t="s">
        <v>188</v>
      </c>
      <c r="E12" s="123"/>
      <c r="F12" s="123"/>
      <c r="G12" s="123"/>
      <c r="H12" s="123"/>
      <c r="I12" s="123"/>
      <c r="J12" s="123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126" t="s">
        <v>189</v>
      </c>
      <c r="E13" s="127"/>
      <c r="F13" s="127"/>
      <c r="G13" s="127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0" customHeight="1">
      <c r="A15" s="128" t="s">
        <v>190</v>
      </c>
      <c r="B15" s="128" t="s">
        <v>191</v>
      </c>
      <c r="C15" s="129" t="s">
        <v>192</v>
      </c>
      <c r="D15" s="130" t="s">
        <v>193</v>
      </c>
      <c r="E15" s="130" t="s">
        <v>194</v>
      </c>
      <c r="F15" s="131" t="s">
        <v>195</v>
      </c>
      <c r="G15" s="5"/>
      <c r="H15" s="14"/>
      <c r="I15" s="14"/>
      <c r="J15" s="14"/>
      <c r="K15" s="14"/>
      <c r="L15" s="1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9">
        <v>6.2</v>
      </c>
      <c r="B16" s="9">
        <v>1.0</v>
      </c>
      <c r="C16" s="5">
        <f t="shared" ref="C16:C129" si="1">ROUND((1/$B$4)*LN(1/(1-($A16/$B$3)))+$B$5,0)</f>
        <v>0</v>
      </c>
      <c r="D16" s="5">
        <v>0.0</v>
      </c>
      <c r="E16" s="134">
        <f t="shared" ref="E16:E129" si="2">SUMIF($C$16:$C$216,"="&amp;$D16,$B$16:$B$216)</f>
        <v>3998</v>
      </c>
      <c r="F16" s="5">
        <f t="shared" ref="F16:F129" si="3">LN($E16)</f>
        <v>8.293549515</v>
      </c>
      <c r="G16" s="5"/>
      <c r="H16" s="14"/>
      <c r="I16" s="14"/>
      <c r="J16" s="14"/>
      <c r="K16" s="14"/>
      <c r="L16" s="1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9">
        <v>6.3</v>
      </c>
      <c r="B17" s="9">
        <v>1.0</v>
      </c>
      <c r="C17" s="5">
        <f t="shared" si="1"/>
        <v>0</v>
      </c>
      <c r="D17" s="5">
        <v>1.0</v>
      </c>
      <c r="E17" s="134">
        <f t="shared" si="2"/>
        <v>0</v>
      </c>
      <c r="F17" s="5" t="str">
        <f t="shared" si="3"/>
        <v>#NUM!</v>
      </c>
      <c r="G17" s="5"/>
      <c r="H17" s="14"/>
      <c r="I17" s="14"/>
      <c r="J17" s="14"/>
      <c r="K17" s="14"/>
      <c r="L17" s="1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9">
        <v>6.5</v>
      </c>
      <c r="B18" s="9">
        <v>2.0</v>
      </c>
      <c r="C18" s="5">
        <f t="shared" si="1"/>
        <v>0</v>
      </c>
      <c r="D18" s="5">
        <v>2.0</v>
      </c>
      <c r="E18" s="134">
        <f t="shared" si="2"/>
        <v>0</v>
      </c>
      <c r="F18" s="5" t="str">
        <f t="shared" si="3"/>
        <v>#NUM!</v>
      </c>
      <c r="G18" s="5"/>
      <c r="H18" s="14"/>
      <c r="I18" s="14"/>
      <c r="J18" s="14"/>
      <c r="K18" s="14"/>
      <c r="L18" s="1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9">
        <v>6.8</v>
      </c>
      <c r="B19" s="9">
        <v>3.0</v>
      </c>
      <c r="C19" s="5">
        <f t="shared" si="1"/>
        <v>0</v>
      </c>
      <c r="D19" s="5">
        <v>3.0</v>
      </c>
      <c r="E19" s="134">
        <f t="shared" si="2"/>
        <v>0</v>
      </c>
      <c r="F19" s="5" t="str">
        <f t="shared" si="3"/>
        <v>#NUM!</v>
      </c>
      <c r="G19" s="5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9">
        <v>7.0</v>
      </c>
      <c r="B20" s="9">
        <v>2.0</v>
      </c>
      <c r="C20" s="5">
        <f t="shared" si="1"/>
        <v>0</v>
      </c>
      <c r="D20" s="5">
        <v>4.0</v>
      </c>
      <c r="E20" s="134">
        <f t="shared" si="2"/>
        <v>0</v>
      </c>
      <c r="F20" s="5" t="str">
        <f t="shared" si="3"/>
        <v>#NUM!</v>
      </c>
      <c r="G20" s="5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9">
        <v>7.1</v>
      </c>
      <c r="B21" s="9">
        <v>3.0</v>
      </c>
      <c r="C21" s="5">
        <f t="shared" si="1"/>
        <v>0</v>
      </c>
      <c r="D21" s="5">
        <v>5.0</v>
      </c>
      <c r="E21" s="134">
        <f t="shared" si="2"/>
        <v>0</v>
      </c>
      <c r="F21" s="5" t="str">
        <f t="shared" si="3"/>
        <v>#NUM!</v>
      </c>
      <c r="G21" s="5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9">
        <v>7.3</v>
      </c>
      <c r="B22" s="9">
        <v>3.0</v>
      </c>
      <c r="C22" s="5">
        <f t="shared" si="1"/>
        <v>0</v>
      </c>
      <c r="D22" s="5">
        <v>6.0</v>
      </c>
      <c r="E22" s="134">
        <f t="shared" si="2"/>
        <v>0</v>
      </c>
      <c r="F22" s="5" t="str">
        <f t="shared" si="3"/>
        <v>#NUM!</v>
      </c>
      <c r="G22" s="5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9">
        <v>7.4</v>
      </c>
      <c r="B23" s="9">
        <v>2.0</v>
      </c>
      <c r="C23" s="5">
        <f t="shared" si="1"/>
        <v>0</v>
      </c>
      <c r="D23" s="5">
        <v>7.0</v>
      </c>
      <c r="E23" s="134">
        <f t="shared" si="2"/>
        <v>0</v>
      </c>
      <c r="F23" s="5" t="str">
        <f t="shared" si="3"/>
        <v>#NUM!</v>
      </c>
      <c r="G23" s="5"/>
      <c r="H23" s="14"/>
      <c r="I23" s="14"/>
      <c r="J23" s="14"/>
      <c r="K23" s="14"/>
      <c r="L23" s="1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9">
        <v>7.5</v>
      </c>
      <c r="B24" s="9">
        <v>7.0</v>
      </c>
      <c r="C24" s="5">
        <f t="shared" si="1"/>
        <v>0</v>
      </c>
      <c r="D24" s="5">
        <v>8.0</v>
      </c>
      <c r="E24" s="134">
        <f t="shared" si="2"/>
        <v>0</v>
      </c>
      <c r="F24" s="5" t="str">
        <f t="shared" si="3"/>
        <v>#NUM!</v>
      </c>
      <c r="G24" s="5"/>
      <c r="H24" s="14"/>
      <c r="I24" s="14"/>
      <c r="J24" s="14"/>
      <c r="K24" s="14"/>
      <c r="L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9">
        <v>7.6</v>
      </c>
      <c r="B25" s="9">
        <v>4.0</v>
      </c>
      <c r="C25" s="5">
        <f t="shared" si="1"/>
        <v>0</v>
      </c>
      <c r="D25" s="5">
        <v>9.0</v>
      </c>
      <c r="E25" s="134">
        <f t="shared" si="2"/>
        <v>0</v>
      </c>
      <c r="F25" s="5" t="str">
        <f t="shared" si="3"/>
        <v>#NUM!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9">
        <v>7.7</v>
      </c>
      <c r="B26" s="9">
        <v>1.0</v>
      </c>
      <c r="C26" s="5">
        <f t="shared" si="1"/>
        <v>0</v>
      </c>
      <c r="D26" s="5">
        <v>10.0</v>
      </c>
      <c r="E26" s="134">
        <f t="shared" si="2"/>
        <v>0</v>
      </c>
      <c r="F26" s="5" t="str">
        <f t="shared" si="3"/>
        <v>#NUM!</v>
      </c>
      <c r="G26" s="5"/>
      <c r="H26" s="135"/>
      <c r="I26" s="135"/>
      <c r="J26" s="135"/>
      <c r="K26" s="135"/>
      <c r="L26" s="13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9">
        <v>7.8</v>
      </c>
      <c r="B27" s="9">
        <v>8.0</v>
      </c>
      <c r="C27" s="5">
        <f t="shared" si="1"/>
        <v>0</v>
      </c>
      <c r="D27" s="5">
        <v>11.0</v>
      </c>
      <c r="E27" s="134">
        <f t="shared" si="2"/>
        <v>0</v>
      </c>
      <c r="F27" s="5" t="str">
        <f t="shared" si="3"/>
        <v>#NUM!</v>
      </c>
      <c r="G27" s="5"/>
      <c r="H27" s="135"/>
      <c r="I27" s="135"/>
      <c r="J27" s="135"/>
      <c r="K27" s="135"/>
      <c r="L27" s="13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9">
        <v>7.9</v>
      </c>
      <c r="B28" s="9">
        <v>4.0</v>
      </c>
      <c r="C28" s="5">
        <f t="shared" si="1"/>
        <v>0</v>
      </c>
      <c r="D28" s="5">
        <v>12.0</v>
      </c>
      <c r="E28" s="134">
        <f t="shared" si="2"/>
        <v>0</v>
      </c>
      <c r="F28" s="5" t="str">
        <f t="shared" si="3"/>
        <v>#NUM!</v>
      </c>
      <c r="G28" s="5"/>
      <c r="H28" s="135"/>
      <c r="I28" s="135"/>
      <c r="J28" s="135"/>
      <c r="K28" s="135"/>
      <c r="L28" s="13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9">
        <v>8.0</v>
      </c>
      <c r="B29" s="9">
        <v>16.0</v>
      </c>
      <c r="C29" s="5">
        <f t="shared" si="1"/>
        <v>0</v>
      </c>
      <c r="D29" s="5">
        <v>13.0</v>
      </c>
      <c r="E29" s="134">
        <f t="shared" si="2"/>
        <v>0</v>
      </c>
      <c r="F29" s="5" t="str">
        <f t="shared" si="3"/>
        <v>#NUM!</v>
      </c>
      <c r="G29" s="5"/>
      <c r="H29" s="135"/>
      <c r="I29" s="135"/>
      <c r="J29" s="135"/>
      <c r="K29" s="135"/>
      <c r="L29" s="13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9">
        <v>8.2</v>
      </c>
      <c r="B30" s="9">
        <v>10.0</v>
      </c>
      <c r="C30" s="5">
        <f t="shared" si="1"/>
        <v>0</v>
      </c>
      <c r="D30" s="5">
        <v>14.0</v>
      </c>
      <c r="E30" s="134">
        <f t="shared" si="2"/>
        <v>0</v>
      </c>
      <c r="F30" s="5" t="str">
        <f t="shared" si="3"/>
        <v>#NUM!</v>
      </c>
      <c r="G30" s="5"/>
      <c r="H30" s="135"/>
      <c r="I30" s="135"/>
      <c r="J30" s="135"/>
      <c r="K30" s="135"/>
      <c r="L30" s="13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9">
        <v>8.3</v>
      </c>
      <c r="B31" s="9">
        <v>5.0</v>
      </c>
      <c r="C31" s="5">
        <f t="shared" si="1"/>
        <v>0</v>
      </c>
      <c r="D31" s="5">
        <v>15.0</v>
      </c>
      <c r="E31" s="134">
        <f t="shared" si="2"/>
        <v>0</v>
      </c>
      <c r="F31" s="5" t="str">
        <f t="shared" si="3"/>
        <v>#NUM!</v>
      </c>
      <c r="G31" s="5"/>
      <c r="H31" s="135"/>
      <c r="I31" s="135"/>
      <c r="J31" s="135"/>
      <c r="K31" s="135"/>
      <c r="L31" s="13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9">
        <v>8.4</v>
      </c>
      <c r="B32" s="9">
        <v>7.0</v>
      </c>
      <c r="C32" s="5">
        <f t="shared" si="1"/>
        <v>0</v>
      </c>
      <c r="D32" s="5">
        <v>16.0</v>
      </c>
      <c r="E32" s="134">
        <f t="shared" si="2"/>
        <v>0</v>
      </c>
      <c r="F32" s="5" t="str">
        <f t="shared" si="3"/>
        <v>#NUM!</v>
      </c>
      <c r="G32" s="5"/>
      <c r="H32" s="135"/>
      <c r="I32" s="135"/>
      <c r="J32" s="135"/>
      <c r="K32" s="135"/>
      <c r="L32" s="13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9">
        <v>8.5</v>
      </c>
      <c r="B33" s="9">
        <v>22.0</v>
      </c>
      <c r="C33" s="5">
        <f t="shared" si="1"/>
        <v>0</v>
      </c>
      <c r="D33" s="5">
        <v>17.0</v>
      </c>
      <c r="E33" s="134">
        <f t="shared" si="2"/>
        <v>0</v>
      </c>
      <c r="F33" s="5" t="str">
        <f t="shared" si="3"/>
        <v>#NUM!</v>
      </c>
      <c r="G33" s="5"/>
      <c r="H33" s="135"/>
      <c r="I33" s="135"/>
      <c r="J33" s="135"/>
      <c r="K33" s="135"/>
      <c r="L33" s="13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9">
        <v>8.6</v>
      </c>
      <c r="B34" s="9">
        <v>8.0</v>
      </c>
      <c r="C34" s="5">
        <f t="shared" si="1"/>
        <v>0</v>
      </c>
      <c r="D34" s="5">
        <v>18.0</v>
      </c>
      <c r="E34" s="134">
        <f t="shared" si="2"/>
        <v>0</v>
      </c>
      <c r="F34" s="5" t="str">
        <f t="shared" si="3"/>
        <v>#NUM!</v>
      </c>
      <c r="G34" s="5"/>
      <c r="H34" s="135"/>
      <c r="I34" s="135"/>
      <c r="J34" s="135"/>
      <c r="K34" s="135"/>
      <c r="L34" s="13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9">
        <v>8.7</v>
      </c>
      <c r="B35" s="9">
        <v>10.0</v>
      </c>
      <c r="C35" s="5">
        <f t="shared" si="1"/>
        <v>0</v>
      </c>
      <c r="D35" s="5">
        <v>19.0</v>
      </c>
      <c r="E35" s="134">
        <f t="shared" si="2"/>
        <v>0</v>
      </c>
      <c r="F35" s="5" t="str">
        <f t="shared" si="3"/>
        <v>#NUM!</v>
      </c>
      <c r="G35" s="5"/>
      <c r="H35" s="135"/>
      <c r="I35" s="135"/>
      <c r="J35" s="135"/>
      <c r="K35" s="135"/>
      <c r="L35" s="13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9">
        <v>8.8</v>
      </c>
      <c r="B36" s="9">
        <v>8.0</v>
      </c>
      <c r="C36" s="5">
        <f t="shared" si="1"/>
        <v>0</v>
      </c>
      <c r="D36" s="5">
        <v>20.0</v>
      </c>
      <c r="E36" s="134">
        <f t="shared" si="2"/>
        <v>0</v>
      </c>
      <c r="F36" s="5" t="str">
        <f t="shared" si="3"/>
        <v>#NUM!</v>
      </c>
      <c r="G36" s="5"/>
      <c r="H36" s="135"/>
      <c r="I36" s="135"/>
      <c r="J36" s="135"/>
      <c r="K36" s="135"/>
      <c r="L36" s="13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9">
        <v>8.9</v>
      </c>
      <c r="B37" s="9">
        <v>12.0</v>
      </c>
      <c r="C37" s="5">
        <f t="shared" si="1"/>
        <v>0</v>
      </c>
      <c r="D37" s="5">
        <v>21.0</v>
      </c>
      <c r="E37" s="134">
        <f t="shared" si="2"/>
        <v>0</v>
      </c>
      <c r="F37" s="5" t="str">
        <f t="shared" si="3"/>
        <v>#NUM!</v>
      </c>
      <c r="G37" s="5"/>
      <c r="H37" s="135"/>
      <c r="I37" s="135"/>
      <c r="J37" s="135"/>
      <c r="K37" s="135"/>
      <c r="L37" s="13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9">
        <v>9.0</v>
      </c>
      <c r="B38" s="9">
        <v>45.0</v>
      </c>
      <c r="C38" s="5">
        <f t="shared" si="1"/>
        <v>0</v>
      </c>
      <c r="D38" s="5">
        <v>22.0</v>
      </c>
      <c r="E38" s="134">
        <f t="shared" si="2"/>
        <v>0</v>
      </c>
      <c r="F38" s="5" t="str">
        <f t="shared" si="3"/>
        <v>#NUM!</v>
      </c>
      <c r="G38" s="5"/>
      <c r="H38" s="135"/>
      <c r="I38" s="135"/>
      <c r="J38" s="135"/>
      <c r="K38" s="135"/>
      <c r="L38" s="13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9">
        <v>9.1</v>
      </c>
      <c r="B39" s="9">
        <v>20.0</v>
      </c>
      <c r="C39" s="5">
        <f t="shared" si="1"/>
        <v>0</v>
      </c>
      <c r="D39" s="5">
        <v>23.0</v>
      </c>
      <c r="E39" s="134">
        <f t="shared" si="2"/>
        <v>0</v>
      </c>
      <c r="F39" s="5" t="str">
        <f t="shared" si="3"/>
        <v>#NUM!</v>
      </c>
      <c r="G39" s="5"/>
      <c r="H39" s="135"/>
      <c r="I39" s="135"/>
      <c r="J39" s="135"/>
      <c r="K39" s="135"/>
      <c r="L39" s="13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9">
        <v>9.2</v>
      </c>
      <c r="B40" s="9">
        <v>20.0</v>
      </c>
      <c r="C40" s="5">
        <f t="shared" si="1"/>
        <v>0</v>
      </c>
      <c r="D40" s="5">
        <v>24.0</v>
      </c>
      <c r="E40" s="134">
        <f t="shared" si="2"/>
        <v>0</v>
      </c>
      <c r="F40" s="5" t="str">
        <f t="shared" si="3"/>
        <v>#NUM!</v>
      </c>
      <c r="G40" s="5"/>
      <c r="H40" s="135"/>
      <c r="I40" s="135"/>
      <c r="J40" s="135"/>
      <c r="K40" s="135"/>
      <c r="L40" s="13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9">
        <v>9.3</v>
      </c>
      <c r="B41" s="9">
        <v>23.0</v>
      </c>
      <c r="C41" s="5">
        <f t="shared" si="1"/>
        <v>0</v>
      </c>
      <c r="D41" s="5">
        <v>25.0</v>
      </c>
      <c r="E41" s="134">
        <f t="shared" si="2"/>
        <v>0</v>
      </c>
      <c r="F41" s="5" t="str">
        <f t="shared" si="3"/>
        <v>#NUM!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9">
        <v>9.4</v>
      </c>
      <c r="B42" s="9">
        <v>12.0</v>
      </c>
      <c r="C42" s="5">
        <f t="shared" si="1"/>
        <v>0</v>
      </c>
      <c r="D42" s="5">
        <v>26.0</v>
      </c>
      <c r="E42" s="134">
        <f t="shared" si="2"/>
        <v>0</v>
      </c>
      <c r="F42" s="5" t="str">
        <f t="shared" si="3"/>
        <v>#NUM!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9">
        <v>9.5</v>
      </c>
      <c r="B43" s="9">
        <v>77.0</v>
      </c>
      <c r="C43" s="5">
        <f t="shared" si="1"/>
        <v>0</v>
      </c>
      <c r="D43" s="5">
        <v>27.0</v>
      </c>
      <c r="E43" s="134">
        <f t="shared" si="2"/>
        <v>0</v>
      </c>
      <c r="F43" s="5" t="str">
        <f t="shared" si="3"/>
        <v>#NUM!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9">
        <v>9.6</v>
      </c>
      <c r="B44" s="9">
        <v>33.0</v>
      </c>
      <c r="C44" s="5">
        <f t="shared" si="1"/>
        <v>0</v>
      </c>
      <c r="D44" s="5">
        <v>28.0</v>
      </c>
      <c r="E44" s="134">
        <f t="shared" si="2"/>
        <v>0</v>
      </c>
      <c r="F44" s="5" t="str">
        <f t="shared" si="3"/>
        <v>#NUM!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9">
        <v>9.7</v>
      </c>
      <c r="B45" s="9">
        <v>34.0</v>
      </c>
      <c r="C45" s="5">
        <f t="shared" si="1"/>
        <v>0</v>
      </c>
      <c r="D45" s="5">
        <v>29.0</v>
      </c>
      <c r="E45" s="134">
        <f t="shared" si="2"/>
        <v>0</v>
      </c>
      <c r="F45" s="5" t="str">
        <f t="shared" si="3"/>
        <v>#NUM!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9">
        <v>9.8</v>
      </c>
      <c r="B46" s="9">
        <v>51.0</v>
      </c>
      <c r="C46" s="5">
        <f t="shared" si="1"/>
        <v>0</v>
      </c>
      <c r="D46" s="5">
        <v>30.0</v>
      </c>
      <c r="E46" s="134">
        <f t="shared" si="2"/>
        <v>0</v>
      </c>
      <c r="F46" s="5" t="str">
        <f t="shared" si="3"/>
        <v>#NUM!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9">
        <v>9.9</v>
      </c>
      <c r="B47" s="9">
        <v>17.0</v>
      </c>
      <c r="C47" s="5">
        <f t="shared" si="1"/>
        <v>0</v>
      </c>
      <c r="D47" s="5">
        <v>31.0</v>
      </c>
      <c r="E47" s="134">
        <f t="shared" si="2"/>
        <v>0</v>
      </c>
      <c r="F47" s="5" t="str">
        <f t="shared" si="3"/>
        <v>#NUM!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9">
        <v>10.0</v>
      </c>
      <c r="B48" s="9">
        <v>123.0</v>
      </c>
      <c r="C48" s="5">
        <f t="shared" si="1"/>
        <v>0</v>
      </c>
      <c r="D48" s="5">
        <v>32.0</v>
      </c>
      <c r="E48" s="134">
        <f t="shared" si="2"/>
        <v>0</v>
      </c>
      <c r="F48" s="5" t="str">
        <f t="shared" si="3"/>
        <v>#NUM!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9">
        <v>10.1</v>
      </c>
      <c r="B49" s="9">
        <v>29.0</v>
      </c>
      <c r="C49" s="5">
        <f t="shared" si="1"/>
        <v>0</v>
      </c>
      <c r="D49" s="5">
        <v>33.0</v>
      </c>
      <c r="E49" s="134">
        <f t="shared" si="2"/>
        <v>0</v>
      </c>
      <c r="F49" s="5" t="str">
        <f t="shared" si="3"/>
        <v>#NUM!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9">
        <v>10.2</v>
      </c>
      <c r="B50" s="9">
        <v>69.0</v>
      </c>
      <c r="C50" s="5">
        <f t="shared" si="1"/>
        <v>0</v>
      </c>
      <c r="D50" s="5">
        <v>34.0</v>
      </c>
      <c r="E50" s="134">
        <f t="shared" si="2"/>
        <v>0</v>
      </c>
      <c r="F50" s="5" t="str">
        <f t="shared" si="3"/>
        <v>#NUM!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9">
        <v>10.3</v>
      </c>
      <c r="B51" s="9">
        <v>46.0</v>
      </c>
      <c r="C51" s="5">
        <f t="shared" si="1"/>
        <v>0</v>
      </c>
      <c r="D51" s="5">
        <v>35.0</v>
      </c>
      <c r="E51" s="134">
        <f t="shared" si="2"/>
        <v>0</v>
      </c>
      <c r="F51" s="5" t="str">
        <f t="shared" si="3"/>
        <v>#NUM!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9">
        <v>10.4</v>
      </c>
      <c r="B52" s="9">
        <v>46.0</v>
      </c>
      <c r="C52" s="5">
        <f t="shared" si="1"/>
        <v>0</v>
      </c>
      <c r="D52" s="5">
        <v>36.0</v>
      </c>
      <c r="E52" s="134">
        <f t="shared" si="2"/>
        <v>0</v>
      </c>
      <c r="F52" s="5" t="str">
        <f t="shared" si="3"/>
        <v>#NUM!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9">
        <v>10.5</v>
      </c>
      <c r="B53" s="9">
        <v>111.0</v>
      </c>
      <c r="C53" s="5">
        <f t="shared" si="1"/>
        <v>0</v>
      </c>
      <c r="D53" s="5">
        <v>37.0</v>
      </c>
      <c r="E53" s="134">
        <f t="shared" si="2"/>
        <v>0</v>
      </c>
      <c r="F53" s="5" t="str">
        <f t="shared" si="3"/>
        <v>#NUM!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9">
        <v>10.6</v>
      </c>
      <c r="B54" s="9">
        <v>58.0</v>
      </c>
      <c r="C54" s="5">
        <f t="shared" si="1"/>
        <v>0</v>
      </c>
      <c r="D54" s="5">
        <v>38.0</v>
      </c>
      <c r="E54" s="134">
        <f t="shared" si="2"/>
        <v>0</v>
      </c>
      <c r="F54" s="5" t="str">
        <f t="shared" si="3"/>
        <v>#NUM!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9">
        <v>10.7</v>
      </c>
      <c r="B55" s="9">
        <v>39.0</v>
      </c>
      <c r="C55" s="5">
        <f t="shared" si="1"/>
        <v>0</v>
      </c>
      <c r="D55" s="5">
        <v>39.0</v>
      </c>
      <c r="E55" s="134">
        <f t="shared" si="2"/>
        <v>0</v>
      </c>
      <c r="F55" s="5" t="str">
        <f t="shared" si="3"/>
        <v>#NUM!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9">
        <v>10.8</v>
      </c>
      <c r="B56" s="9">
        <v>51.0</v>
      </c>
      <c r="C56" s="5">
        <f t="shared" si="1"/>
        <v>0</v>
      </c>
      <c r="D56" s="5">
        <v>40.0</v>
      </c>
      <c r="E56" s="134">
        <f t="shared" si="2"/>
        <v>0</v>
      </c>
      <c r="F56" s="5" t="str">
        <f t="shared" si="3"/>
        <v>#NUM!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9">
        <v>10.9</v>
      </c>
      <c r="B57" s="9">
        <v>37.0</v>
      </c>
      <c r="C57" s="5">
        <f t="shared" si="1"/>
        <v>0</v>
      </c>
      <c r="D57" s="5">
        <v>41.0</v>
      </c>
      <c r="E57" s="134">
        <f t="shared" si="2"/>
        <v>0</v>
      </c>
      <c r="F57" s="5" t="str">
        <f t="shared" si="3"/>
        <v>#NUM!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9">
        <v>11.0</v>
      </c>
      <c r="B58" s="9">
        <v>156.0</v>
      </c>
      <c r="C58" s="5">
        <f t="shared" si="1"/>
        <v>0</v>
      </c>
      <c r="D58" s="5">
        <v>42.0</v>
      </c>
      <c r="E58" s="134">
        <f t="shared" si="2"/>
        <v>0</v>
      </c>
      <c r="F58" s="5" t="str">
        <f t="shared" si="3"/>
        <v>#NUM!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9">
        <v>11.1</v>
      </c>
      <c r="B59" s="9">
        <v>59.0</v>
      </c>
      <c r="C59" s="5">
        <f t="shared" si="1"/>
        <v>0</v>
      </c>
      <c r="D59" s="5">
        <v>43.0</v>
      </c>
      <c r="E59" s="134">
        <f t="shared" si="2"/>
        <v>0</v>
      </c>
      <c r="F59" s="5" t="str">
        <f t="shared" si="3"/>
        <v>#NUM!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9">
        <v>11.2</v>
      </c>
      <c r="B60" s="9">
        <v>64.0</v>
      </c>
      <c r="C60" s="5">
        <f t="shared" si="1"/>
        <v>0</v>
      </c>
      <c r="D60" s="5">
        <v>44.0</v>
      </c>
      <c r="E60" s="134">
        <f t="shared" si="2"/>
        <v>0</v>
      </c>
      <c r="F60" s="5" t="str">
        <f t="shared" si="3"/>
        <v>#NUM!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9">
        <v>11.3</v>
      </c>
      <c r="B61" s="9">
        <v>61.0</v>
      </c>
      <c r="C61" s="5">
        <f t="shared" si="1"/>
        <v>0</v>
      </c>
      <c r="D61" s="5">
        <v>45.0</v>
      </c>
      <c r="E61" s="134">
        <f t="shared" si="2"/>
        <v>0</v>
      </c>
      <c r="F61" s="5" t="str">
        <f t="shared" si="3"/>
        <v>#NUM!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9">
        <v>11.4</v>
      </c>
      <c r="B62" s="9">
        <v>64.0</v>
      </c>
      <c r="C62" s="5">
        <f t="shared" si="1"/>
        <v>0</v>
      </c>
      <c r="D62" s="5">
        <v>46.0</v>
      </c>
      <c r="E62" s="134">
        <f t="shared" si="2"/>
        <v>0</v>
      </c>
      <c r="F62" s="5" t="str">
        <f t="shared" si="3"/>
        <v>#NUM!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9">
        <v>11.5</v>
      </c>
      <c r="B63" s="9">
        <v>164.0</v>
      </c>
      <c r="C63" s="5">
        <f t="shared" si="1"/>
        <v>0</v>
      </c>
      <c r="D63" s="5">
        <v>47.0</v>
      </c>
      <c r="E63" s="134">
        <f t="shared" si="2"/>
        <v>0</v>
      </c>
      <c r="F63" s="5" t="str">
        <f t="shared" si="3"/>
        <v>#NUM!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9">
        <v>11.6</v>
      </c>
      <c r="B64" s="9">
        <v>59.0</v>
      </c>
      <c r="C64" s="5">
        <f t="shared" si="1"/>
        <v>0</v>
      </c>
      <c r="D64" s="5">
        <v>48.0</v>
      </c>
      <c r="E64" s="134">
        <f t="shared" si="2"/>
        <v>0</v>
      </c>
      <c r="F64" s="5" t="str">
        <f t="shared" si="3"/>
        <v>#NUM!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9">
        <v>11.7</v>
      </c>
      <c r="B65" s="9">
        <v>63.0</v>
      </c>
      <c r="C65" s="5">
        <f t="shared" si="1"/>
        <v>0</v>
      </c>
      <c r="D65" s="5">
        <v>49.0</v>
      </c>
      <c r="E65" s="134">
        <f t="shared" si="2"/>
        <v>0</v>
      </c>
      <c r="F65" s="5" t="str">
        <f t="shared" si="3"/>
        <v>#NUM!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9">
        <v>11.8</v>
      </c>
      <c r="B66" s="9">
        <v>67.0</v>
      </c>
      <c r="C66" s="5">
        <f t="shared" si="1"/>
        <v>0</v>
      </c>
      <c r="D66" s="5">
        <v>50.0</v>
      </c>
      <c r="E66" s="134">
        <f t="shared" si="2"/>
        <v>0</v>
      </c>
      <c r="F66" s="5" t="str">
        <f t="shared" si="3"/>
        <v>#NUM!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9">
        <v>11.9</v>
      </c>
      <c r="B67" s="9">
        <v>52.0</v>
      </c>
      <c r="C67" s="5">
        <f t="shared" si="1"/>
        <v>0</v>
      </c>
      <c r="D67" s="5">
        <v>51.0</v>
      </c>
      <c r="E67" s="134">
        <f t="shared" si="2"/>
        <v>0</v>
      </c>
      <c r="F67" s="5" t="str">
        <f t="shared" si="3"/>
        <v>#NUM!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9">
        <v>12.0</v>
      </c>
      <c r="B68" s="9">
        <v>188.0</v>
      </c>
      <c r="C68" s="5">
        <f t="shared" si="1"/>
        <v>0</v>
      </c>
      <c r="D68" s="5">
        <v>52.0</v>
      </c>
      <c r="E68" s="134">
        <f t="shared" si="2"/>
        <v>0</v>
      </c>
      <c r="F68" s="5" t="str">
        <f t="shared" si="3"/>
        <v>#NUM!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9">
        <v>12.1</v>
      </c>
      <c r="B69" s="9">
        <v>47.0</v>
      </c>
      <c r="C69" s="5">
        <f t="shared" si="1"/>
        <v>0</v>
      </c>
      <c r="D69" s="5">
        <v>53.0</v>
      </c>
      <c r="E69" s="134">
        <f t="shared" si="2"/>
        <v>0</v>
      </c>
      <c r="F69" s="5" t="str">
        <f t="shared" si="3"/>
        <v>#NUM!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9">
        <v>12.2</v>
      </c>
      <c r="B70" s="9">
        <v>58.0</v>
      </c>
      <c r="C70" s="5">
        <f t="shared" si="1"/>
        <v>0</v>
      </c>
      <c r="D70" s="5">
        <v>54.0</v>
      </c>
      <c r="E70" s="134">
        <f t="shared" si="2"/>
        <v>0</v>
      </c>
      <c r="F70" s="5" t="str">
        <f t="shared" si="3"/>
        <v>#NUM!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9">
        <v>12.3</v>
      </c>
      <c r="B71" s="9">
        <v>69.0</v>
      </c>
      <c r="C71" s="5">
        <f t="shared" si="1"/>
        <v>0</v>
      </c>
      <c r="D71" s="5">
        <v>55.0</v>
      </c>
      <c r="E71" s="134">
        <f t="shared" si="2"/>
        <v>0</v>
      </c>
      <c r="F71" s="5" t="str">
        <f t="shared" si="3"/>
        <v>#NUM!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9">
        <v>12.4</v>
      </c>
      <c r="B72" s="9">
        <v>71.0</v>
      </c>
      <c r="C72" s="5">
        <f t="shared" si="1"/>
        <v>0</v>
      </c>
      <c r="D72" s="5">
        <v>56.0</v>
      </c>
      <c r="E72" s="134">
        <f t="shared" si="2"/>
        <v>0</v>
      </c>
      <c r="F72" s="5" t="str">
        <f t="shared" si="3"/>
        <v>#NUM!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9">
        <v>12.5</v>
      </c>
      <c r="B73" s="9">
        <v>158.0</v>
      </c>
      <c r="C73" s="5">
        <f t="shared" si="1"/>
        <v>0</v>
      </c>
      <c r="D73" s="5">
        <v>57.0</v>
      </c>
      <c r="E73" s="134">
        <f t="shared" si="2"/>
        <v>0</v>
      </c>
      <c r="F73" s="5" t="str">
        <f t="shared" si="3"/>
        <v>#NUM!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9">
        <v>12.6</v>
      </c>
      <c r="B74" s="9">
        <v>66.0</v>
      </c>
      <c r="C74" s="5">
        <f t="shared" si="1"/>
        <v>0</v>
      </c>
      <c r="D74" s="5">
        <v>58.0</v>
      </c>
      <c r="E74" s="134">
        <f t="shared" si="2"/>
        <v>0</v>
      </c>
      <c r="F74" s="5" t="str">
        <f t="shared" si="3"/>
        <v>#NUM!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9">
        <v>12.7</v>
      </c>
      <c r="B75" s="9">
        <v>56.0</v>
      </c>
      <c r="C75" s="5">
        <f t="shared" si="1"/>
        <v>0</v>
      </c>
      <c r="D75" s="5">
        <v>59.0</v>
      </c>
      <c r="E75" s="134">
        <f t="shared" si="2"/>
        <v>0</v>
      </c>
      <c r="F75" s="5" t="str">
        <f t="shared" si="3"/>
        <v>#NUM!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9">
        <v>12.8</v>
      </c>
      <c r="B76" s="9">
        <v>70.0</v>
      </c>
      <c r="C76" s="5">
        <f t="shared" si="1"/>
        <v>0</v>
      </c>
      <c r="D76" s="5">
        <v>60.0</v>
      </c>
      <c r="E76" s="134">
        <f t="shared" si="2"/>
        <v>0</v>
      </c>
      <c r="F76" s="5" t="str">
        <f t="shared" si="3"/>
        <v>#NUM!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9">
        <v>12.9</v>
      </c>
      <c r="B77" s="9">
        <v>45.0</v>
      </c>
      <c r="C77" s="5">
        <f t="shared" si="1"/>
        <v>0</v>
      </c>
      <c r="D77" s="5">
        <v>61.0</v>
      </c>
      <c r="E77" s="134">
        <f t="shared" si="2"/>
        <v>0</v>
      </c>
      <c r="F77" s="5" t="str">
        <f t="shared" si="3"/>
        <v>#NUM!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9">
        <v>13.0</v>
      </c>
      <c r="B78" s="9">
        <v>176.0</v>
      </c>
      <c r="C78" s="5">
        <f t="shared" si="1"/>
        <v>0</v>
      </c>
      <c r="D78" s="5">
        <v>62.0</v>
      </c>
      <c r="E78" s="134">
        <f t="shared" si="2"/>
        <v>0</v>
      </c>
      <c r="F78" s="5" t="str">
        <f t="shared" si="3"/>
        <v>#NUM!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9">
        <v>13.1</v>
      </c>
      <c r="B79" s="9">
        <v>28.0</v>
      </c>
      <c r="C79" s="5">
        <f t="shared" si="1"/>
        <v>0</v>
      </c>
      <c r="D79" s="5">
        <v>63.0</v>
      </c>
      <c r="E79" s="134">
        <f t="shared" si="2"/>
        <v>0</v>
      </c>
      <c r="F79" s="5" t="str">
        <f t="shared" si="3"/>
        <v>#NUM!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9">
        <v>13.2</v>
      </c>
      <c r="B80" s="9">
        <v>58.0</v>
      </c>
      <c r="C80" s="5">
        <f t="shared" si="1"/>
        <v>0</v>
      </c>
      <c r="D80" s="5">
        <v>64.0</v>
      </c>
      <c r="E80" s="134">
        <f t="shared" si="2"/>
        <v>0</v>
      </c>
      <c r="F80" s="5" t="str">
        <f t="shared" si="3"/>
        <v>#NUM!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9">
        <v>13.3</v>
      </c>
      <c r="B81" s="9">
        <v>52.0</v>
      </c>
      <c r="C81" s="5">
        <f t="shared" si="1"/>
        <v>0</v>
      </c>
      <c r="D81" s="5">
        <v>65.0</v>
      </c>
      <c r="E81" s="134">
        <f t="shared" si="2"/>
        <v>0</v>
      </c>
      <c r="F81" s="5" t="str">
        <f t="shared" si="3"/>
        <v>#NUM!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9">
        <v>13.4</v>
      </c>
      <c r="B82" s="9">
        <v>55.0</v>
      </c>
      <c r="C82" s="5">
        <f t="shared" si="1"/>
        <v>0</v>
      </c>
      <c r="D82" s="5">
        <v>66.0</v>
      </c>
      <c r="E82" s="134">
        <f t="shared" si="2"/>
        <v>0</v>
      </c>
      <c r="F82" s="5" t="str">
        <f t="shared" si="3"/>
        <v>#NUM!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9">
        <v>13.5</v>
      </c>
      <c r="B83" s="9">
        <v>128.0</v>
      </c>
      <c r="C83" s="5">
        <f t="shared" si="1"/>
        <v>0</v>
      </c>
      <c r="D83" s="5">
        <v>67.0</v>
      </c>
      <c r="E83" s="134">
        <f t="shared" si="2"/>
        <v>0</v>
      </c>
      <c r="F83" s="5" t="str">
        <f t="shared" si="3"/>
        <v>#NUM!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9">
        <v>13.6</v>
      </c>
      <c r="B84" s="9">
        <v>46.0</v>
      </c>
      <c r="C84" s="5">
        <f t="shared" si="1"/>
        <v>0</v>
      </c>
      <c r="D84" s="5">
        <v>68.0</v>
      </c>
      <c r="E84" s="134">
        <f t="shared" si="2"/>
        <v>0</v>
      </c>
      <c r="F84" s="5" t="str">
        <f t="shared" si="3"/>
        <v>#NUM!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9">
        <v>13.7</v>
      </c>
      <c r="B85" s="9">
        <v>39.0</v>
      </c>
      <c r="C85" s="5">
        <f t="shared" si="1"/>
        <v>0</v>
      </c>
      <c r="D85" s="5">
        <v>69.0</v>
      </c>
      <c r="E85" s="134">
        <f t="shared" si="2"/>
        <v>0</v>
      </c>
      <c r="F85" s="5" t="str">
        <f t="shared" si="3"/>
        <v>#NUM!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9">
        <v>13.8</v>
      </c>
      <c r="B86" s="9">
        <v>55.0</v>
      </c>
      <c r="C86" s="5">
        <f t="shared" si="1"/>
        <v>0</v>
      </c>
      <c r="D86" s="5">
        <v>70.0</v>
      </c>
      <c r="E86" s="134">
        <f t="shared" si="2"/>
        <v>0</v>
      </c>
      <c r="F86" s="5" t="str">
        <f t="shared" si="3"/>
        <v>#NUM!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9">
        <v>13.9</v>
      </c>
      <c r="B87" s="9">
        <v>36.0</v>
      </c>
      <c r="C87" s="5">
        <f t="shared" si="1"/>
        <v>0</v>
      </c>
      <c r="D87" s="5">
        <v>71.0</v>
      </c>
      <c r="E87" s="134">
        <f t="shared" si="2"/>
        <v>0</v>
      </c>
      <c r="F87" s="5" t="str">
        <f t="shared" si="3"/>
        <v>#NUM!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9">
        <v>14.0</v>
      </c>
      <c r="B88" s="9">
        <v>89.0</v>
      </c>
      <c r="C88" s="5">
        <f t="shared" si="1"/>
        <v>0</v>
      </c>
      <c r="D88" s="5">
        <v>72.0</v>
      </c>
      <c r="E88" s="134">
        <f t="shared" si="2"/>
        <v>0</v>
      </c>
      <c r="F88" s="5" t="str">
        <f t="shared" si="3"/>
        <v>#NUM!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9">
        <v>14.1</v>
      </c>
      <c r="B89" s="9">
        <v>23.0</v>
      </c>
      <c r="C89" s="5">
        <f t="shared" si="1"/>
        <v>0</v>
      </c>
      <c r="D89" s="5">
        <v>73.0</v>
      </c>
      <c r="E89" s="134">
        <f t="shared" si="2"/>
        <v>0</v>
      </c>
      <c r="F89" s="5" t="str">
        <f t="shared" si="3"/>
        <v>#NUM!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9">
        <v>14.2</v>
      </c>
      <c r="B90" s="9">
        <v>52.0</v>
      </c>
      <c r="C90" s="5">
        <f t="shared" si="1"/>
        <v>0</v>
      </c>
      <c r="D90" s="5">
        <v>74.0</v>
      </c>
      <c r="E90" s="134">
        <f t="shared" si="2"/>
        <v>0</v>
      </c>
      <c r="F90" s="5" t="str">
        <f t="shared" si="3"/>
        <v>#NUM!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9">
        <v>14.3</v>
      </c>
      <c r="B91" s="9">
        <v>17.0</v>
      </c>
      <c r="C91" s="5">
        <f t="shared" si="1"/>
        <v>0</v>
      </c>
      <c r="D91" s="5">
        <v>75.0</v>
      </c>
      <c r="E91" s="134">
        <f t="shared" si="2"/>
        <v>0</v>
      </c>
      <c r="F91" s="5" t="str">
        <f t="shared" si="3"/>
        <v>#NUM!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9">
        <v>14.4</v>
      </c>
      <c r="B92" s="9">
        <v>16.0</v>
      </c>
      <c r="C92" s="5">
        <f t="shared" si="1"/>
        <v>0</v>
      </c>
      <c r="D92" s="5">
        <v>76.0</v>
      </c>
      <c r="E92" s="134">
        <f t="shared" si="2"/>
        <v>0</v>
      </c>
      <c r="F92" s="5" t="str">
        <f t="shared" si="3"/>
        <v>#NUM!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9">
        <v>14.5</v>
      </c>
      <c r="B93" s="9">
        <v>69.0</v>
      </c>
      <c r="C93" s="5">
        <f t="shared" si="1"/>
        <v>0</v>
      </c>
      <c r="D93" s="5">
        <v>77.0</v>
      </c>
      <c r="E93" s="134">
        <f t="shared" si="2"/>
        <v>0</v>
      </c>
      <c r="F93" s="5" t="str">
        <f t="shared" si="3"/>
        <v>#NUM!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9">
        <v>14.6</v>
      </c>
      <c r="B94" s="9">
        <v>27.0</v>
      </c>
      <c r="C94" s="5">
        <f t="shared" si="1"/>
        <v>0</v>
      </c>
      <c r="D94" s="5">
        <v>78.0</v>
      </c>
      <c r="E94" s="134">
        <f t="shared" si="2"/>
        <v>0</v>
      </c>
      <c r="F94" s="5" t="str">
        <f t="shared" si="3"/>
        <v>#NUM!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9">
        <v>14.7</v>
      </c>
      <c r="B95" s="9">
        <v>21.0</v>
      </c>
      <c r="C95" s="5">
        <f t="shared" si="1"/>
        <v>0</v>
      </c>
      <c r="D95" s="5">
        <v>79.0</v>
      </c>
      <c r="E95" s="134">
        <f t="shared" si="2"/>
        <v>0</v>
      </c>
      <c r="F95" s="5" t="str">
        <f t="shared" si="3"/>
        <v>#NUM!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9">
        <v>14.8</v>
      </c>
      <c r="B96" s="9">
        <v>26.0</v>
      </c>
      <c r="C96" s="5">
        <f t="shared" si="1"/>
        <v>0</v>
      </c>
      <c r="D96" s="5">
        <v>80.0</v>
      </c>
      <c r="E96" s="134">
        <f t="shared" si="2"/>
        <v>0</v>
      </c>
      <c r="F96" s="5" t="str">
        <f t="shared" si="3"/>
        <v>#NUM!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9">
        <v>14.9</v>
      </c>
      <c r="B97" s="9">
        <v>10.0</v>
      </c>
      <c r="C97" s="5">
        <f t="shared" si="1"/>
        <v>0</v>
      </c>
      <c r="D97" s="5">
        <v>81.0</v>
      </c>
      <c r="E97" s="134">
        <f t="shared" si="2"/>
        <v>0</v>
      </c>
      <c r="F97" s="5" t="str">
        <f t="shared" si="3"/>
        <v>#NUM!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9">
        <v>15.0</v>
      </c>
      <c r="B98" s="9">
        <v>64.0</v>
      </c>
      <c r="C98" s="5">
        <f t="shared" si="1"/>
        <v>0</v>
      </c>
      <c r="D98" s="5">
        <v>82.0</v>
      </c>
      <c r="E98" s="134">
        <f t="shared" si="2"/>
        <v>0</v>
      </c>
      <c r="F98" s="5" t="str">
        <f t="shared" si="3"/>
        <v>#NUM!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9">
        <v>15.1</v>
      </c>
      <c r="B99" s="9">
        <v>10.0</v>
      </c>
      <c r="C99" s="5">
        <f t="shared" si="1"/>
        <v>0</v>
      </c>
      <c r="D99" s="5">
        <v>83.0</v>
      </c>
      <c r="E99" s="134">
        <f t="shared" si="2"/>
        <v>0</v>
      </c>
      <c r="F99" s="5" t="str">
        <f t="shared" si="3"/>
        <v>#NUM!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9">
        <v>15.2</v>
      </c>
      <c r="B100" s="9">
        <v>19.0</v>
      </c>
      <c r="C100" s="5">
        <f t="shared" si="1"/>
        <v>0</v>
      </c>
      <c r="D100" s="5">
        <v>84.0</v>
      </c>
      <c r="E100" s="134">
        <f t="shared" si="2"/>
        <v>0</v>
      </c>
      <c r="F100" s="5" t="str">
        <f t="shared" si="3"/>
        <v>#NUM!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9">
        <v>15.3</v>
      </c>
      <c r="B101" s="9">
        <v>9.0</v>
      </c>
      <c r="C101" s="5">
        <f t="shared" si="1"/>
        <v>0</v>
      </c>
      <c r="D101" s="5">
        <v>85.0</v>
      </c>
      <c r="E101" s="134">
        <f t="shared" si="2"/>
        <v>0</v>
      </c>
      <c r="F101" s="5" t="str">
        <f t="shared" si="3"/>
        <v>#NUM!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9">
        <v>15.4</v>
      </c>
      <c r="B102" s="9">
        <v>3.0</v>
      </c>
      <c r="C102" s="5">
        <f t="shared" si="1"/>
        <v>0</v>
      </c>
      <c r="D102" s="5">
        <v>86.0</v>
      </c>
      <c r="E102" s="134">
        <f t="shared" si="2"/>
        <v>0</v>
      </c>
      <c r="F102" s="5" t="str">
        <f t="shared" si="3"/>
        <v>#NUM!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9">
        <v>15.5</v>
      </c>
      <c r="B103" s="9">
        <v>33.0</v>
      </c>
      <c r="C103" s="5">
        <f t="shared" si="1"/>
        <v>0</v>
      </c>
      <c r="D103" s="5">
        <v>87.0</v>
      </c>
      <c r="E103" s="134">
        <f t="shared" si="2"/>
        <v>0</v>
      </c>
      <c r="F103" s="5" t="str">
        <f t="shared" si="3"/>
        <v>#NUM!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9">
        <v>15.6</v>
      </c>
      <c r="B104" s="9">
        <v>8.0</v>
      </c>
      <c r="C104" s="5">
        <f t="shared" si="1"/>
        <v>0</v>
      </c>
      <c r="D104" s="5">
        <v>88.0</v>
      </c>
      <c r="E104" s="134">
        <f t="shared" si="2"/>
        <v>0</v>
      </c>
      <c r="F104" s="5" t="str">
        <f t="shared" si="3"/>
        <v>#NUM!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9">
        <v>15.7</v>
      </c>
      <c r="B105" s="9">
        <v>10.0</v>
      </c>
      <c r="C105" s="5">
        <f t="shared" si="1"/>
        <v>0</v>
      </c>
      <c r="D105" s="5">
        <v>89.0</v>
      </c>
      <c r="E105" s="134">
        <f t="shared" si="2"/>
        <v>0</v>
      </c>
      <c r="F105" s="5" t="str">
        <f t="shared" si="3"/>
        <v>#NUM!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9">
        <v>15.8</v>
      </c>
      <c r="B106" s="9">
        <v>6.0</v>
      </c>
      <c r="C106" s="5">
        <f t="shared" si="1"/>
        <v>0</v>
      </c>
      <c r="D106" s="5">
        <v>90.0</v>
      </c>
      <c r="E106" s="134">
        <f t="shared" si="2"/>
        <v>0</v>
      </c>
      <c r="F106" s="5" t="str">
        <f t="shared" si="3"/>
        <v>#NUM!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9">
        <v>15.9</v>
      </c>
      <c r="B107" s="9">
        <v>2.0</v>
      </c>
      <c r="C107" s="5">
        <f t="shared" si="1"/>
        <v>0</v>
      </c>
      <c r="D107" s="5">
        <v>91.0</v>
      </c>
      <c r="E107" s="134">
        <f t="shared" si="2"/>
        <v>0</v>
      </c>
      <c r="F107" s="5" t="str">
        <f t="shared" si="3"/>
        <v>#NUM!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9">
        <v>16.0</v>
      </c>
      <c r="B108" s="9">
        <v>22.0</v>
      </c>
      <c r="C108" s="5">
        <f t="shared" si="1"/>
        <v>0</v>
      </c>
      <c r="D108" s="5">
        <v>92.0</v>
      </c>
      <c r="E108" s="134">
        <f t="shared" si="2"/>
        <v>0</v>
      </c>
      <c r="F108" s="5" t="str">
        <f t="shared" si="3"/>
        <v>#NUM!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9">
        <v>16.1</v>
      </c>
      <c r="B109" s="9">
        <v>8.0</v>
      </c>
      <c r="C109" s="5">
        <f t="shared" si="1"/>
        <v>0</v>
      </c>
      <c r="D109" s="5">
        <v>93.0</v>
      </c>
      <c r="E109" s="134">
        <f t="shared" si="2"/>
        <v>0</v>
      </c>
      <c r="F109" s="5" t="str">
        <f t="shared" si="3"/>
        <v>#NUM!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9">
        <v>16.2</v>
      </c>
      <c r="B110" s="9">
        <v>5.0</v>
      </c>
      <c r="C110" s="5">
        <f t="shared" si="1"/>
        <v>0</v>
      </c>
      <c r="D110" s="5">
        <v>94.0</v>
      </c>
      <c r="E110" s="134">
        <f t="shared" si="2"/>
        <v>0</v>
      </c>
      <c r="F110" s="5" t="str">
        <f t="shared" si="3"/>
        <v>#NUM!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9">
        <v>16.3</v>
      </c>
      <c r="B111" s="9">
        <v>3.0</v>
      </c>
      <c r="C111" s="5">
        <f t="shared" si="1"/>
        <v>0</v>
      </c>
      <c r="D111" s="5">
        <v>95.0</v>
      </c>
      <c r="E111" s="134">
        <f t="shared" si="2"/>
        <v>0</v>
      </c>
      <c r="F111" s="5" t="str">
        <f t="shared" si="3"/>
        <v>#NUM!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9">
        <v>16.4</v>
      </c>
      <c r="B112" s="9">
        <v>6.0</v>
      </c>
      <c r="C112" s="5">
        <f t="shared" si="1"/>
        <v>0</v>
      </c>
      <c r="D112" s="5">
        <v>96.0</v>
      </c>
      <c r="E112" s="134">
        <f t="shared" si="2"/>
        <v>0</v>
      </c>
      <c r="F112" s="5" t="str">
        <f t="shared" si="3"/>
        <v>#NUM!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9">
        <v>16.5</v>
      </c>
      <c r="B113" s="9">
        <v>11.0</v>
      </c>
      <c r="C113" s="5">
        <f t="shared" si="1"/>
        <v>0</v>
      </c>
      <c r="D113" s="5">
        <v>97.0</v>
      </c>
      <c r="E113" s="134">
        <f t="shared" si="2"/>
        <v>0</v>
      </c>
      <c r="F113" s="5" t="str">
        <f t="shared" si="3"/>
        <v>#NUM!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9">
        <v>16.6</v>
      </c>
      <c r="B114" s="9">
        <v>3.0</v>
      </c>
      <c r="C114" s="5">
        <f t="shared" si="1"/>
        <v>0</v>
      </c>
      <c r="D114" s="5">
        <v>98.0</v>
      </c>
      <c r="E114" s="134">
        <f t="shared" si="2"/>
        <v>0</v>
      </c>
      <c r="F114" s="5" t="str">
        <f t="shared" si="3"/>
        <v>#NUM!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9">
        <v>16.7</v>
      </c>
      <c r="B115" s="9">
        <v>1.0</v>
      </c>
      <c r="C115" s="5">
        <f t="shared" si="1"/>
        <v>0</v>
      </c>
      <c r="D115" s="5">
        <v>99.0</v>
      </c>
      <c r="E115" s="134">
        <f t="shared" si="2"/>
        <v>0</v>
      </c>
      <c r="F115" s="5" t="str">
        <f t="shared" si="3"/>
        <v>#NUM!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9">
        <v>16.8</v>
      </c>
      <c r="B116" s="9">
        <v>3.0</v>
      </c>
      <c r="C116" s="5">
        <f t="shared" si="1"/>
        <v>0</v>
      </c>
      <c r="D116" s="5">
        <v>100.0</v>
      </c>
      <c r="E116" s="134">
        <f t="shared" si="2"/>
        <v>0</v>
      </c>
      <c r="F116" s="5" t="str">
        <f t="shared" si="3"/>
        <v>#NUM!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9">
        <v>16.9</v>
      </c>
      <c r="B117" s="9">
        <v>1.0</v>
      </c>
      <c r="C117" s="5">
        <f t="shared" si="1"/>
        <v>0</v>
      </c>
      <c r="D117" s="5">
        <v>101.0</v>
      </c>
      <c r="E117" s="134">
        <f t="shared" si="2"/>
        <v>0</v>
      </c>
      <c r="F117" s="5" t="str">
        <f t="shared" si="3"/>
        <v>#NUM!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9">
        <v>17.0</v>
      </c>
      <c r="B118" s="9">
        <v>14.0</v>
      </c>
      <c r="C118" s="5">
        <f t="shared" si="1"/>
        <v>0</v>
      </c>
      <c r="D118" s="5">
        <v>102.0</v>
      </c>
      <c r="E118" s="134">
        <f t="shared" si="2"/>
        <v>0</v>
      </c>
      <c r="F118" s="5" t="str">
        <f t="shared" si="3"/>
        <v>#NUM!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9">
        <v>17.1</v>
      </c>
      <c r="B119" s="9">
        <v>1.0</v>
      </c>
      <c r="C119" s="5">
        <f t="shared" si="1"/>
        <v>0</v>
      </c>
      <c r="D119" s="5">
        <v>103.0</v>
      </c>
      <c r="E119" s="134">
        <f t="shared" si="2"/>
        <v>0</v>
      </c>
      <c r="F119" s="5" t="str">
        <f t="shared" si="3"/>
        <v>#NUM!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9">
        <v>17.3</v>
      </c>
      <c r="B120" s="9">
        <v>1.0</v>
      </c>
      <c r="C120" s="5">
        <f t="shared" si="1"/>
        <v>0</v>
      </c>
      <c r="D120" s="5">
        <v>104.0</v>
      </c>
      <c r="E120" s="134">
        <f t="shared" si="2"/>
        <v>0</v>
      </c>
      <c r="F120" s="5" t="str">
        <f t="shared" si="3"/>
        <v>#NUM!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9">
        <v>17.5</v>
      </c>
      <c r="B121" s="9">
        <v>6.0</v>
      </c>
      <c r="C121" s="5">
        <f t="shared" si="1"/>
        <v>0</v>
      </c>
      <c r="D121" s="5">
        <v>105.0</v>
      </c>
      <c r="E121" s="134">
        <f t="shared" si="2"/>
        <v>0</v>
      </c>
      <c r="F121" s="5" t="str">
        <f t="shared" si="3"/>
        <v>#NUM!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9">
        <v>17.6</v>
      </c>
      <c r="B122" s="9">
        <v>1.0</v>
      </c>
      <c r="C122" s="5">
        <f t="shared" si="1"/>
        <v>0</v>
      </c>
      <c r="D122" s="5">
        <v>106.0</v>
      </c>
      <c r="E122" s="134">
        <f t="shared" si="2"/>
        <v>0</v>
      </c>
      <c r="F122" s="5" t="str">
        <f t="shared" si="3"/>
        <v>#NUM!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9">
        <v>17.7</v>
      </c>
      <c r="B123" s="9">
        <v>1.0</v>
      </c>
      <c r="C123" s="5">
        <f t="shared" si="1"/>
        <v>0</v>
      </c>
      <c r="D123" s="5">
        <v>107.0</v>
      </c>
      <c r="E123" s="134">
        <f t="shared" si="2"/>
        <v>0</v>
      </c>
      <c r="F123" s="5" t="str">
        <f t="shared" si="3"/>
        <v>#NUM!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9">
        <v>17.8</v>
      </c>
      <c r="B124" s="9">
        <v>2.0</v>
      </c>
      <c r="C124" s="5">
        <f t="shared" si="1"/>
        <v>0</v>
      </c>
      <c r="D124" s="5">
        <v>108.0</v>
      </c>
      <c r="E124" s="134">
        <f t="shared" si="2"/>
        <v>0</v>
      </c>
      <c r="F124" s="5" t="str">
        <f t="shared" si="3"/>
        <v>#NUM!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9">
        <v>18.0</v>
      </c>
      <c r="B125" s="9">
        <v>1.0</v>
      </c>
      <c r="C125" s="5">
        <f t="shared" si="1"/>
        <v>0</v>
      </c>
      <c r="D125" s="5">
        <v>109.0</v>
      </c>
      <c r="E125" s="134">
        <f t="shared" si="2"/>
        <v>0</v>
      </c>
      <c r="F125" s="5" t="str">
        <f t="shared" si="3"/>
        <v>#NUM!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9">
        <v>18.4</v>
      </c>
      <c r="B126" s="9">
        <v>1.0</v>
      </c>
      <c r="C126" s="5">
        <f t="shared" si="1"/>
        <v>0</v>
      </c>
      <c r="D126" s="5">
        <v>110.0</v>
      </c>
      <c r="E126" s="134">
        <f t="shared" si="2"/>
        <v>0</v>
      </c>
      <c r="F126" s="5" t="str">
        <f t="shared" si="3"/>
        <v>#NUM!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9">
        <v>19.0</v>
      </c>
      <c r="B127" s="9">
        <v>1.0</v>
      </c>
      <c r="C127" s="5">
        <f t="shared" si="1"/>
        <v>0</v>
      </c>
      <c r="D127" s="5">
        <v>111.0</v>
      </c>
      <c r="E127" s="134">
        <f t="shared" si="2"/>
        <v>0</v>
      </c>
      <c r="F127" s="5" t="str">
        <f t="shared" si="3"/>
        <v>#NUM!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9">
        <v>19.3</v>
      </c>
      <c r="B128" s="9">
        <v>1.0</v>
      </c>
      <c r="C128" s="5">
        <f t="shared" si="1"/>
        <v>0</v>
      </c>
      <c r="D128" s="5">
        <v>112.0</v>
      </c>
      <c r="E128" s="134">
        <f t="shared" si="2"/>
        <v>0</v>
      </c>
      <c r="F128" s="5" t="str">
        <f t="shared" si="3"/>
        <v>#NUM!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9">
        <v>19.6</v>
      </c>
      <c r="B129" s="9">
        <v>1.0</v>
      </c>
      <c r="C129" s="5">
        <f t="shared" si="1"/>
        <v>0</v>
      </c>
      <c r="D129" s="5">
        <v>113.0</v>
      </c>
      <c r="E129" s="134">
        <f t="shared" si="2"/>
        <v>0</v>
      </c>
      <c r="F129" s="5" t="str">
        <f t="shared" si="3"/>
        <v>#NUM!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9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9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9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9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9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9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9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9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9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9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9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9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9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9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9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9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9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9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9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9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9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9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9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9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9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9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9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9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9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9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9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9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9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9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9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9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9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9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9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9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9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9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9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9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9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9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9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9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9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9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9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9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9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9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9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9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9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9"/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9"/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9"/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9"/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9"/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9"/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9"/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9"/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9"/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9"/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9"/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9"/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9"/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9"/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9"/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9"/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9"/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9"/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9"/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9"/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9"/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9"/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9"/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9"/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9"/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9"/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9"/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9"/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9"/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9"/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9"/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9"/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9"/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9"/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9"/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9"/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9"/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9"/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9"/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9"/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9"/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9"/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9"/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9"/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9"/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9"/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9"/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9"/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9"/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9"/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9"/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9"/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9"/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9"/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9"/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9"/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9"/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9"/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9"/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9"/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9"/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9"/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9"/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9"/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C3:C5"/>
    <mergeCell ref="D3:K3"/>
    <mergeCell ref="D4:K4"/>
    <mergeCell ref="D5:K5"/>
    <mergeCell ref="D11:K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2019-09-19T17:52:52Z</dcterms:created>
  <dc:creator>Kendra Karr</dc:creator>
</cp:coreProperties>
</file>