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oatright/Desktop/2020(Nov.2019)Preseason/"/>
    </mc:Choice>
  </mc:AlternateContent>
  <bookViews>
    <workbookView xWindow="1700" yWindow="1180" windowWidth="2710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9" i="1"/>
  <c r="G11" i="1"/>
  <c r="G13" i="1"/>
  <c r="G14" i="1"/>
  <c r="G15" i="1"/>
  <c r="G17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<sst xmlns="http://schemas.openxmlformats.org/spreadsheetml/2006/main" count="13" uniqueCount="13">
  <si>
    <t>RIVER</t>
  </si>
  <si>
    <t>AGES</t>
  </si>
  <si>
    <t>TOTAL</t>
  </si>
  <si>
    <t>Kvichak</t>
  </si>
  <si>
    <t>Naknek</t>
  </si>
  <si>
    <t>Alagnak</t>
  </si>
  <si>
    <t>Egegik</t>
  </si>
  <si>
    <t>Ugashik</t>
  </si>
  <si>
    <t>Wood</t>
  </si>
  <si>
    <t>Nushagak</t>
  </si>
  <si>
    <t>Igushik</t>
  </si>
  <si>
    <t>Togiak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</si>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</sst>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4"/>
      <name val="Helvetica"/>
    </font>
    <font>
      <sz val="14"/>
      <name val="Helvetica"/>
    </font>
    <font>
      <sz val="15"/>
      <name val="Helvetica"/>
    </font>
    <font>
      <sz val="13"/>
      <name val="Helvetica"/>
    </font>
    <font>
      <sz val="13"/>
      <color theme="1"/>
      <name val="Helvetica"/>
    </font>
    <font>
      <b/>
      <sz val="13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59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4" fontId="1" fillId="2" borderId="3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3" fillId="2" borderId="0" xfId="0" applyFont="1" applyFill="1"/>
    <xf numFmtId="0" fontId="2" fillId="2" borderId="0" xfId="0" applyFont="1" applyFill="1" applyAlignment="1">
      <alignment horizontal="left"/>
    </xf>
    <xf numFmtId="2" fontId="2" fillId="0" borderId="9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3" fontId="5" fillId="0" borderId="9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3" fontId="4" fillId="0" borderId="9" xfId="0" applyNumberFormat="1" applyFont="1" applyFill="1" applyBorder="1" applyAlignment="1">
      <alignment horizontal="left"/>
    </xf>
    <xf numFmtId="3" fontId="4" fillId="0" borderId="0" xfId="0" applyNumberFormat="1" applyFont="1" applyFill="1" applyAlignment="1">
      <alignment horizontal="left"/>
    </xf>
    <xf numFmtId="3" fontId="5" fillId="3" borderId="0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3" fontId="5" fillId="0" borderId="8" xfId="0" applyNumberFormat="1" applyFont="1" applyFill="1" applyBorder="1" applyAlignment="1">
      <alignment horizontal="left"/>
    </xf>
    <xf numFmtId="3" fontId="5" fillId="0" borderId="4" xfId="0" applyNumberFormat="1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3" fontId="6" fillId="0" borderId="12" xfId="0" applyNumberFormat="1" applyFont="1" applyFill="1" applyBorder="1" applyAlignment="1">
      <alignment horizontal="left"/>
    </xf>
    <xf numFmtId="3" fontId="6" fillId="0" borderId="1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26" sqref="J26"/>
    </sheetView>
  </sheetViews>
  <sheetFormatPr baseColWidth="10" defaultRowHeight="16" x14ac:dyDescent="0.2"/>
  <cols>
    <col min="1" max="1" width="4" customWidth="1"/>
    <col min="3" max="7" width="20.1640625" customWidth="1"/>
  </cols>
  <sheetData>
    <row r="1" spans="1:7" ht="17" thickBot="1" x14ac:dyDescent="0.25"/>
    <row r="2" spans="1:7" ht="18" x14ac:dyDescent="0.2">
      <c r="A2" s="1" t="s">
        <v>0</v>
      </c>
      <c r="B2" s="2"/>
      <c r="C2" s="24" t="s">
        <v>1</v>
      </c>
      <c r="D2" s="25"/>
      <c r="E2" s="25"/>
      <c r="F2" s="25"/>
      <c r="G2" s="3" t="s">
        <v>2</v>
      </c>
    </row>
    <row r="3" spans="1:7" ht="18" x14ac:dyDescent="0.2">
      <c r="A3" s="4"/>
      <c r="B3" s="5"/>
      <c r="C3" s="26">
        <v>1.2</v>
      </c>
      <c r="D3" s="27">
        <v>1.3</v>
      </c>
      <c r="E3" s="27">
        <v>2.2000000000000002</v>
      </c>
      <c r="F3" s="27">
        <v>2.2999999999999998</v>
      </c>
      <c r="G3" s="6"/>
    </row>
    <row r="4" spans="1:7" ht="19" x14ac:dyDescent="0.2">
      <c r="A4" s="7"/>
      <c r="B4" s="8"/>
      <c r="C4" s="9"/>
      <c r="D4" s="10"/>
      <c r="E4" s="10"/>
      <c r="F4" s="10"/>
      <c r="G4" s="9"/>
    </row>
    <row r="5" spans="1:7" ht="19" x14ac:dyDescent="0.2">
      <c r="A5" s="7"/>
      <c r="B5" s="11" t="s">
        <v>3</v>
      </c>
      <c r="C5" s="12">
        <v>2624254</v>
      </c>
      <c r="D5" s="13">
        <v>2772669</v>
      </c>
      <c r="E5" s="13">
        <v>470027</v>
      </c>
      <c r="F5" s="13">
        <v>106347</v>
      </c>
      <c r="G5" s="12">
        <f>SUM(C5:F5)</f>
        <v>5973297</v>
      </c>
    </row>
    <row r="6" spans="1:7" ht="19" x14ac:dyDescent="0.2">
      <c r="A6" s="7"/>
      <c r="B6" s="11" t="s">
        <v>4</v>
      </c>
      <c r="C6" s="12">
        <v>958653</v>
      </c>
      <c r="D6" s="13">
        <v>4073601</v>
      </c>
      <c r="E6" s="13">
        <v>600367</v>
      </c>
      <c r="F6" s="13">
        <v>366863</v>
      </c>
      <c r="G6" s="12">
        <f>SUM(C6:F6)</f>
        <v>5999484</v>
      </c>
    </row>
    <row r="7" spans="1:7" ht="19" x14ac:dyDescent="0.2">
      <c r="A7" s="7"/>
      <c r="B7" s="11" t="s">
        <v>5</v>
      </c>
      <c r="C7" s="12">
        <v>912307</v>
      </c>
      <c r="D7" s="13">
        <v>1544045</v>
      </c>
      <c r="E7" s="13">
        <v>61823</v>
      </c>
      <c r="F7" s="13">
        <v>23623</v>
      </c>
      <c r="G7" s="12">
        <f>SUM(C7:F7)</f>
        <v>2541798</v>
      </c>
    </row>
    <row r="8" spans="1:7" ht="19" x14ac:dyDescent="0.2">
      <c r="A8" s="7"/>
      <c r="B8" s="11"/>
      <c r="C8" s="12"/>
      <c r="D8" s="13"/>
      <c r="E8" s="13"/>
      <c r="F8" s="13"/>
      <c r="G8" s="12"/>
    </row>
    <row r="9" spans="1:7" ht="19" x14ac:dyDescent="0.2">
      <c r="A9" s="7"/>
      <c r="B9" s="11" t="s">
        <v>6</v>
      </c>
      <c r="C9" s="14">
        <v>1553837</v>
      </c>
      <c r="D9" s="15">
        <v>6075730</v>
      </c>
      <c r="E9" s="15">
        <v>1365723</v>
      </c>
      <c r="F9" s="15">
        <v>1188853</v>
      </c>
      <c r="G9" s="12">
        <f>SUM(C9:F9)</f>
        <v>10184143</v>
      </c>
    </row>
    <row r="10" spans="1:7" ht="19" x14ac:dyDescent="0.2">
      <c r="A10" s="7"/>
      <c r="B10" s="11"/>
      <c r="C10" s="12"/>
      <c r="D10" s="13"/>
      <c r="E10" s="13"/>
      <c r="F10" s="13"/>
      <c r="G10" s="12"/>
    </row>
    <row r="11" spans="1:7" ht="19" x14ac:dyDescent="0.2">
      <c r="A11" s="7"/>
      <c r="B11" s="11" t="s">
        <v>7</v>
      </c>
      <c r="C11" s="12">
        <v>2437079</v>
      </c>
      <c r="D11" s="13">
        <v>1383436</v>
      </c>
      <c r="E11" s="13">
        <v>358924</v>
      </c>
      <c r="F11" s="13">
        <v>43502</v>
      </c>
      <c r="G11" s="12">
        <f>SUM(C11:F11)</f>
        <v>4222941</v>
      </c>
    </row>
    <row r="12" spans="1:7" ht="19" x14ac:dyDescent="0.2">
      <c r="A12" s="7"/>
      <c r="B12" s="11"/>
      <c r="C12" s="12"/>
      <c r="D12" s="13"/>
      <c r="E12" s="13"/>
      <c r="F12" s="13"/>
      <c r="G12" s="12"/>
    </row>
    <row r="13" spans="1:7" ht="19" x14ac:dyDescent="0.2">
      <c r="A13" s="7"/>
      <c r="B13" s="11" t="s">
        <v>8</v>
      </c>
      <c r="C13" s="12">
        <v>10690412</v>
      </c>
      <c r="D13" s="13">
        <v>3147327</v>
      </c>
      <c r="E13" s="16">
        <v>214604</v>
      </c>
      <c r="F13" s="13">
        <v>45234</v>
      </c>
      <c r="G13" s="12">
        <f>SUM(C13:F13)</f>
        <v>14097577</v>
      </c>
    </row>
    <row r="14" spans="1:7" ht="19" x14ac:dyDescent="0.2">
      <c r="A14" s="7"/>
      <c r="B14" s="11" t="s">
        <v>9</v>
      </c>
      <c r="C14" s="12">
        <v>984648</v>
      </c>
      <c r="D14" s="13">
        <v>2902653</v>
      </c>
      <c r="E14" s="13">
        <v>13875</v>
      </c>
      <c r="F14" s="13">
        <v>27289</v>
      </c>
      <c r="G14" s="12">
        <f>SUM(C14:F14)</f>
        <v>3928465</v>
      </c>
    </row>
    <row r="15" spans="1:7" ht="19" x14ac:dyDescent="0.2">
      <c r="A15" s="7"/>
      <c r="B15" s="11" t="s">
        <v>10</v>
      </c>
      <c r="C15" s="12">
        <v>311230</v>
      </c>
      <c r="D15" s="13">
        <v>646241</v>
      </c>
      <c r="E15" s="13">
        <v>12127</v>
      </c>
      <c r="F15" s="13">
        <v>8289</v>
      </c>
      <c r="G15" s="12">
        <f>SUM(C15:F15)</f>
        <v>977887</v>
      </c>
    </row>
    <row r="16" spans="1:7" ht="19" x14ac:dyDescent="0.2">
      <c r="A16" s="7"/>
      <c r="B16" s="11"/>
      <c r="C16" s="12"/>
      <c r="D16" s="13"/>
      <c r="E16" s="13"/>
      <c r="F16" s="13"/>
      <c r="G16" s="12"/>
    </row>
    <row r="17" spans="1:7" ht="19" x14ac:dyDescent="0.2">
      <c r="A17" s="7"/>
      <c r="B17" s="11" t="s">
        <v>11</v>
      </c>
      <c r="C17" s="12">
        <v>145459</v>
      </c>
      <c r="D17" s="13">
        <v>716473</v>
      </c>
      <c r="E17" s="13">
        <v>19066</v>
      </c>
      <c r="F17" s="13">
        <v>2946</v>
      </c>
      <c r="G17" s="12">
        <f>SUM(C17:F17)</f>
        <v>883944</v>
      </c>
    </row>
    <row r="18" spans="1:7" ht="19" x14ac:dyDescent="0.2">
      <c r="A18" s="7"/>
      <c r="B18" s="17"/>
      <c r="C18" s="18"/>
      <c r="D18" s="19"/>
      <c r="E18" s="19"/>
      <c r="F18" s="19"/>
      <c r="G18" s="18"/>
    </row>
    <row r="19" spans="1:7" ht="19" thickBot="1" x14ac:dyDescent="0.25">
      <c r="A19" s="20" t="s">
        <v>12</v>
      </c>
      <c r="B19" s="21"/>
      <c r="C19" s="22">
        <f>SUM(C5:C18)</f>
        <v>20617879</v>
      </c>
      <c r="D19" s="23">
        <f>SUM(D5:D18)</f>
        <v>23262175</v>
      </c>
      <c r="E19" s="23">
        <f>SUM(E5:E18)</f>
        <v>3116536</v>
      </c>
      <c r="F19" s="23">
        <f>SUM(F5:F18)</f>
        <v>1812946</v>
      </c>
      <c r="G19" s="22">
        <f>SUM(G5:G18)</f>
        <v>48809536</v>
      </c>
    </row>
  </sheetData>
  <mergeCells count="4">
    <mergeCell ref="A2:B3"/>
    <mergeCell ref="C2:F2"/>
    <mergeCell ref="G2:G3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2020-01-22T16:42:28Z</dcterms:created>
  <dcterms:modified xsi:type="dcterms:W3CDTF">2020-01-22T16:43:42Z</dcterms:modified>
</cp:coreProperties>
</file>