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3A82C318-1622-4999-A306-3CC70F7B24AE}" xr6:coauthVersionLast="47" xr6:coauthVersionMax="47" xr10:uidLastSave="{00000000-0000-0000-0000-000000000000}"/>
  <bookViews>
    <workbookView xWindow="-120" yWindow="-120" windowWidth="20730" windowHeight="11160" tabRatio="864" activeTab="1" xr2:uid="{00000000-000D-0000-FFFF-FFFF00000000}"/>
  </bookViews>
  <sheets>
    <sheet name="README" sheetId="1" r:id="rId1"/>
    <sheet name="TEMPLATE" sheetId="2" r:id="rId2"/>
    <sheet name="S. gibbosa" sheetId="3" r:id="rId3"/>
    <sheet name="R.bra" sheetId="5" r:id="rId4"/>
    <sheet name="R.kana" sheetId="6" r:id="rId5"/>
    <sheet name="Scad" sheetId="7" r:id="rId6"/>
    <sheet name="Selar spp." sheetId="8" r:id="rId7"/>
    <sheet name="Anchovy" sheetId="9" r:id="rId8"/>
    <sheet name="T.tong" sheetId="10" r:id="rId9"/>
    <sheet name="Kawakawa" sheetId="11" r:id="rId10"/>
    <sheet name="Lizard" sheetId="12" r:id="rId11"/>
    <sheet name="threadfin bream" sheetId="13" r:id="rId12"/>
    <sheet name="Squid" sheetId="14" r:id="rId13"/>
    <sheet name="Cuttlefish" sheetId="15" r:id="rId14"/>
    <sheet name="P.pelagicus" sheetId="17" r:id="rId15"/>
    <sheet name="P.mer" sheetId="18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J4" i="1"/>
  <c r="I4" i="1"/>
  <c r="H4" i="1"/>
  <c r="G4" i="1"/>
  <c r="F4" i="1"/>
  <c r="E4" i="1"/>
  <c r="D4" i="1"/>
  <c r="C4" i="1"/>
  <c r="B4" i="1"/>
  <c r="A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Weerapol</author>
  </authors>
  <commentList>
    <comment ref="B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Weerapol:</t>
        </r>
        <r>
          <rPr>
            <sz val="9"/>
            <color indexed="81"/>
            <rFont val="Tahoma"/>
            <family val="2"/>
          </rPr>
          <t xml:space="preserve">
are we sure that identified species correctly?</t>
        </r>
      </text>
    </comment>
  </commentList>
</comments>
</file>

<file path=xl/sharedStrings.xml><?xml version="1.0" encoding="utf-8"?>
<sst xmlns="http://schemas.openxmlformats.org/spreadsheetml/2006/main" count="1089" uniqueCount="72">
  <si>
    <t>This is a template for length composition data. See example below for how to fill in the cells. Enter the data in the TEMPLATE tab</t>
  </si>
  <si>
    <t>Leave blank any entries that don't apply</t>
  </si>
  <si>
    <t>The country the species occurs in</t>
  </si>
  <si>
    <t>Scientific name of the species</t>
  </si>
  <si>
    <t>Common name of the species</t>
  </si>
  <si>
    <t>Date in year/month/day format. All numeric. If only one unit is availebl (e.g. year, set remaining units to 1)</t>
  </si>
  <si>
    <t>Location the sample was obtained from</t>
  </si>
  <si>
    <t>Method of sampling (e.g. dockside monitoring)</t>
  </si>
  <si>
    <t>total amount of catch</t>
  </si>
  <si>
    <t>Metric units of the catch (e.g. tonnes)</t>
  </si>
  <si>
    <t>associated amount of fishing effort</t>
  </si>
  <si>
    <t>Units of fishing effort (e.g. hauls)</t>
  </si>
  <si>
    <t>United States</t>
  </si>
  <si>
    <t>Boops boops</t>
  </si>
  <si>
    <t>bogue</t>
  </si>
  <si>
    <t>Seattle</t>
  </si>
  <si>
    <t>market survey</t>
  </si>
  <si>
    <t>mt</t>
  </si>
  <si>
    <t>hauls</t>
  </si>
  <si>
    <t>country</t>
  </si>
  <si>
    <t>scientific_name</t>
  </si>
  <si>
    <t>common_name</t>
  </si>
  <si>
    <t>date</t>
  </si>
  <si>
    <t>location</t>
  </si>
  <si>
    <t>sampling_method</t>
  </si>
  <si>
    <t>catch</t>
  </si>
  <si>
    <t>catch_units</t>
  </si>
  <si>
    <t>effort</t>
  </si>
  <si>
    <t>effort_units</t>
  </si>
  <si>
    <t>Yearly</t>
  </si>
  <si>
    <t>STD fishing gear</t>
  </si>
  <si>
    <t>Sardinella gibbosa</t>
  </si>
  <si>
    <t>Rastrelliger brachysoma</t>
  </si>
  <si>
    <t>Rastrelliger kanagurta</t>
  </si>
  <si>
    <t>Thunnus tonggol</t>
  </si>
  <si>
    <t>Euthynus affinis</t>
  </si>
  <si>
    <t>Portunus pelagicus</t>
  </si>
  <si>
    <t>Peneaus merguensis</t>
  </si>
  <si>
    <t>Goldstipe sardinella</t>
  </si>
  <si>
    <t>Short mackerel</t>
  </si>
  <si>
    <t>Indian mackerel</t>
  </si>
  <si>
    <t>Bigeye scad</t>
  </si>
  <si>
    <t>Anchovy</t>
  </si>
  <si>
    <t>Longtail tuna</t>
  </si>
  <si>
    <t>Kawakawa</t>
  </si>
  <si>
    <t>Lizardfish</t>
  </si>
  <si>
    <t>Threadfin bream</t>
  </si>
  <si>
    <t>Squid</t>
  </si>
  <si>
    <t>Cuttlefish</t>
  </si>
  <si>
    <t>Blue swimming crab</t>
  </si>
  <si>
    <t>Banana prawn</t>
  </si>
  <si>
    <t>Gulf of Thailand</t>
  </si>
  <si>
    <t>Thailand</t>
  </si>
  <si>
    <t>Decapterus spp.</t>
  </si>
  <si>
    <t>Scad</t>
  </si>
  <si>
    <t>Selar spp.</t>
  </si>
  <si>
    <t>Big-eye scad</t>
  </si>
  <si>
    <t>day</t>
  </si>
  <si>
    <t>APS</t>
  </si>
  <si>
    <t>hour</t>
  </si>
  <si>
    <t>OBT</t>
  </si>
  <si>
    <t>M+L</t>
  </si>
  <si>
    <t>Hour</t>
  </si>
  <si>
    <t>Days</t>
  </si>
  <si>
    <t>2000-2020</t>
  </si>
  <si>
    <t>2016-2020</t>
  </si>
  <si>
    <t>STD gear</t>
  </si>
  <si>
    <t>Purse seine</t>
  </si>
  <si>
    <t>Anchovy purse seine</t>
  </si>
  <si>
    <t>Outter board trawl</t>
  </si>
  <si>
    <t>Pair trawls</t>
  </si>
  <si>
    <t>Fishing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</si>
</sst>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/m/d"/>
    <numFmt numFmtId="166" formatCode="_(* #,##0_);_(* \(#,##0\);_(* &quot;-&quot;??_);_(@_)"/>
  </numFmts>
  <fonts count="8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/>
    <xf numFmtId="0" fontId="2" fillId="0" borderId="0" xfId="0" applyFont="1" applyAlignme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4" fillId="0" borderId="0" xfId="0" applyFont="1"/>
    <xf numFmtId="166" fontId="0" fillId="0" borderId="0" xfId="1" applyNumberFormat="1" applyFont="1" applyAlignment="1"/>
    <xf numFmtId="164" fontId="0" fillId="0" borderId="0" xfId="1" applyFont="1" applyAlignment="1"/>
    <xf numFmtId="166" fontId="0" fillId="0" borderId="0" xfId="0" applyNumberFormat="1" applyFont="1" applyAlignment="1"/>
    <xf numFmtId="166" fontId="1" fillId="0" borderId="0" xfId="1" applyNumberFormat="1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3" fillId="0" borderId="0" xfId="0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8"/>
  <sheetViews>
    <sheetView workbookViewId="0">
      <selection activeCell="J6" sqref="J6"/>
    </sheetView>
  </sheetViews>
  <sheetFormatPr defaultColWidth="14.42578125" defaultRowHeight="15.75" customHeight="1" x14ac:dyDescent="0.2"/>
  <cols>
    <col min="1" max="1" width="29.85546875" customWidth="1"/>
    <col min="3" max="3" width="19" customWidth="1"/>
    <col min="6" max="6" width="22.85546875" customWidth="1"/>
    <col min="7" max="7" width="19.140625" customWidth="1"/>
  </cols>
  <sheetData>
    <row r="1" spans="1:12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2"/>
      <c r="L3" s="2"/>
    </row>
    <row r="4" spans="1:12" x14ac:dyDescent="0.2">
      <c r="A4" s="4" t="str">
        <f>TEMPLATE!A1</f>
        <v>country</v>
      </c>
      <c r="B4" s="4" t="str">
        <f>TEMPLATE!B1</f>
        <v>scientific_name</v>
      </c>
      <c r="C4" s="4" t="str">
        <f>TEMPLATE!C1</f>
        <v>common_name</v>
      </c>
      <c r="D4" s="4" t="str">
        <f>TEMPLATE!D1</f>
        <v>date</v>
      </c>
      <c r="E4" s="4" t="str">
        <f>TEMPLATE!E1</f>
        <v>location</v>
      </c>
      <c r="F4" s="4" t="str">
        <f>TEMPLATE!F1</f>
        <v>sampling_method</v>
      </c>
      <c r="G4" s="4" t="str">
        <f>TEMPLATE!G1</f>
        <v>catch</v>
      </c>
      <c r="H4" s="4" t="str">
        <f>TEMPLATE!H1</f>
        <v>catch_units</v>
      </c>
      <c r="I4" s="4" t="str">
        <f>TEMPLATE!I1</f>
        <v>effort</v>
      </c>
      <c r="J4" s="4" t="str">
        <f>TEMPLATE!J1</f>
        <v>effort_units</v>
      </c>
      <c r="K4" s="4" t="str">
        <f>TEMPLATE!K1</f>
        <v>STD gear</v>
      </c>
    </row>
    <row r="5" spans="1:12" x14ac:dyDescent="0.2">
      <c r="A5" s="5" t="s">
        <v>12</v>
      </c>
      <c r="B5" s="5" t="s">
        <v>13</v>
      </c>
      <c r="C5" s="5" t="s">
        <v>14</v>
      </c>
      <c r="D5" s="6">
        <v>44544</v>
      </c>
      <c r="E5" s="5" t="s">
        <v>15</v>
      </c>
      <c r="F5" s="5" t="s">
        <v>16</v>
      </c>
      <c r="G5" s="7">
        <v>1230</v>
      </c>
      <c r="H5" s="7" t="s">
        <v>17</v>
      </c>
      <c r="I5" s="8">
        <v>100</v>
      </c>
      <c r="J5" s="8" t="s">
        <v>18</v>
      </c>
      <c r="K5" s="5"/>
    </row>
    <row r="6" spans="1:12" x14ac:dyDescent="0.2">
      <c r="A6" s="5" t="s">
        <v>12</v>
      </c>
      <c r="B6" s="5" t="s">
        <v>13</v>
      </c>
      <c r="C6" s="5" t="s">
        <v>14</v>
      </c>
      <c r="D6" s="6">
        <v>44544</v>
      </c>
      <c r="E6" s="5" t="s">
        <v>15</v>
      </c>
      <c r="F6" s="5" t="s">
        <v>16</v>
      </c>
      <c r="G6" s="7">
        <v>321</v>
      </c>
      <c r="H6" s="7" t="s">
        <v>17</v>
      </c>
      <c r="I6" s="8">
        <v>10</v>
      </c>
      <c r="J6" s="8" t="s">
        <v>18</v>
      </c>
      <c r="K6" s="5"/>
    </row>
    <row r="7" spans="1:12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">
      <c r="A8" s="5"/>
      <c r="B8" s="5"/>
      <c r="C8" s="5"/>
      <c r="D8" s="5" t="s">
        <v>29</v>
      </c>
      <c r="E8" s="5"/>
      <c r="F8" s="5"/>
      <c r="G8" s="5"/>
      <c r="H8" s="5"/>
      <c r="I8" s="5" t="s">
        <v>30</v>
      </c>
      <c r="J8" s="5"/>
      <c r="K8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J7"/>
  <sheetViews>
    <sheetView workbookViewId="0">
      <selection activeCell="G7" sqref="G7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35</v>
      </c>
      <c r="C2" t="s">
        <v>44</v>
      </c>
      <c r="D2">
        <v>2016</v>
      </c>
      <c r="E2" t="s">
        <v>51</v>
      </c>
      <c r="G2" s="11">
        <v>11265.86</v>
      </c>
      <c r="H2" t="s">
        <v>17</v>
      </c>
      <c r="I2" s="11">
        <v>155097</v>
      </c>
      <c r="J2" t="s">
        <v>57</v>
      </c>
    </row>
    <row r="3" spans="1:10" ht="15.75" customHeight="1" x14ac:dyDescent="0.2">
      <c r="A3" t="s">
        <v>52</v>
      </c>
      <c r="B3" s="10" t="s">
        <v>35</v>
      </c>
      <c r="C3" t="s">
        <v>44</v>
      </c>
      <c r="D3">
        <v>2017</v>
      </c>
      <c r="E3" t="s">
        <v>51</v>
      </c>
      <c r="G3" s="11">
        <v>8859.6099999999988</v>
      </c>
      <c r="H3" t="s">
        <v>17</v>
      </c>
      <c r="I3" s="11">
        <v>97049</v>
      </c>
    </row>
    <row r="4" spans="1:10" ht="15.75" customHeight="1" x14ac:dyDescent="0.2">
      <c r="A4" t="s">
        <v>52</v>
      </c>
      <c r="B4" s="10" t="s">
        <v>35</v>
      </c>
      <c r="C4" t="s">
        <v>44</v>
      </c>
      <c r="D4">
        <v>2018</v>
      </c>
      <c r="E4" t="s">
        <v>51</v>
      </c>
      <c r="G4" s="11">
        <v>12554.91</v>
      </c>
      <c r="H4" t="s">
        <v>17</v>
      </c>
      <c r="I4" s="11">
        <v>84143</v>
      </c>
    </row>
    <row r="5" spans="1:10" ht="15.75" customHeight="1" x14ac:dyDescent="0.2">
      <c r="A5" t="s">
        <v>52</v>
      </c>
      <c r="B5" s="10" t="s">
        <v>35</v>
      </c>
      <c r="C5" t="s">
        <v>44</v>
      </c>
      <c r="D5">
        <v>2019</v>
      </c>
      <c r="E5" t="s">
        <v>51</v>
      </c>
      <c r="G5" s="11">
        <v>13499.749999999998</v>
      </c>
      <c r="H5" t="s">
        <v>17</v>
      </c>
      <c r="I5" s="11">
        <v>86225</v>
      </c>
    </row>
    <row r="6" spans="1:10" ht="15.75" customHeight="1" x14ac:dyDescent="0.2">
      <c r="A6" t="s">
        <v>52</v>
      </c>
      <c r="B6" s="10" t="s">
        <v>35</v>
      </c>
      <c r="C6" t="s">
        <v>44</v>
      </c>
      <c r="D6">
        <v>2020</v>
      </c>
      <c r="E6" t="s">
        <v>51</v>
      </c>
      <c r="G6" s="11">
        <v>10716</v>
      </c>
      <c r="H6" t="s">
        <v>17</v>
      </c>
      <c r="I6" s="11">
        <v>75184</v>
      </c>
    </row>
    <row r="7" spans="1:10" ht="15.75" customHeight="1" x14ac:dyDescent="0.2">
      <c r="G7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J7"/>
  <sheetViews>
    <sheetView workbookViewId="0">
      <selection activeCell="G7" sqref="G7:I8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45</v>
      </c>
      <c r="C2" s="10" t="s">
        <v>45</v>
      </c>
      <c r="D2">
        <v>2016</v>
      </c>
      <c r="E2" t="s">
        <v>51</v>
      </c>
      <c r="G2" s="11">
        <v>12408.27000000001</v>
      </c>
      <c r="H2" t="s">
        <v>17</v>
      </c>
      <c r="I2" s="11">
        <v>6833177</v>
      </c>
      <c r="J2" t="s">
        <v>59</v>
      </c>
    </row>
    <row r="3" spans="1:10" ht="15.75" customHeight="1" x14ac:dyDescent="0.2">
      <c r="A3" t="s">
        <v>52</v>
      </c>
      <c r="B3" s="10" t="s">
        <v>45</v>
      </c>
      <c r="C3" s="10" t="s">
        <v>45</v>
      </c>
      <c r="D3">
        <v>2017</v>
      </c>
      <c r="E3" t="s">
        <v>51</v>
      </c>
      <c r="G3" s="11">
        <v>10637.050000000007</v>
      </c>
      <c r="H3" t="s">
        <v>17</v>
      </c>
      <c r="I3" s="11">
        <v>5998901</v>
      </c>
    </row>
    <row r="4" spans="1:10" ht="15.75" customHeight="1" x14ac:dyDescent="0.2">
      <c r="A4" t="s">
        <v>52</v>
      </c>
      <c r="B4" s="10" t="s">
        <v>45</v>
      </c>
      <c r="C4" s="10" t="s">
        <v>45</v>
      </c>
      <c r="D4">
        <v>2018</v>
      </c>
      <c r="E4" t="s">
        <v>51</v>
      </c>
      <c r="G4" s="11">
        <v>13399.909999999998</v>
      </c>
      <c r="H4" t="s">
        <v>17</v>
      </c>
      <c r="I4" s="11">
        <v>5792083</v>
      </c>
    </row>
    <row r="5" spans="1:10" ht="15.75" customHeight="1" x14ac:dyDescent="0.2">
      <c r="A5" t="s">
        <v>52</v>
      </c>
      <c r="B5" s="10" t="s">
        <v>45</v>
      </c>
      <c r="C5" s="10" t="s">
        <v>45</v>
      </c>
      <c r="D5">
        <v>2019</v>
      </c>
      <c r="E5" t="s">
        <v>51</v>
      </c>
      <c r="G5" s="11">
        <v>12449.25</v>
      </c>
      <c r="H5" t="s">
        <v>17</v>
      </c>
      <c r="I5" s="11">
        <v>5486627</v>
      </c>
    </row>
    <row r="6" spans="1:10" ht="15.75" customHeight="1" x14ac:dyDescent="0.2">
      <c r="A6" t="s">
        <v>52</v>
      </c>
      <c r="B6" s="10" t="s">
        <v>45</v>
      </c>
      <c r="C6" s="10" t="s">
        <v>45</v>
      </c>
      <c r="D6">
        <v>2020</v>
      </c>
      <c r="E6" t="s">
        <v>51</v>
      </c>
      <c r="G6" s="11">
        <v>11326.590000000002</v>
      </c>
      <c r="H6" t="s">
        <v>17</v>
      </c>
      <c r="I6" s="11">
        <v>4721937</v>
      </c>
    </row>
    <row r="7" spans="1:10" ht="15.75" customHeight="1" x14ac:dyDescent="0.2">
      <c r="G7" s="13"/>
      <c r="H7" s="13"/>
      <c r="I7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7"/>
  <sheetViews>
    <sheetView workbookViewId="0">
      <selection activeCell="G7" sqref="G7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1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1" ht="15.75" customHeight="1" x14ac:dyDescent="0.2">
      <c r="A2" t="s">
        <v>52</v>
      </c>
      <c r="B2" s="10" t="s">
        <v>46</v>
      </c>
      <c r="C2" s="10" t="s">
        <v>46</v>
      </c>
      <c r="D2">
        <v>2016</v>
      </c>
      <c r="E2" t="s">
        <v>51</v>
      </c>
      <c r="G2" s="11">
        <v>19888.500000000004</v>
      </c>
      <c r="H2" t="s">
        <v>17</v>
      </c>
      <c r="I2" s="11">
        <v>6833177</v>
      </c>
      <c r="J2" t="s">
        <v>60</v>
      </c>
      <c r="K2" t="s">
        <v>61</v>
      </c>
    </row>
    <row r="3" spans="1:11" ht="15.75" customHeight="1" x14ac:dyDescent="0.2">
      <c r="A3" t="s">
        <v>52</v>
      </c>
      <c r="B3" s="10" t="s">
        <v>46</v>
      </c>
      <c r="C3" s="10" t="s">
        <v>46</v>
      </c>
      <c r="D3">
        <v>2017</v>
      </c>
      <c r="E3" t="s">
        <v>51</v>
      </c>
      <c r="G3" s="11">
        <v>24545.98000000001</v>
      </c>
      <c r="H3" t="s">
        <v>17</v>
      </c>
      <c r="I3" s="11">
        <v>5998901</v>
      </c>
    </row>
    <row r="4" spans="1:11" ht="15.75" customHeight="1" x14ac:dyDescent="0.2">
      <c r="A4" t="s">
        <v>52</v>
      </c>
      <c r="B4" s="10" t="s">
        <v>46</v>
      </c>
      <c r="C4" s="10" t="s">
        <v>46</v>
      </c>
      <c r="D4">
        <v>2018</v>
      </c>
      <c r="E4" t="s">
        <v>51</v>
      </c>
      <c r="G4" s="11">
        <v>26723.66</v>
      </c>
      <c r="H4" t="s">
        <v>17</v>
      </c>
      <c r="I4" s="11">
        <v>5792083</v>
      </c>
    </row>
    <row r="5" spans="1:11" ht="15.75" customHeight="1" x14ac:dyDescent="0.2">
      <c r="A5" t="s">
        <v>52</v>
      </c>
      <c r="B5" s="10" t="s">
        <v>46</v>
      </c>
      <c r="C5" s="10" t="s">
        <v>46</v>
      </c>
      <c r="D5">
        <v>2019</v>
      </c>
      <c r="E5" t="s">
        <v>51</v>
      </c>
      <c r="G5" s="11">
        <v>29942.809999999987</v>
      </c>
      <c r="H5" t="s">
        <v>17</v>
      </c>
      <c r="I5" s="11">
        <v>5486627</v>
      </c>
    </row>
    <row r="6" spans="1:11" ht="15.75" customHeight="1" x14ac:dyDescent="0.2">
      <c r="A6" t="s">
        <v>52</v>
      </c>
      <c r="B6" s="10" t="s">
        <v>46</v>
      </c>
      <c r="C6" s="10" t="s">
        <v>46</v>
      </c>
      <c r="D6">
        <v>2020</v>
      </c>
      <c r="E6" t="s">
        <v>51</v>
      </c>
      <c r="G6" s="11">
        <v>23271.570000000007</v>
      </c>
      <c r="H6" t="s">
        <v>17</v>
      </c>
      <c r="I6" s="11">
        <v>4721937</v>
      </c>
    </row>
    <row r="7" spans="1:11" ht="15.75" customHeight="1" x14ac:dyDescent="0.2">
      <c r="G7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7"/>
  <sheetViews>
    <sheetView workbookViewId="0">
      <selection activeCell="G7" sqref="G7:J9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47</v>
      </c>
      <c r="C2" s="10" t="s">
        <v>47</v>
      </c>
      <c r="D2">
        <v>2016</v>
      </c>
      <c r="E2" t="s">
        <v>51</v>
      </c>
      <c r="G2" s="11">
        <v>72262.860000000015</v>
      </c>
      <c r="H2" t="s">
        <v>17</v>
      </c>
      <c r="I2" s="11">
        <v>1171629</v>
      </c>
      <c r="J2" t="s">
        <v>62</v>
      </c>
    </row>
    <row r="3" spans="1:10" ht="15.75" customHeight="1" x14ac:dyDescent="0.2">
      <c r="A3" t="s">
        <v>52</v>
      </c>
      <c r="B3" s="10" t="s">
        <v>47</v>
      </c>
      <c r="C3" s="10" t="s">
        <v>47</v>
      </c>
      <c r="D3">
        <v>2017</v>
      </c>
      <c r="E3" t="s">
        <v>51</v>
      </c>
      <c r="G3" s="11">
        <v>56352.279999999992</v>
      </c>
      <c r="H3" t="s">
        <v>17</v>
      </c>
      <c r="I3" s="11">
        <v>2309111</v>
      </c>
    </row>
    <row r="4" spans="1:10" ht="15.75" customHeight="1" x14ac:dyDescent="0.2">
      <c r="A4" t="s">
        <v>52</v>
      </c>
      <c r="B4" s="10" t="s">
        <v>47</v>
      </c>
      <c r="C4" s="10" t="s">
        <v>47</v>
      </c>
      <c r="D4">
        <v>2018</v>
      </c>
      <c r="E4" t="s">
        <v>51</v>
      </c>
      <c r="G4" s="11">
        <v>66963.999999999971</v>
      </c>
      <c r="H4" t="s">
        <v>17</v>
      </c>
      <c r="I4" s="11">
        <v>2627046</v>
      </c>
    </row>
    <row r="5" spans="1:10" ht="15.75" customHeight="1" x14ac:dyDescent="0.2">
      <c r="A5" t="s">
        <v>52</v>
      </c>
      <c r="B5" s="10" t="s">
        <v>47</v>
      </c>
      <c r="C5" s="10" t="s">
        <v>47</v>
      </c>
      <c r="D5">
        <v>2019</v>
      </c>
      <c r="E5" t="s">
        <v>51</v>
      </c>
      <c r="G5" s="11">
        <v>50810.659999999989</v>
      </c>
      <c r="H5" t="s">
        <v>17</v>
      </c>
      <c r="I5" s="11">
        <v>2363591</v>
      </c>
    </row>
    <row r="6" spans="1:10" ht="15.75" customHeight="1" x14ac:dyDescent="0.2">
      <c r="A6" t="s">
        <v>52</v>
      </c>
      <c r="B6" s="10" t="s">
        <v>47</v>
      </c>
      <c r="C6" s="10" t="s">
        <v>47</v>
      </c>
      <c r="D6">
        <v>2020</v>
      </c>
      <c r="E6" t="s">
        <v>51</v>
      </c>
      <c r="G6" s="11">
        <v>51735.529999999984</v>
      </c>
      <c r="H6" t="s">
        <v>17</v>
      </c>
      <c r="I6" s="11">
        <v>2279868</v>
      </c>
    </row>
    <row r="7" spans="1:10" ht="15.75" customHeight="1" x14ac:dyDescent="0.2">
      <c r="G7" s="13"/>
      <c r="I7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J7"/>
  <sheetViews>
    <sheetView workbookViewId="0">
      <selection activeCell="G7" sqref="G7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48</v>
      </c>
      <c r="C2" s="10" t="s">
        <v>48</v>
      </c>
      <c r="D2">
        <v>2016</v>
      </c>
      <c r="E2" t="s">
        <v>51</v>
      </c>
      <c r="G2" s="11">
        <v>9167.4499999999953</v>
      </c>
      <c r="H2" t="s">
        <v>17</v>
      </c>
      <c r="I2" s="11">
        <v>6833177</v>
      </c>
      <c r="J2" t="s">
        <v>59</v>
      </c>
    </row>
    <row r="3" spans="1:10" ht="15.75" customHeight="1" x14ac:dyDescent="0.2">
      <c r="A3" t="s">
        <v>52</v>
      </c>
      <c r="B3" s="10" t="s">
        <v>48</v>
      </c>
      <c r="C3" s="10" t="s">
        <v>48</v>
      </c>
      <c r="D3">
        <v>2017</v>
      </c>
      <c r="E3" t="s">
        <v>51</v>
      </c>
      <c r="G3" s="11">
        <v>11302.559999999996</v>
      </c>
      <c r="H3" t="s">
        <v>17</v>
      </c>
      <c r="I3" s="11">
        <v>5998901</v>
      </c>
    </row>
    <row r="4" spans="1:10" ht="15.75" customHeight="1" x14ac:dyDescent="0.2">
      <c r="A4" t="s">
        <v>52</v>
      </c>
      <c r="B4" s="10" t="s">
        <v>48</v>
      </c>
      <c r="C4" s="10" t="s">
        <v>48</v>
      </c>
      <c r="D4">
        <v>2018</v>
      </c>
      <c r="E4" t="s">
        <v>51</v>
      </c>
      <c r="G4" s="11">
        <v>11012.150000000007</v>
      </c>
      <c r="H4" t="s">
        <v>17</v>
      </c>
      <c r="I4" s="11">
        <v>5792083</v>
      </c>
    </row>
    <row r="5" spans="1:10" ht="15.75" customHeight="1" x14ac:dyDescent="0.2">
      <c r="A5" t="s">
        <v>52</v>
      </c>
      <c r="B5" s="10" t="s">
        <v>48</v>
      </c>
      <c r="C5" s="10" t="s">
        <v>48</v>
      </c>
      <c r="D5">
        <v>2019</v>
      </c>
      <c r="E5" t="s">
        <v>51</v>
      </c>
      <c r="G5" s="11">
        <v>10042.870000000001</v>
      </c>
      <c r="H5" t="s">
        <v>17</v>
      </c>
      <c r="I5" s="11">
        <v>5486627</v>
      </c>
    </row>
    <row r="6" spans="1:10" ht="15.75" customHeight="1" x14ac:dyDescent="0.2">
      <c r="A6" t="s">
        <v>52</v>
      </c>
      <c r="B6" s="10" t="s">
        <v>48</v>
      </c>
      <c r="C6" s="10" t="s">
        <v>48</v>
      </c>
      <c r="D6">
        <v>2020</v>
      </c>
      <c r="E6" t="s">
        <v>51</v>
      </c>
      <c r="G6" s="11">
        <v>9150.6</v>
      </c>
      <c r="H6" t="s">
        <v>17</v>
      </c>
      <c r="I6" s="11">
        <v>4721937</v>
      </c>
    </row>
    <row r="7" spans="1:10" ht="15.75" customHeight="1" x14ac:dyDescent="0.2">
      <c r="G7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J23"/>
  <sheetViews>
    <sheetView workbookViewId="0">
      <selection activeCell="G23" sqref="G23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36</v>
      </c>
      <c r="C2" t="s">
        <v>49</v>
      </c>
      <c r="D2">
        <v>2000</v>
      </c>
      <c r="E2" t="s">
        <v>51</v>
      </c>
      <c r="G2" s="11">
        <v>36102</v>
      </c>
      <c r="H2" t="s">
        <v>17</v>
      </c>
      <c r="I2" s="11">
        <v>10051671</v>
      </c>
      <c r="J2" t="s">
        <v>59</v>
      </c>
    </row>
    <row r="3" spans="1:10" ht="15.75" customHeight="1" x14ac:dyDescent="0.2">
      <c r="A3" t="s">
        <v>52</v>
      </c>
      <c r="B3" s="10" t="s">
        <v>36</v>
      </c>
      <c r="C3" t="s">
        <v>49</v>
      </c>
      <c r="D3">
        <v>2001</v>
      </c>
      <c r="E3" t="s">
        <v>51</v>
      </c>
      <c r="G3" s="11">
        <v>28159</v>
      </c>
      <c r="H3" t="s">
        <v>17</v>
      </c>
      <c r="I3" s="11">
        <v>9177244</v>
      </c>
    </row>
    <row r="4" spans="1:10" ht="15.75" customHeight="1" x14ac:dyDescent="0.2">
      <c r="A4" t="s">
        <v>52</v>
      </c>
      <c r="B4" s="10" t="s">
        <v>36</v>
      </c>
      <c r="C4" t="s">
        <v>49</v>
      </c>
      <c r="D4">
        <v>2002</v>
      </c>
      <c r="E4" t="s">
        <v>51</v>
      </c>
      <c r="G4" s="11">
        <v>20404</v>
      </c>
      <c r="H4" t="s">
        <v>17</v>
      </c>
      <c r="I4" s="11">
        <v>8159524</v>
      </c>
    </row>
    <row r="5" spans="1:10" ht="15.75" customHeight="1" x14ac:dyDescent="0.2">
      <c r="A5" t="s">
        <v>52</v>
      </c>
      <c r="B5" s="10" t="s">
        <v>36</v>
      </c>
      <c r="C5" t="s">
        <v>49</v>
      </c>
      <c r="D5">
        <v>2003</v>
      </c>
      <c r="E5" t="s">
        <v>51</v>
      </c>
      <c r="G5" s="11">
        <v>21979</v>
      </c>
      <c r="H5" t="s">
        <v>17</v>
      </c>
      <c r="I5" s="11">
        <v>8737856</v>
      </c>
    </row>
    <row r="6" spans="1:10" ht="15.75" customHeight="1" x14ac:dyDescent="0.2">
      <c r="A6" t="s">
        <v>52</v>
      </c>
      <c r="B6" s="10" t="s">
        <v>36</v>
      </c>
      <c r="C6" t="s">
        <v>49</v>
      </c>
      <c r="D6">
        <v>2004</v>
      </c>
      <c r="E6" t="s">
        <v>51</v>
      </c>
      <c r="G6" s="11">
        <v>21091</v>
      </c>
      <c r="H6" t="s">
        <v>17</v>
      </c>
      <c r="I6" s="11">
        <v>8307491</v>
      </c>
    </row>
    <row r="7" spans="1:10" ht="15.75" customHeight="1" x14ac:dyDescent="0.2">
      <c r="A7" t="s">
        <v>52</v>
      </c>
      <c r="B7" s="10" t="s">
        <v>36</v>
      </c>
      <c r="C7" t="s">
        <v>49</v>
      </c>
      <c r="D7">
        <v>2005</v>
      </c>
      <c r="E7" t="s">
        <v>51</v>
      </c>
      <c r="G7" s="11">
        <v>17707</v>
      </c>
      <c r="H7" t="s">
        <v>17</v>
      </c>
      <c r="I7" s="11">
        <v>7659695</v>
      </c>
    </row>
    <row r="8" spans="1:10" ht="15.75" customHeight="1" x14ac:dyDescent="0.2">
      <c r="A8" t="s">
        <v>52</v>
      </c>
      <c r="B8" s="10" t="s">
        <v>36</v>
      </c>
      <c r="C8" t="s">
        <v>49</v>
      </c>
      <c r="D8">
        <v>2006</v>
      </c>
      <c r="E8" t="s">
        <v>51</v>
      </c>
      <c r="G8" s="11">
        <v>22935</v>
      </c>
      <c r="H8" t="s">
        <v>17</v>
      </c>
      <c r="I8" s="11">
        <v>6919170</v>
      </c>
    </row>
    <row r="9" spans="1:10" ht="15.75" customHeight="1" x14ac:dyDescent="0.2">
      <c r="A9" t="s">
        <v>52</v>
      </c>
      <c r="B9" s="10" t="s">
        <v>36</v>
      </c>
      <c r="C9" t="s">
        <v>49</v>
      </c>
      <c r="D9">
        <v>2007</v>
      </c>
      <c r="E9" t="s">
        <v>51</v>
      </c>
      <c r="G9" s="11">
        <v>15714</v>
      </c>
      <c r="H9" t="s">
        <v>17</v>
      </c>
      <c r="I9" s="11">
        <v>6406511</v>
      </c>
    </row>
    <row r="10" spans="1:10" ht="15.75" customHeight="1" x14ac:dyDescent="0.2">
      <c r="A10" t="s">
        <v>52</v>
      </c>
      <c r="B10" s="10" t="s">
        <v>36</v>
      </c>
      <c r="C10" t="s">
        <v>49</v>
      </c>
      <c r="D10">
        <v>2008</v>
      </c>
      <c r="E10" t="s">
        <v>51</v>
      </c>
      <c r="G10" s="11">
        <v>15957</v>
      </c>
      <c r="H10" t="s">
        <v>17</v>
      </c>
      <c r="I10" s="11">
        <v>6134478</v>
      </c>
    </row>
    <row r="11" spans="1:10" ht="15.75" customHeight="1" x14ac:dyDescent="0.2">
      <c r="A11" t="s">
        <v>52</v>
      </c>
      <c r="B11" s="10" t="s">
        <v>36</v>
      </c>
      <c r="C11" t="s">
        <v>49</v>
      </c>
      <c r="D11">
        <v>2009</v>
      </c>
      <c r="E11" t="s">
        <v>51</v>
      </c>
      <c r="G11" s="11">
        <v>14898</v>
      </c>
      <c r="H11" t="s">
        <v>17</v>
      </c>
      <c r="I11" s="11">
        <v>6464654</v>
      </c>
    </row>
    <row r="12" spans="1:10" ht="15.75" customHeight="1" x14ac:dyDescent="0.2">
      <c r="A12" t="s">
        <v>52</v>
      </c>
      <c r="B12" s="10" t="s">
        <v>36</v>
      </c>
      <c r="C12" t="s">
        <v>49</v>
      </c>
      <c r="D12">
        <v>2010</v>
      </c>
      <c r="E12" t="s">
        <v>51</v>
      </c>
      <c r="G12" s="11">
        <v>14058</v>
      </c>
      <c r="H12" t="s">
        <v>17</v>
      </c>
      <c r="I12" s="11">
        <v>6836299</v>
      </c>
    </row>
    <row r="13" spans="1:10" ht="15.75" customHeight="1" x14ac:dyDescent="0.2">
      <c r="A13" t="s">
        <v>52</v>
      </c>
      <c r="B13" s="10" t="s">
        <v>36</v>
      </c>
      <c r="C13" t="s">
        <v>49</v>
      </c>
      <c r="D13">
        <v>2011</v>
      </c>
      <c r="E13" t="s">
        <v>51</v>
      </c>
      <c r="G13" s="11">
        <v>18318</v>
      </c>
      <c r="H13" t="s">
        <v>17</v>
      </c>
      <c r="I13" s="11">
        <v>6803814</v>
      </c>
    </row>
    <row r="14" spans="1:10" ht="15.75" customHeight="1" x14ac:dyDescent="0.2">
      <c r="A14" t="s">
        <v>52</v>
      </c>
      <c r="B14" s="10" t="s">
        <v>36</v>
      </c>
      <c r="C14" t="s">
        <v>49</v>
      </c>
      <c r="D14">
        <v>2012</v>
      </c>
      <c r="E14" t="s">
        <v>51</v>
      </c>
      <c r="G14" s="11">
        <v>24522</v>
      </c>
      <c r="H14" t="s">
        <v>17</v>
      </c>
      <c r="I14" s="11">
        <v>6198487</v>
      </c>
    </row>
    <row r="15" spans="1:10" ht="15.75" customHeight="1" x14ac:dyDescent="0.2">
      <c r="A15" t="s">
        <v>52</v>
      </c>
      <c r="B15" s="10" t="s">
        <v>36</v>
      </c>
      <c r="C15" t="s">
        <v>49</v>
      </c>
      <c r="D15">
        <v>2013</v>
      </c>
      <c r="E15" t="s">
        <v>51</v>
      </c>
      <c r="G15" s="11">
        <v>18264</v>
      </c>
      <c r="H15" t="s">
        <v>17</v>
      </c>
      <c r="I15" s="11">
        <v>6184662</v>
      </c>
    </row>
    <row r="16" spans="1:10" ht="15.75" customHeight="1" x14ac:dyDescent="0.2">
      <c r="A16" t="s">
        <v>52</v>
      </c>
      <c r="B16" s="10" t="s">
        <v>36</v>
      </c>
      <c r="C16" t="s">
        <v>49</v>
      </c>
      <c r="D16">
        <v>2014</v>
      </c>
      <c r="E16" t="s">
        <v>51</v>
      </c>
      <c r="G16" s="11">
        <v>18637</v>
      </c>
      <c r="H16" t="s">
        <v>17</v>
      </c>
      <c r="I16" s="11">
        <v>5836693</v>
      </c>
    </row>
    <row r="17" spans="1:9" ht="15.75" customHeight="1" x14ac:dyDescent="0.2">
      <c r="A17" t="s">
        <v>52</v>
      </c>
      <c r="B17" s="10" t="s">
        <v>36</v>
      </c>
      <c r="C17" t="s">
        <v>49</v>
      </c>
      <c r="D17">
        <v>2015</v>
      </c>
      <c r="E17" t="s">
        <v>51</v>
      </c>
      <c r="G17" s="11">
        <v>17039</v>
      </c>
      <c r="H17" t="s">
        <v>17</v>
      </c>
      <c r="I17" s="11">
        <v>5361225</v>
      </c>
    </row>
    <row r="18" spans="1:9" ht="15.75" customHeight="1" x14ac:dyDescent="0.2">
      <c r="A18" t="s">
        <v>52</v>
      </c>
      <c r="B18" s="10" t="s">
        <v>36</v>
      </c>
      <c r="C18" t="s">
        <v>49</v>
      </c>
      <c r="D18">
        <v>2016</v>
      </c>
      <c r="E18" t="s">
        <v>51</v>
      </c>
      <c r="G18" s="11">
        <v>27733.049999999974</v>
      </c>
      <c r="H18" t="s">
        <v>17</v>
      </c>
      <c r="I18" s="11">
        <v>6833177</v>
      </c>
    </row>
    <row r="19" spans="1:9" ht="15.75" customHeight="1" x14ac:dyDescent="0.2">
      <c r="A19" t="s">
        <v>52</v>
      </c>
      <c r="B19" s="10" t="s">
        <v>36</v>
      </c>
      <c r="C19" t="s">
        <v>49</v>
      </c>
      <c r="D19">
        <v>2017</v>
      </c>
      <c r="E19" t="s">
        <v>51</v>
      </c>
      <c r="G19" s="11">
        <v>22123.620000000003</v>
      </c>
      <c r="H19" t="s">
        <v>17</v>
      </c>
      <c r="I19" s="11">
        <v>5998901</v>
      </c>
    </row>
    <row r="20" spans="1:9" ht="15.75" customHeight="1" x14ac:dyDescent="0.2">
      <c r="A20" t="s">
        <v>52</v>
      </c>
      <c r="B20" s="10" t="s">
        <v>36</v>
      </c>
      <c r="C20" t="s">
        <v>49</v>
      </c>
      <c r="D20">
        <v>2018</v>
      </c>
      <c r="E20" t="s">
        <v>51</v>
      </c>
      <c r="G20" s="11">
        <v>21553.909999999989</v>
      </c>
      <c r="H20" t="s">
        <v>17</v>
      </c>
      <c r="I20" s="11">
        <v>5792083</v>
      </c>
    </row>
    <row r="21" spans="1:9" ht="15.75" customHeight="1" x14ac:dyDescent="0.2">
      <c r="A21" t="s">
        <v>52</v>
      </c>
      <c r="B21" s="10" t="s">
        <v>36</v>
      </c>
      <c r="C21" t="s">
        <v>49</v>
      </c>
      <c r="D21">
        <v>2019</v>
      </c>
      <c r="E21" t="s">
        <v>51</v>
      </c>
      <c r="G21" s="11">
        <v>31011.99</v>
      </c>
      <c r="H21" t="s">
        <v>17</v>
      </c>
      <c r="I21" s="11">
        <v>5486627</v>
      </c>
    </row>
    <row r="22" spans="1:9" ht="15.75" customHeight="1" x14ac:dyDescent="0.2">
      <c r="A22" t="s">
        <v>52</v>
      </c>
      <c r="B22" s="10" t="s">
        <v>36</v>
      </c>
      <c r="C22" t="s">
        <v>49</v>
      </c>
      <c r="D22">
        <v>2020</v>
      </c>
      <c r="E22" t="s">
        <v>51</v>
      </c>
      <c r="G22" s="11">
        <v>27861.789999999994</v>
      </c>
      <c r="H22" t="s">
        <v>17</v>
      </c>
      <c r="I22" s="11">
        <v>4721937</v>
      </c>
    </row>
    <row r="23" spans="1:9" ht="15.75" customHeight="1" x14ac:dyDescent="0.2">
      <c r="G23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J23"/>
  <sheetViews>
    <sheetView workbookViewId="0">
      <selection activeCell="J14" sqref="J14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37</v>
      </c>
      <c r="C2" t="s">
        <v>50</v>
      </c>
      <c r="D2">
        <v>2000</v>
      </c>
      <c r="E2" t="s">
        <v>51</v>
      </c>
      <c r="G2" s="11">
        <v>9472</v>
      </c>
      <c r="H2" t="s">
        <v>17</v>
      </c>
      <c r="I2" s="11">
        <v>10051671</v>
      </c>
      <c r="J2" t="s">
        <v>59</v>
      </c>
    </row>
    <row r="3" spans="1:10" ht="15.75" customHeight="1" x14ac:dyDescent="0.2">
      <c r="A3" t="s">
        <v>52</v>
      </c>
      <c r="B3" s="10" t="s">
        <v>37</v>
      </c>
      <c r="C3" t="s">
        <v>50</v>
      </c>
      <c r="D3">
        <v>2001</v>
      </c>
      <c r="E3" t="s">
        <v>51</v>
      </c>
      <c r="G3" s="11">
        <v>10333</v>
      </c>
      <c r="H3" t="s">
        <v>17</v>
      </c>
      <c r="I3" s="11">
        <v>9177244</v>
      </c>
    </row>
    <row r="4" spans="1:10" ht="15.75" customHeight="1" x14ac:dyDescent="0.2">
      <c r="A4" t="s">
        <v>52</v>
      </c>
      <c r="B4" s="10" t="s">
        <v>37</v>
      </c>
      <c r="C4" t="s">
        <v>50</v>
      </c>
      <c r="D4">
        <v>2002</v>
      </c>
      <c r="E4" t="s">
        <v>51</v>
      </c>
      <c r="G4" s="11">
        <v>8385</v>
      </c>
      <c r="H4" t="s">
        <v>17</v>
      </c>
      <c r="I4" s="11">
        <v>8159524</v>
      </c>
    </row>
    <row r="5" spans="1:10" ht="15.75" customHeight="1" x14ac:dyDescent="0.2">
      <c r="A5" t="s">
        <v>52</v>
      </c>
      <c r="B5" s="10" t="s">
        <v>37</v>
      </c>
      <c r="C5" t="s">
        <v>50</v>
      </c>
      <c r="D5">
        <v>2003</v>
      </c>
      <c r="E5" t="s">
        <v>51</v>
      </c>
      <c r="G5" s="11">
        <v>7110</v>
      </c>
      <c r="H5" t="s">
        <v>17</v>
      </c>
      <c r="I5" s="11">
        <v>8737856</v>
      </c>
    </row>
    <row r="6" spans="1:10" ht="15.75" customHeight="1" x14ac:dyDescent="0.2">
      <c r="A6" t="s">
        <v>52</v>
      </c>
      <c r="B6" s="10" t="s">
        <v>37</v>
      </c>
      <c r="C6" t="s">
        <v>50</v>
      </c>
      <c r="D6">
        <v>2004</v>
      </c>
      <c r="E6" t="s">
        <v>51</v>
      </c>
      <c r="G6" s="11">
        <v>9107</v>
      </c>
      <c r="H6" t="s">
        <v>17</v>
      </c>
      <c r="I6" s="11">
        <v>8307491</v>
      </c>
    </row>
    <row r="7" spans="1:10" ht="15.75" customHeight="1" x14ac:dyDescent="0.2">
      <c r="A7" t="s">
        <v>52</v>
      </c>
      <c r="B7" s="10" t="s">
        <v>37</v>
      </c>
      <c r="C7" t="s">
        <v>50</v>
      </c>
      <c r="D7">
        <v>2005</v>
      </c>
      <c r="E7" t="s">
        <v>51</v>
      </c>
      <c r="G7" s="11">
        <v>10698</v>
      </c>
      <c r="H7" t="s">
        <v>17</v>
      </c>
      <c r="I7" s="11">
        <v>7659695</v>
      </c>
    </row>
    <row r="8" spans="1:10" ht="15.75" customHeight="1" x14ac:dyDescent="0.2">
      <c r="A8" t="s">
        <v>52</v>
      </c>
      <c r="B8" s="10" t="s">
        <v>37</v>
      </c>
      <c r="C8" t="s">
        <v>50</v>
      </c>
      <c r="D8">
        <v>2006</v>
      </c>
      <c r="E8" t="s">
        <v>51</v>
      </c>
      <c r="G8" s="11">
        <v>8359</v>
      </c>
      <c r="H8" t="s">
        <v>17</v>
      </c>
      <c r="I8" s="11">
        <v>6919170</v>
      </c>
    </row>
    <row r="9" spans="1:10" ht="15.75" customHeight="1" x14ac:dyDescent="0.2">
      <c r="A9" t="s">
        <v>52</v>
      </c>
      <c r="B9" s="10" t="s">
        <v>37</v>
      </c>
      <c r="C9" t="s">
        <v>50</v>
      </c>
      <c r="D9">
        <v>2007</v>
      </c>
      <c r="E9" t="s">
        <v>51</v>
      </c>
      <c r="G9" s="11">
        <v>7335</v>
      </c>
      <c r="H9" t="s">
        <v>17</v>
      </c>
      <c r="I9" s="11">
        <v>6406511</v>
      </c>
    </row>
    <row r="10" spans="1:10" ht="15.75" customHeight="1" x14ac:dyDescent="0.2">
      <c r="A10" t="s">
        <v>52</v>
      </c>
      <c r="B10" s="10" t="s">
        <v>37</v>
      </c>
      <c r="C10" t="s">
        <v>50</v>
      </c>
      <c r="D10">
        <v>2008</v>
      </c>
      <c r="E10" t="s">
        <v>51</v>
      </c>
      <c r="G10" s="11">
        <v>6627</v>
      </c>
      <c r="H10" t="s">
        <v>17</v>
      </c>
      <c r="I10" s="11">
        <v>6134478</v>
      </c>
    </row>
    <row r="11" spans="1:10" ht="15.75" customHeight="1" x14ac:dyDescent="0.2">
      <c r="A11" t="s">
        <v>52</v>
      </c>
      <c r="B11" s="10" t="s">
        <v>37</v>
      </c>
      <c r="C11" t="s">
        <v>50</v>
      </c>
      <c r="D11">
        <v>2009</v>
      </c>
      <c r="E11" t="s">
        <v>51</v>
      </c>
      <c r="G11" s="11">
        <v>5526</v>
      </c>
      <c r="H11" t="s">
        <v>17</v>
      </c>
      <c r="I11" s="11">
        <v>6464654</v>
      </c>
    </row>
    <row r="12" spans="1:10" ht="15.75" customHeight="1" x14ac:dyDescent="0.2">
      <c r="A12" t="s">
        <v>52</v>
      </c>
      <c r="B12" s="10" t="s">
        <v>37</v>
      </c>
      <c r="C12" t="s">
        <v>50</v>
      </c>
      <c r="D12">
        <v>2010</v>
      </c>
      <c r="E12" t="s">
        <v>51</v>
      </c>
      <c r="G12" s="11">
        <v>4389</v>
      </c>
      <c r="H12" t="s">
        <v>17</v>
      </c>
      <c r="I12" s="11">
        <v>6836299</v>
      </c>
    </row>
    <row r="13" spans="1:10" ht="15.75" customHeight="1" x14ac:dyDescent="0.2">
      <c r="A13" t="s">
        <v>52</v>
      </c>
      <c r="B13" s="10" t="s">
        <v>37</v>
      </c>
      <c r="C13" t="s">
        <v>50</v>
      </c>
      <c r="D13">
        <v>2011</v>
      </c>
      <c r="E13" t="s">
        <v>51</v>
      </c>
      <c r="G13" s="11">
        <v>3947</v>
      </c>
      <c r="H13" t="s">
        <v>17</v>
      </c>
      <c r="I13" s="11">
        <v>6803814</v>
      </c>
    </row>
    <row r="14" spans="1:10" ht="15.75" customHeight="1" x14ac:dyDescent="0.2">
      <c r="A14" t="s">
        <v>52</v>
      </c>
      <c r="B14" s="10" t="s">
        <v>37</v>
      </c>
      <c r="C14" t="s">
        <v>50</v>
      </c>
      <c r="D14">
        <v>2012</v>
      </c>
      <c r="E14" t="s">
        <v>51</v>
      </c>
      <c r="G14" s="11">
        <v>5986</v>
      </c>
      <c r="H14" t="s">
        <v>17</v>
      </c>
      <c r="I14" s="11">
        <v>6198487</v>
      </c>
    </row>
    <row r="15" spans="1:10" ht="15.75" customHeight="1" x14ac:dyDescent="0.2">
      <c r="A15" t="s">
        <v>52</v>
      </c>
      <c r="B15" s="10" t="s">
        <v>37</v>
      </c>
      <c r="C15" t="s">
        <v>50</v>
      </c>
      <c r="D15">
        <v>2013</v>
      </c>
      <c r="E15" t="s">
        <v>51</v>
      </c>
      <c r="G15" s="11">
        <v>5775</v>
      </c>
      <c r="H15" t="s">
        <v>17</v>
      </c>
      <c r="I15" s="11">
        <v>6184662</v>
      </c>
    </row>
    <row r="16" spans="1:10" ht="15.75" customHeight="1" x14ac:dyDescent="0.2">
      <c r="A16" t="s">
        <v>52</v>
      </c>
      <c r="B16" s="10" t="s">
        <v>37</v>
      </c>
      <c r="C16" t="s">
        <v>50</v>
      </c>
      <c r="D16">
        <v>2014</v>
      </c>
      <c r="E16" t="s">
        <v>51</v>
      </c>
      <c r="G16" s="11">
        <v>4276</v>
      </c>
      <c r="H16" t="s">
        <v>17</v>
      </c>
      <c r="I16" s="11">
        <v>5836693</v>
      </c>
    </row>
    <row r="17" spans="1:9" ht="15.75" customHeight="1" x14ac:dyDescent="0.2">
      <c r="A17" t="s">
        <v>52</v>
      </c>
      <c r="B17" s="10" t="s">
        <v>37</v>
      </c>
      <c r="C17" t="s">
        <v>50</v>
      </c>
      <c r="D17">
        <v>2015</v>
      </c>
      <c r="E17" t="s">
        <v>51</v>
      </c>
      <c r="G17" s="11">
        <v>5256</v>
      </c>
      <c r="H17" t="s">
        <v>17</v>
      </c>
      <c r="I17" s="11">
        <v>5361225</v>
      </c>
    </row>
    <row r="18" spans="1:9" ht="15.75" customHeight="1" x14ac:dyDescent="0.2">
      <c r="A18" t="s">
        <v>52</v>
      </c>
      <c r="B18" s="10" t="s">
        <v>37</v>
      </c>
      <c r="C18" t="s">
        <v>50</v>
      </c>
      <c r="D18">
        <v>2016</v>
      </c>
      <c r="E18" t="s">
        <v>51</v>
      </c>
      <c r="G18" s="11">
        <v>7227.1400000000021</v>
      </c>
      <c r="H18" t="s">
        <v>17</v>
      </c>
      <c r="I18" s="11">
        <v>6833177</v>
      </c>
    </row>
    <row r="19" spans="1:9" ht="15.75" customHeight="1" x14ac:dyDescent="0.2">
      <c r="A19" t="s">
        <v>52</v>
      </c>
      <c r="B19" s="10" t="s">
        <v>37</v>
      </c>
      <c r="C19" t="s">
        <v>50</v>
      </c>
      <c r="D19">
        <v>2017</v>
      </c>
      <c r="E19" t="s">
        <v>51</v>
      </c>
      <c r="G19" s="11">
        <v>5854.69</v>
      </c>
      <c r="H19" t="s">
        <v>17</v>
      </c>
      <c r="I19" s="11">
        <v>5998901</v>
      </c>
    </row>
    <row r="20" spans="1:9" ht="15.75" customHeight="1" x14ac:dyDescent="0.2">
      <c r="A20" t="s">
        <v>52</v>
      </c>
      <c r="B20" s="10" t="s">
        <v>37</v>
      </c>
      <c r="C20" t="s">
        <v>50</v>
      </c>
      <c r="D20">
        <v>2018</v>
      </c>
      <c r="E20" t="s">
        <v>51</v>
      </c>
      <c r="G20" s="11">
        <v>4891.7100000000009</v>
      </c>
      <c r="H20" t="s">
        <v>17</v>
      </c>
      <c r="I20" s="11">
        <v>5792083</v>
      </c>
    </row>
    <row r="21" spans="1:9" ht="15.75" customHeight="1" x14ac:dyDescent="0.2">
      <c r="A21" t="s">
        <v>52</v>
      </c>
      <c r="B21" s="10" t="s">
        <v>37</v>
      </c>
      <c r="C21" t="s">
        <v>50</v>
      </c>
      <c r="D21">
        <v>2019</v>
      </c>
      <c r="E21" t="s">
        <v>51</v>
      </c>
      <c r="G21" s="11">
        <v>5560.7400000000034</v>
      </c>
      <c r="H21" t="s">
        <v>17</v>
      </c>
      <c r="I21" s="11">
        <v>5486627</v>
      </c>
    </row>
    <row r="22" spans="1:9" ht="15.75" customHeight="1" x14ac:dyDescent="0.2">
      <c r="A22" t="s">
        <v>52</v>
      </c>
      <c r="B22" s="10" t="s">
        <v>37</v>
      </c>
      <c r="C22" t="s">
        <v>50</v>
      </c>
      <c r="D22">
        <v>2020</v>
      </c>
      <c r="E22" t="s">
        <v>51</v>
      </c>
      <c r="G22" s="11">
        <v>6328.5699999999979</v>
      </c>
      <c r="H22" t="s">
        <v>17</v>
      </c>
      <c r="I22" s="11">
        <v>4721937</v>
      </c>
    </row>
    <row r="23" spans="1:9" ht="15.75" customHeight="1" x14ac:dyDescent="0.2">
      <c r="G23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7"/>
  <sheetViews>
    <sheetView tabSelected="1" workbookViewId="0">
      <selection activeCell="L3" sqref="L3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4" max="4" width="14.42578125" style="18"/>
    <col min="6" max="6" width="17.42578125" style="18" customWidth="1"/>
    <col min="7" max="7" width="14.42578125" style="11"/>
    <col min="8" max="8" width="14.42578125" style="18"/>
    <col min="10" max="10" width="14.42578125" style="16"/>
    <col min="11" max="11" width="18.42578125" bestFit="1" customWidth="1"/>
  </cols>
  <sheetData>
    <row r="1" spans="1:11" ht="12.75" x14ac:dyDescent="0.2">
      <c r="A1" s="4" t="s">
        <v>19</v>
      </c>
      <c r="B1" s="4" t="s">
        <v>20</v>
      </c>
      <c r="C1" s="4" t="s">
        <v>21</v>
      </c>
      <c r="D1" s="17" t="s">
        <v>22</v>
      </c>
      <c r="E1" s="4" t="s">
        <v>23</v>
      </c>
      <c r="F1" s="17" t="s">
        <v>24</v>
      </c>
      <c r="G1" s="14" t="s">
        <v>25</v>
      </c>
      <c r="H1" s="17" t="s">
        <v>26</v>
      </c>
      <c r="I1" s="9" t="s">
        <v>27</v>
      </c>
      <c r="J1" s="15" t="s">
        <v>28</v>
      </c>
      <c r="K1" s="9" t="s">
        <v>66</v>
      </c>
    </row>
    <row r="2" spans="1:11" ht="15.75" customHeight="1" x14ac:dyDescent="0.2">
      <c r="A2" t="s">
        <v>52</v>
      </c>
      <c r="B2" s="10" t="s">
        <v>31</v>
      </c>
      <c r="C2" t="s">
        <v>38</v>
      </c>
      <c r="D2" s="18" t="s">
        <v>64</v>
      </c>
      <c r="E2" t="s">
        <v>51</v>
      </c>
      <c r="F2" s="18" t="s">
        <v>71</v>
      </c>
      <c r="G2" s="11">
        <v>1644709.66</v>
      </c>
      <c r="H2" s="18" t="s">
        <v>17</v>
      </c>
      <c r="I2" s="11">
        <v>2162048</v>
      </c>
      <c r="J2" s="16" t="s">
        <v>63</v>
      </c>
      <c r="K2" t="s">
        <v>67</v>
      </c>
    </row>
    <row r="3" spans="1:11" ht="15.75" customHeight="1" x14ac:dyDescent="0.2">
      <c r="A3" t="s">
        <v>52</v>
      </c>
      <c r="B3" s="10" t="s">
        <v>32</v>
      </c>
      <c r="C3" t="s">
        <v>39</v>
      </c>
      <c r="D3" s="18" t="s">
        <v>64</v>
      </c>
      <c r="E3" t="s">
        <v>51</v>
      </c>
      <c r="F3" s="18" t="s">
        <v>71</v>
      </c>
      <c r="G3" s="11">
        <v>1450958.49</v>
      </c>
      <c r="H3" s="18" t="s">
        <v>17</v>
      </c>
      <c r="I3" s="11">
        <v>2162048</v>
      </c>
      <c r="J3" s="16" t="s">
        <v>63</v>
      </c>
      <c r="K3" t="s">
        <v>67</v>
      </c>
    </row>
    <row r="4" spans="1:11" ht="15.75" customHeight="1" x14ac:dyDescent="0.2">
      <c r="A4" t="s">
        <v>52</v>
      </c>
      <c r="B4" s="10" t="s">
        <v>33</v>
      </c>
      <c r="C4" t="s">
        <v>40</v>
      </c>
      <c r="D4" s="18" t="s">
        <v>64</v>
      </c>
      <c r="E4" t="s">
        <v>51</v>
      </c>
      <c r="F4" s="18" t="s">
        <v>71</v>
      </c>
      <c r="G4" s="11">
        <v>447969.31</v>
      </c>
      <c r="H4" s="18" t="s">
        <v>17</v>
      </c>
      <c r="I4" s="11">
        <v>2162048</v>
      </c>
      <c r="J4" s="16" t="s">
        <v>63</v>
      </c>
      <c r="K4" t="s">
        <v>67</v>
      </c>
    </row>
    <row r="5" spans="1:11" ht="15.75" customHeight="1" x14ac:dyDescent="0.2">
      <c r="A5" s="20" t="s">
        <v>52</v>
      </c>
      <c r="B5" s="10" t="s">
        <v>53</v>
      </c>
      <c r="C5" t="s">
        <v>54</v>
      </c>
      <c r="D5" s="19" t="s">
        <v>65</v>
      </c>
      <c r="E5" t="s">
        <v>51</v>
      </c>
      <c r="F5" s="18" t="s">
        <v>71</v>
      </c>
      <c r="G5" s="11">
        <v>94324.989999999991</v>
      </c>
      <c r="H5" s="18" t="s">
        <v>17</v>
      </c>
      <c r="I5" s="11">
        <v>497698</v>
      </c>
      <c r="J5" s="16" t="s">
        <v>63</v>
      </c>
      <c r="K5" t="s">
        <v>67</v>
      </c>
    </row>
    <row r="6" spans="1:11" ht="15.75" customHeight="1" x14ac:dyDescent="0.2">
      <c r="A6" t="s">
        <v>52</v>
      </c>
      <c r="B6" s="10" t="s">
        <v>55</v>
      </c>
      <c r="C6" t="s">
        <v>41</v>
      </c>
      <c r="D6" s="19" t="s">
        <v>65</v>
      </c>
      <c r="E6" t="s">
        <v>51</v>
      </c>
      <c r="F6" s="18" t="s">
        <v>71</v>
      </c>
      <c r="G6" s="11">
        <v>67161.240000000005</v>
      </c>
      <c r="H6" s="18" t="s">
        <v>17</v>
      </c>
      <c r="I6" s="11">
        <v>497698</v>
      </c>
      <c r="J6" s="16" t="s">
        <v>63</v>
      </c>
      <c r="K6" t="s">
        <v>67</v>
      </c>
    </row>
    <row r="7" spans="1:11" ht="15.75" customHeight="1" x14ac:dyDescent="0.2">
      <c r="A7" t="s">
        <v>52</v>
      </c>
      <c r="B7" t="s">
        <v>42</v>
      </c>
      <c r="C7" t="s">
        <v>42</v>
      </c>
      <c r="D7" s="19" t="s">
        <v>65</v>
      </c>
      <c r="E7" t="s">
        <v>51</v>
      </c>
      <c r="F7" s="18" t="s">
        <v>71</v>
      </c>
      <c r="G7" s="11">
        <v>543040.14999999991</v>
      </c>
      <c r="H7" s="18" t="s">
        <v>17</v>
      </c>
      <c r="I7" s="11">
        <v>100369</v>
      </c>
      <c r="J7" s="16" t="s">
        <v>63</v>
      </c>
      <c r="K7" t="s">
        <v>68</v>
      </c>
    </row>
    <row r="8" spans="1:11" ht="15.75" customHeight="1" x14ac:dyDescent="0.2">
      <c r="A8" t="s">
        <v>52</v>
      </c>
      <c r="B8" s="10" t="s">
        <v>34</v>
      </c>
      <c r="C8" t="s">
        <v>43</v>
      </c>
      <c r="D8" s="19" t="s">
        <v>65</v>
      </c>
      <c r="E8" t="s">
        <v>51</v>
      </c>
      <c r="F8" s="18" t="s">
        <v>71</v>
      </c>
      <c r="G8" s="11">
        <v>83124.650000000009</v>
      </c>
      <c r="H8" s="18" t="s">
        <v>17</v>
      </c>
      <c r="I8" s="11">
        <v>497698</v>
      </c>
      <c r="J8" s="16" t="s">
        <v>63</v>
      </c>
      <c r="K8" t="s">
        <v>67</v>
      </c>
    </row>
    <row r="9" spans="1:11" ht="15.75" customHeight="1" x14ac:dyDescent="0.2">
      <c r="A9" t="s">
        <v>52</v>
      </c>
      <c r="B9" s="10" t="s">
        <v>35</v>
      </c>
      <c r="C9" t="s">
        <v>44</v>
      </c>
      <c r="D9" s="19" t="s">
        <v>65</v>
      </c>
      <c r="E9" t="s">
        <v>51</v>
      </c>
      <c r="F9" s="18" t="s">
        <v>71</v>
      </c>
      <c r="G9" s="11">
        <v>56896.13</v>
      </c>
      <c r="H9" s="18" t="s">
        <v>17</v>
      </c>
      <c r="I9" s="11">
        <v>497698</v>
      </c>
      <c r="J9" s="16" t="s">
        <v>63</v>
      </c>
      <c r="K9" t="s">
        <v>67</v>
      </c>
    </row>
    <row r="10" spans="1:11" ht="15.75" customHeight="1" x14ac:dyDescent="0.2">
      <c r="A10" t="s">
        <v>52</v>
      </c>
      <c r="B10" t="s">
        <v>45</v>
      </c>
      <c r="C10" t="s">
        <v>45</v>
      </c>
      <c r="D10" s="19" t="s">
        <v>65</v>
      </c>
      <c r="E10" t="s">
        <v>51</v>
      </c>
      <c r="F10" s="18" t="s">
        <v>71</v>
      </c>
      <c r="G10" s="11">
        <v>60221.070000000014</v>
      </c>
      <c r="H10" s="18" t="s">
        <v>17</v>
      </c>
      <c r="I10" s="11">
        <v>28832725</v>
      </c>
      <c r="J10" s="16" t="s">
        <v>18</v>
      </c>
      <c r="K10" t="s">
        <v>69</v>
      </c>
    </row>
    <row r="11" spans="1:11" ht="15.75" customHeight="1" x14ac:dyDescent="0.2">
      <c r="A11" t="s">
        <v>52</v>
      </c>
      <c r="B11" t="s">
        <v>45</v>
      </c>
      <c r="C11" t="s">
        <v>45</v>
      </c>
      <c r="D11" s="19" t="s">
        <v>65</v>
      </c>
      <c r="E11" t="s">
        <v>51</v>
      </c>
      <c r="F11" s="18" t="s">
        <v>71</v>
      </c>
      <c r="G11" s="11">
        <v>60221.070000000014</v>
      </c>
      <c r="H11" s="18" t="s">
        <v>17</v>
      </c>
      <c r="I11" s="11">
        <v>28832725</v>
      </c>
      <c r="J11" s="16" t="s">
        <v>18</v>
      </c>
      <c r="K11" t="s">
        <v>69</v>
      </c>
    </row>
    <row r="12" spans="1:11" ht="15.75" customHeight="1" x14ac:dyDescent="0.2">
      <c r="A12" t="s">
        <v>52</v>
      </c>
      <c r="B12" t="s">
        <v>46</v>
      </c>
      <c r="C12" t="s">
        <v>46</v>
      </c>
      <c r="D12" s="19" t="s">
        <v>65</v>
      </c>
      <c r="E12" t="s">
        <v>51</v>
      </c>
      <c r="F12" s="18" t="s">
        <v>71</v>
      </c>
      <c r="G12" s="11">
        <v>124372.52</v>
      </c>
      <c r="H12" s="18" t="s">
        <v>17</v>
      </c>
      <c r="I12" s="11">
        <v>28832725</v>
      </c>
      <c r="J12" s="16" t="s">
        <v>18</v>
      </c>
      <c r="K12" t="s">
        <v>69</v>
      </c>
    </row>
    <row r="13" spans="1:11" ht="15.75" customHeight="1" x14ac:dyDescent="0.2">
      <c r="A13" t="s">
        <v>52</v>
      </c>
      <c r="B13" t="s">
        <v>47</v>
      </c>
      <c r="C13" t="s">
        <v>47</v>
      </c>
      <c r="D13" s="19" t="s">
        <v>65</v>
      </c>
      <c r="E13" t="s">
        <v>51</v>
      </c>
      <c r="F13" s="18" t="s">
        <v>71</v>
      </c>
      <c r="G13" s="11">
        <v>298125.32999999996</v>
      </c>
      <c r="H13" s="18" t="s">
        <v>17</v>
      </c>
      <c r="I13" s="11">
        <v>10751245</v>
      </c>
      <c r="J13" s="16" t="s">
        <v>18</v>
      </c>
      <c r="K13" t="s">
        <v>70</v>
      </c>
    </row>
    <row r="14" spans="1:11" ht="15.75" customHeight="1" x14ac:dyDescent="0.2">
      <c r="A14" t="s">
        <v>52</v>
      </c>
      <c r="B14" t="s">
        <v>47</v>
      </c>
      <c r="C14" t="s">
        <v>47</v>
      </c>
      <c r="D14" s="19" t="s">
        <v>65</v>
      </c>
      <c r="E14" t="s">
        <v>51</v>
      </c>
      <c r="F14" s="18" t="s">
        <v>71</v>
      </c>
      <c r="G14" s="11">
        <v>298125.32999999996</v>
      </c>
      <c r="H14" s="18" t="s">
        <v>17</v>
      </c>
      <c r="I14" s="11">
        <v>10751245</v>
      </c>
      <c r="J14" s="16" t="s">
        <v>18</v>
      </c>
      <c r="K14" t="s">
        <v>70</v>
      </c>
    </row>
    <row r="15" spans="1:11" ht="15.75" customHeight="1" x14ac:dyDescent="0.2">
      <c r="A15" t="s">
        <v>52</v>
      </c>
      <c r="B15" t="s">
        <v>48</v>
      </c>
      <c r="C15" t="s">
        <v>48</v>
      </c>
      <c r="D15" s="19" t="s">
        <v>65</v>
      </c>
      <c r="E15" t="s">
        <v>51</v>
      </c>
      <c r="F15" s="18" t="s">
        <v>71</v>
      </c>
      <c r="G15" s="11">
        <v>50675.63</v>
      </c>
      <c r="H15" s="18" t="s">
        <v>17</v>
      </c>
      <c r="I15" s="11">
        <v>28832725</v>
      </c>
      <c r="J15" s="16" t="s">
        <v>18</v>
      </c>
      <c r="K15" t="s">
        <v>69</v>
      </c>
    </row>
    <row r="16" spans="1:11" ht="15.75" customHeight="1" x14ac:dyDescent="0.2">
      <c r="A16" t="s">
        <v>52</v>
      </c>
      <c r="B16" s="10" t="s">
        <v>36</v>
      </c>
      <c r="C16" t="s">
        <v>49</v>
      </c>
      <c r="D16" s="18" t="s">
        <v>64</v>
      </c>
      <c r="E16" t="s">
        <v>51</v>
      </c>
      <c r="F16" s="18" t="s">
        <v>71</v>
      </c>
      <c r="G16" s="11">
        <v>456068.35999999993</v>
      </c>
      <c r="H16" s="18" t="s">
        <v>17</v>
      </c>
      <c r="I16" s="11">
        <v>28832725</v>
      </c>
      <c r="J16" s="16" t="s">
        <v>18</v>
      </c>
      <c r="K16" t="s">
        <v>69</v>
      </c>
    </row>
    <row r="17" spans="1:11" ht="15.75" customHeight="1" x14ac:dyDescent="0.2">
      <c r="A17" t="s">
        <v>52</v>
      </c>
      <c r="B17" s="10" t="s">
        <v>37</v>
      </c>
      <c r="C17" t="s">
        <v>50</v>
      </c>
      <c r="D17" s="18" t="s">
        <v>64</v>
      </c>
      <c r="E17" t="s">
        <v>51</v>
      </c>
      <c r="F17" s="18" t="s">
        <v>71</v>
      </c>
      <c r="G17" s="11">
        <v>142443.85</v>
      </c>
      <c r="H17" s="18" t="s">
        <v>17</v>
      </c>
      <c r="I17" s="11">
        <v>28832725</v>
      </c>
      <c r="J17" s="16" t="s">
        <v>18</v>
      </c>
      <c r="K17" t="s">
        <v>69</v>
      </c>
    </row>
  </sheetData>
  <phoneticPr fontId="7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3"/>
  <sheetViews>
    <sheetView workbookViewId="0">
      <selection activeCell="G23" sqref="G23:I23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31</v>
      </c>
      <c r="C2" t="s">
        <v>38</v>
      </c>
      <c r="D2">
        <v>2000</v>
      </c>
      <c r="E2" t="s">
        <v>51</v>
      </c>
      <c r="G2" s="11">
        <v>117207</v>
      </c>
      <c r="H2" t="s">
        <v>17</v>
      </c>
      <c r="I2" s="11">
        <v>77662</v>
      </c>
      <c r="J2" t="s">
        <v>57</v>
      </c>
    </row>
    <row r="3" spans="1:10" ht="15.75" customHeight="1" x14ac:dyDescent="0.2">
      <c r="A3" t="s">
        <v>52</v>
      </c>
      <c r="B3" s="10" t="s">
        <v>31</v>
      </c>
      <c r="C3" t="s">
        <v>38</v>
      </c>
      <c r="D3">
        <v>2001</v>
      </c>
      <c r="E3" t="s">
        <v>51</v>
      </c>
      <c r="G3" s="11">
        <v>108620</v>
      </c>
      <c r="H3" t="s">
        <v>17</v>
      </c>
      <c r="I3" s="11">
        <v>83718</v>
      </c>
    </row>
    <row r="4" spans="1:10" ht="15.75" customHeight="1" x14ac:dyDescent="0.2">
      <c r="A4" t="s">
        <v>52</v>
      </c>
      <c r="B4" s="10" t="s">
        <v>31</v>
      </c>
      <c r="C4" t="s">
        <v>38</v>
      </c>
      <c r="D4">
        <v>2002</v>
      </c>
      <c r="E4" t="s">
        <v>51</v>
      </c>
      <c r="G4" s="11">
        <v>104265</v>
      </c>
      <c r="H4" t="s">
        <v>17</v>
      </c>
      <c r="I4" s="11">
        <v>95304</v>
      </c>
    </row>
    <row r="5" spans="1:10" ht="15.75" customHeight="1" x14ac:dyDescent="0.2">
      <c r="A5" t="s">
        <v>52</v>
      </c>
      <c r="B5" s="10" t="s">
        <v>31</v>
      </c>
      <c r="C5" t="s">
        <v>38</v>
      </c>
      <c r="D5">
        <v>2003</v>
      </c>
      <c r="E5" t="s">
        <v>51</v>
      </c>
      <c r="G5" s="11">
        <v>97951</v>
      </c>
      <c r="H5" t="s">
        <v>17</v>
      </c>
      <c r="I5" s="11">
        <v>104994</v>
      </c>
    </row>
    <row r="6" spans="1:10" ht="15.75" customHeight="1" x14ac:dyDescent="0.2">
      <c r="A6" t="s">
        <v>52</v>
      </c>
      <c r="B6" s="10" t="s">
        <v>31</v>
      </c>
      <c r="C6" t="s">
        <v>38</v>
      </c>
      <c r="D6">
        <v>2004</v>
      </c>
      <c r="E6" t="s">
        <v>51</v>
      </c>
      <c r="G6" s="11">
        <v>97679</v>
      </c>
      <c r="H6" t="s">
        <v>17</v>
      </c>
      <c r="I6" s="11">
        <v>107758</v>
      </c>
    </row>
    <row r="7" spans="1:10" ht="15.75" customHeight="1" x14ac:dyDescent="0.2">
      <c r="A7" t="s">
        <v>52</v>
      </c>
      <c r="B7" s="10" t="s">
        <v>31</v>
      </c>
      <c r="C7" t="s">
        <v>38</v>
      </c>
      <c r="D7">
        <v>2005</v>
      </c>
      <c r="E7" t="s">
        <v>51</v>
      </c>
      <c r="G7" s="11">
        <v>105035</v>
      </c>
      <c r="H7" t="s">
        <v>17</v>
      </c>
      <c r="I7" s="11">
        <v>99309</v>
      </c>
    </row>
    <row r="8" spans="1:10" ht="15.75" customHeight="1" x14ac:dyDescent="0.2">
      <c r="A8" t="s">
        <v>52</v>
      </c>
      <c r="B8" s="10" t="s">
        <v>31</v>
      </c>
      <c r="C8" t="s">
        <v>38</v>
      </c>
      <c r="D8">
        <v>2006</v>
      </c>
      <c r="E8" t="s">
        <v>51</v>
      </c>
      <c r="G8" s="11">
        <v>86537</v>
      </c>
      <c r="H8" t="s">
        <v>17</v>
      </c>
      <c r="I8" s="11">
        <v>93999</v>
      </c>
    </row>
    <row r="9" spans="1:10" ht="15.75" customHeight="1" x14ac:dyDescent="0.2">
      <c r="A9" t="s">
        <v>52</v>
      </c>
      <c r="B9" s="10" t="s">
        <v>31</v>
      </c>
      <c r="C9" t="s">
        <v>38</v>
      </c>
      <c r="D9">
        <v>2007</v>
      </c>
      <c r="E9" t="s">
        <v>51</v>
      </c>
      <c r="G9" s="11">
        <v>77522</v>
      </c>
      <c r="H9" t="s">
        <v>17</v>
      </c>
      <c r="I9" s="11">
        <v>96076</v>
      </c>
    </row>
    <row r="10" spans="1:10" ht="15.75" customHeight="1" x14ac:dyDescent="0.2">
      <c r="A10" t="s">
        <v>52</v>
      </c>
      <c r="B10" s="10" t="s">
        <v>31</v>
      </c>
      <c r="C10" t="s">
        <v>38</v>
      </c>
      <c r="D10">
        <v>2008</v>
      </c>
      <c r="E10" t="s">
        <v>51</v>
      </c>
      <c r="G10" s="11">
        <v>75950</v>
      </c>
      <c r="H10" t="s">
        <v>17</v>
      </c>
      <c r="I10" s="11">
        <v>95282</v>
      </c>
    </row>
    <row r="11" spans="1:10" ht="15.75" customHeight="1" x14ac:dyDescent="0.2">
      <c r="A11" t="s">
        <v>52</v>
      </c>
      <c r="B11" s="10" t="s">
        <v>31</v>
      </c>
      <c r="C11" t="s">
        <v>38</v>
      </c>
      <c r="D11">
        <v>2009</v>
      </c>
      <c r="E11" t="s">
        <v>51</v>
      </c>
      <c r="G11" s="11">
        <v>80350</v>
      </c>
      <c r="H11" t="s">
        <v>17</v>
      </c>
      <c r="I11" s="11">
        <v>95940</v>
      </c>
    </row>
    <row r="12" spans="1:10" ht="15.75" customHeight="1" x14ac:dyDescent="0.2">
      <c r="A12" t="s">
        <v>52</v>
      </c>
      <c r="B12" s="10" t="s">
        <v>31</v>
      </c>
      <c r="C12" t="s">
        <v>38</v>
      </c>
      <c r="D12">
        <v>2010</v>
      </c>
      <c r="E12" t="s">
        <v>51</v>
      </c>
      <c r="G12" s="11">
        <v>72723</v>
      </c>
      <c r="H12" t="s">
        <v>17</v>
      </c>
      <c r="I12" s="11">
        <v>97184</v>
      </c>
    </row>
    <row r="13" spans="1:10" ht="15.75" customHeight="1" x14ac:dyDescent="0.2">
      <c r="A13" t="s">
        <v>52</v>
      </c>
      <c r="B13" s="10" t="s">
        <v>31</v>
      </c>
      <c r="C13" t="s">
        <v>38</v>
      </c>
      <c r="D13">
        <v>2011</v>
      </c>
      <c r="E13" t="s">
        <v>51</v>
      </c>
      <c r="G13" s="11">
        <v>38456</v>
      </c>
      <c r="H13" t="s">
        <v>17</v>
      </c>
      <c r="I13" s="11">
        <v>103252</v>
      </c>
    </row>
    <row r="14" spans="1:10" ht="15.75" customHeight="1" x14ac:dyDescent="0.2">
      <c r="A14" t="s">
        <v>52</v>
      </c>
      <c r="B14" s="10" t="s">
        <v>31</v>
      </c>
      <c r="C14" t="s">
        <v>38</v>
      </c>
      <c r="D14">
        <v>2012</v>
      </c>
      <c r="E14" t="s">
        <v>51</v>
      </c>
      <c r="G14" s="11">
        <v>51882</v>
      </c>
      <c r="H14" t="s">
        <v>17</v>
      </c>
      <c r="I14" s="11">
        <v>101149</v>
      </c>
    </row>
    <row r="15" spans="1:10" ht="15.75" customHeight="1" x14ac:dyDescent="0.2">
      <c r="A15" t="s">
        <v>52</v>
      </c>
      <c r="B15" s="10" t="s">
        <v>31</v>
      </c>
      <c r="C15" t="s">
        <v>38</v>
      </c>
      <c r="D15">
        <v>2013</v>
      </c>
      <c r="E15" t="s">
        <v>51</v>
      </c>
      <c r="G15" s="11">
        <v>52031</v>
      </c>
      <c r="H15" t="s">
        <v>17</v>
      </c>
      <c r="I15" s="11">
        <v>108670</v>
      </c>
    </row>
    <row r="16" spans="1:10" ht="15.75" customHeight="1" x14ac:dyDescent="0.2">
      <c r="A16" t="s">
        <v>52</v>
      </c>
      <c r="B16" s="10" t="s">
        <v>31</v>
      </c>
      <c r="C16" t="s">
        <v>38</v>
      </c>
      <c r="D16">
        <v>2014</v>
      </c>
      <c r="E16" t="s">
        <v>51</v>
      </c>
      <c r="G16" s="11">
        <v>54266</v>
      </c>
      <c r="H16" t="s">
        <v>17</v>
      </c>
      <c r="I16" s="11">
        <v>111467</v>
      </c>
    </row>
    <row r="17" spans="1:9" ht="15.75" customHeight="1" x14ac:dyDescent="0.2">
      <c r="A17" t="s">
        <v>52</v>
      </c>
      <c r="B17" s="10" t="s">
        <v>31</v>
      </c>
      <c r="C17" t="s">
        <v>38</v>
      </c>
      <c r="D17">
        <v>2015</v>
      </c>
      <c r="E17" t="s">
        <v>51</v>
      </c>
      <c r="G17" s="11">
        <v>82295</v>
      </c>
      <c r="H17" t="s">
        <v>17</v>
      </c>
      <c r="I17" s="11">
        <v>192586</v>
      </c>
    </row>
    <row r="18" spans="1:9" ht="15.75" customHeight="1" x14ac:dyDescent="0.2">
      <c r="A18" t="s">
        <v>52</v>
      </c>
      <c r="B18" s="10" t="s">
        <v>31</v>
      </c>
      <c r="C18" t="s">
        <v>38</v>
      </c>
      <c r="D18">
        <v>2016</v>
      </c>
      <c r="E18" t="s">
        <v>51</v>
      </c>
      <c r="G18" s="11">
        <v>63455.199999999983</v>
      </c>
      <c r="H18" t="s">
        <v>17</v>
      </c>
      <c r="I18" s="11">
        <v>155097</v>
      </c>
    </row>
    <row r="19" spans="1:9" ht="15.75" customHeight="1" x14ac:dyDescent="0.2">
      <c r="A19" t="s">
        <v>52</v>
      </c>
      <c r="B19" s="10" t="s">
        <v>31</v>
      </c>
      <c r="C19" t="s">
        <v>38</v>
      </c>
      <c r="D19">
        <v>2017</v>
      </c>
      <c r="E19" t="s">
        <v>51</v>
      </c>
      <c r="G19" s="11">
        <v>65263.349999999977</v>
      </c>
      <c r="H19" t="s">
        <v>17</v>
      </c>
      <c r="I19" s="11">
        <v>97049</v>
      </c>
    </row>
    <row r="20" spans="1:9" ht="15.75" customHeight="1" x14ac:dyDescent="0.2">
      <c r="A20" t="s">
        <v>52</v>
      </c>
      <c r="B20" s="10" t="s">
        <v>31</v>
      </c>
      <c r="C20" t="s">
        <v>38</v>
      </c>
      <c r="D20">
        <v>2018</v>
      </c>
      <c r="E20" t="s">
        <v>51</v>
      </c>
      <c r="G20" s="11">
        <v>63265.310000000005</v>
      </c>
      <c r="H20" t="s">
        <v>17</v>
      </c>
      <c r="I20" s="11">
        <v>84143</v>
      </c>
    </row>
    <row r="21" spans="1:9" ht="15.75" customHeight="1" x14ac:dyDescent="0.2">
      <c r="A21" t="s">
        <v>52</v>
      </c>
      <c r="B21" s="10" t="s">
        <v>31</v>
      </c>
      <c r="C21" t="s">
        <v>38</v>
      </c>
      <c r="D21">
        <v>2019</v>
      </c>
      <c r="E21" t="s">
        <v>51</v>
      </c>
      <c r="G21" s="11">
        <v>78601.000000000015</v>
      </c>
      <c r="H21" t="s">
        <v>17</v>
      </c>
      <c r="I21" s="11">
        <v>86225</v>
      </c>
    </row>
    <row r="22" spans="1:9" ht="15.75" customHeight="1" x14ac:dyDescent="0.2">
      <c r="A22" t="s">
        <v>52</v>
      </c>
      <c r="B22" s="10" t="s">
        <v>31</v>
      </c>
      <c r="C22" t="s">
        <v>38</v>
      </c>
      <c r="D22">
        <v>2020</v>
      </c>
      <c r="E22" t="s">
        <v>51</v>
      </c>
      <c r="G22" s="11">
        <v>71355.8</v>
      </c>
      <c r="H22" t="s">
        <v>17</v>
      </c>
      <c r="I22" s="11">
        <v>75184</v>
      </c>
    </row>
    <row r="23" spans="1:9" ht="15.75" customHeight="1" x14ac:dyDescent="0.2">
      <c r="G23" s="13"/>
      <c r="H23" s="13"/>
      <c r="I23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3"/>
  <sheetViews>
    <sheetView workbookViewId="0">
      <selection activeCell="G23" sqref="G23:I23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32</v>
      </c>
      <c r="C2" t="s">
        <v>39</v>
      </c>
      <c r="D2">
        <v>2000</v>
      </c>
      <c r="E2" t="s">
        <v>51</v>
      </c>
      <c r="G2" s="11">
        <v>76392</v>
      </c>
      <c r="H2" t="s">
        <v>17</v>
      </c>
      <c r="I2" s="11">
        <v>77662</v>
      </c>
      <c r="J2" t="s">
        <v>57</v>
      </c>
    </row>
    <row r="3" spans="1:10" ht="15.75" customHeight="1" x14ac:dyDescent="0.2">
      <c r="A3" t="s">
        <v>52</v>
      </c>
      <c r="B3" s="10" t="s">
        <v>32</v>
      </c>
      <c r="C3" t="s">
        <v>39</v>
      </c>
      <c r="D3">
        <v>2001</v>
      </c>
      <c r="E3" t="s">
        <v>51</v>
      </c>
      <c r="G3" s="11">
        <v>69170</v>
      </c>
      <c r="H3" t="s">
        <v>17</v>
      </c>
      <c r="I3" s="11">
        <v>83718</v>
      </c>
    </row>
    <row r="4" spans="1:10" ht="15.75" customHeight="1" x14ac:dyDescent="0.2">
      <c r="A4" t="s">
        <v>52</v>
      </c>
      <c r="B4" s="10" t="s">
        <v>32</v>
      </c>
      <c r="C4" t="s">
        <v>39</v>
      </c>
      <c r="D4">
        <v>2002</v>
      </c>
      <c r="E4" t="s">
        <v>51</v>
      </c>
      <c r="G4" s="11">
        <v>74723</v>
      </c>
      <c r="H4" t="s">
        <v>17</v>
      </c>
      <c r="I4" s="11">
        <v>95304</v>
      </c>
    </row>
    <row r="5" spans="1:10" ht="15.75" customHeight="1" x14ac:dyDescent="0.2">
      <c r="A5" t="s">
        <v>52</v>
      </c>
      <c r="B5" s="10" t="s">
        <v>32</v>
      </c>
      <c r="C5" t="s">
        <v>39</v>
      </c>
      <c r="D5">
        <v>2003</v>
      </c>
      <c r="E5" t="s">
        <v>51</v>
      </c>
      <c r="G5" s="11">
        <v>84244</v>
      </c>
      <c r="H5" t="s">
        <v>17</v>
      </c>
      <c r="I5" s="11">
        <v>104994</v>
      </c>
    </row>
    <row r="6" spans="1:10" ht="15.75" customHeight="1" x14ac:dyDescent="0.2">
      <c r="A6" t="s">
        <v>52</v>
      </c>
      <c r="B6" s="10" t="s">
        <v>32</v>
      </c>
      <c r="C6" t="s">
        <v>39</v>
      </c>
      <c r="D6">
        <v>2004</v>
      </c>
      <c r="E6" t="s">
        <v>51</v>
      </c>
      <c r="G6" s="11">
        <v>89620</v>
      </c>
      <c r="H6" t="s">
        <v>17</v>
      </c>
      <c r="I6" s="11">
        <v>107758</v>
      </c>
    </row>
    <row r="7" spans="1:10" ht="15.75" customHeight="1" x14ac:dyDescent="0.2">
      <c r="A7" t="s">
        <v>52</v>
      </c>
      <c r="B7" s="10" t="s">
        <v>32</v>
      </c>
      <c r="C7" t="s">
        <v>39</v>
      </c>
      <c r="D7">
        <v>2005</v>
      </c>
      <c r="E7" t="s">
        <v>51</v>
      </c>
      <c r="G7" s="11">
        <v>77161</v>
      </c>
      <c r="H7" t="s">
        <v>17</v>
      </c>
      <c r="I7" s="11">
        <v>99309</v>
      </c>
    </row>
    <row r="8" spans="1:10" ht="15.75" customHeight="1" x14ac:dyDescent="0.2">
      <c r="A8" t="s">
        <v>52</v>
      </c>
      <c r="B8" s="10" t="s">
        <v>32</v>
      </c>
      <c r="C8" t="s">
        <v>39</v>
      </c>
      <c r="D8">
        <v>2006</v>
      </c>
      <c r="E8" t="s">
        <v>51</v>
      </c>
      <c r="G8" s="11">
        <v>78415</v>
      </c>
      <c r="H8" t="s">
        <v>17</v>
      </c>
      <c r="I8" s="11">
        <v>93999</v>
      </c>
    </row>
    <row r="9" spans="1:10" ht="15.75" customHeight="1" x14ac:dyDescent="0.2">
      <c r="A9" t="s">
        <v>52</v>
      </c>
      <c r="B9" s="10" t="s">
        <v>32</v>
      </c>
      <c r="C9" t="s">
        <v>39</v>
      </c>
      <c r="D9">
        <v>2007</v>
      </c>
      <c r="E9" t="s">
        <v>51</v>
      </c>
      <c r="G9" s="11">
        <v>71885</v>
      </c>
      <c r="H9" t="s">
        <v>17</v>
      </c>
      <c r="I9" s="11">
        <v>96076</v>
      </c>
    </row>
    <row r="10" spans="1:10" ht="15.75" customHeight="1" x14ac:dyDescent="0.2">
      <c r="A10" t="s">
        <v>52</v>
      </c>
      <c r="B10" s="10" t="s">
        <v>32</v>
      </c>
      <c r="C10" t="s">
        <v>39</v>
      </c>
      <c r="D10">
        <v>2008</v>
      </c>
      <c r="E10" t="s">
        <v>51</v>
      </c>
      <c r="G10" s="11">
        <v>83292</v>
      </c>
      <c r="H10" t="s">
        <v>17</v>
      </c>
      <c r="I10" s="11">
        <v>95282</v>
      </c>
    </row>
    <row r="11" spans="1:10" ht="15.75" customHeight="1" x14ac:dyDescent="0.2">
      <c r="A11" t="s">
        <v>52</v>
      </c>
      <c r="B11" s="10" t="s">
        <v>32</v>
      </c>
      <c r="C11" t="s">
        <v>39</v>
      </c>
      <c r="D11">
        <v>2009</v>
      </c>
      <c r="E11" t="s">
        <v>51</v>
      </c>
      <c r="G11" s="11">
        <v>80225</v>
      </c>
      <c r="H11" t="s">
        <v>17</v>
      </c>
      <c r="I11" s="11">
        <v>95940</v>
      </c>
    </row>
    <row r="12" spans="1:10" ht="15.75" customHeight="1" x14ac:dyDescent="0.2">
      <c r="A12" t="s">
        <v>52</v>
      </c>
      <c r="B12" s="10" t="s">
        <v>32</v>
      </c>
      <c r="C12" t="s">
        <v>39</v>
      </c>
      <c r="D12">
        <v>2010</v>
      </c>
      <c r="E12" t="s">
        <v>51</v>
      </c>
      <c r="G12" s="11">
        <v>80761</v>
      </c>
      <c r="H12" t="s">
        <v>17</v>
      </c>
      <c r="I12" s="11">
        <v>97184</v>
      </c>
    </row>
    <row r="13" spans="1:10" ht="15.75" customHeight="1" x14ac:dyDescent="0.2">
      <c r="A13" t="s">
        <v>52</v>
      </c>
      <c r="B13" s="10" t="s">
        <v>32</v>
      </c>
      <c r="C13" t="s">
        <v>39</v>
      </c>
      <c r="D13">
        <v>2011</v>
      </c>
      <c r="E13" t="s">
        <v>51</v>
      </c>
      <c r="G13" s="11">
        <v>113283</v>
      </c>
      <c r="H13" t="s">
        <v>17</v>
      </c>
      <c r="I13" s="11">
        <v>103252</v>
      </c>
    </row>
    <row r="14" spans="1:10" ht="15.75" customHeight="1" x14ac:dyDescent="0.2">
      <c r="A14" t="s">
        <v>52</v>
      </c>
      <c r="B14" s="10" t="s">
        <v>32</v>
      </c>
      <c r="C14" t="s">
        <v>39</v>
      </c>
      <c r="D14">
        <v>2012</v>
      </c>
      <c r="E14" t="s">
        <v>51</v>
      </c>
      <c r="G14" s="11">
        <v>101478</v>
      </c>
      <c r="H14" t="s">
        <v>17</v>
      </c>
      <c r="I14" s="11">
        <v>101149</v>
      </c>
    </row>
    <row r="15" spans="1:10" ht="15.75" customHeight="1" x14ac:dyDescent="0.2">
      <c r="A15" t="s">
        <v>52</v>
      </c>
      <c r="B15" s="10" t="s">
        <v>32</v>
      </c>
      <c r="C15" t="s">
        <v>39</v>
      </c>
      <c r="D15">
        <v>2013</v>
      </c>
      <c r="E15" t="s">
        <v>51</v>
      </c>
      <c r="G15" s="11">
        <v>113118</v>
      </c>
      <c r="H15" t="s">
        <v>17</v>
      </c>
      <c r="I15" s="11">
        <v>108670</v>
      </c>
    </row>
    <row r="16" spans="1:10" ht="15.75" customHeight="1" x14ac:dyDescent="0.2">
      <c r="A16" t="s">
        <v>52</v>
      </c>
      <c r="B16" s="10" t="s">
        <v>32</v>
      </c>
      <c r="C16" t="s">
        <v>39</v>
      </c>
      <c r="D16">
        <v>2014</v>
      </c>
      <c r="E16" t="s">
        <v>51</v>
      </c>
      <c r="G16" s="11">
        <v>114402</v>
      </c>
      <c r="H16" t="s">
        <v>17</v>
      </c>
      <c r="I16" s="11">
        <v>111467</v>
      </c>
    </row>
    <row r="17" spans="1:9" ht="15.75" customHeight="1" x14ac:dyDescent="0.2">
      <c r="A17" t="s">
        <v>52</v>
      </c>
      <c r="B17" s="10" t="s">
        <v>32</v>
      </c>
      <c r="C17" t="s">
        <v>39</v>
      </c>
      <c r="D17">
        <v>2015</v>
      </c>
      <c r="E17" t="s">
        <v>51</v>
      </c>
      <c r="G17" s="11">
        <v>48522</v>
      </c>
      <c r="H17" t="s">
        <v>17</v>
      </c>
      <c r="I17" s="11">
        <v>192586</v>
      </c>
    </row>
    <row r="18" spans="1:9" ht="15.75" customHeight="1" x14ac:dyDescent="0.2">
      <c r="A18" t="s">
        <v>52</v>
      </c>
      <c r="B18" s="10" t="s">
        <v>32</v>
      </c>
      <c r="C18" t="s">
        <v>39</v>
      </c>
      <c r="D18">
        <v>2016</v>
      </c>
      <c r="E18" t="s">
        <v>51</v>
      </c>
      <c r="G18" s="11">
        <v>26657.510000000009</v>
      </c>
      <c r="H18" t="s">
        <v>17</v>
      </c>
      <c r="I18" s="11">
        <v>155097</v>
      </c>
    </row>
    <row r="19" spans="1:9" ht="15.75" customHeight="1" x14ac:dyDescent="0.2">
      <c r="A19" t="s">
        <v>52</v>
      </c>
      <c r="B19" s="10" t="s">
        <v>32</v>
      </c>
      <c r="C19" t="s">
        <v>39</v>
      </c>
      <c r="D19">
        <v>2017</v>
      </c>
      <c r="E19" t="s">
        <v>51</v>
      </c>
      <c r="G19" s="11">
        <v>21654.57</v>
      </c>
      <c r="H19" t="s">
        <v>17</v>
      </c>
      <c r="I19" s="11">
        <v>97049</v>
      </c>
    </row>
    <row r="20" spans="1:9" ht="15.75" customHeight="1" x14ac:dyDescent="0.2">
      <c r="A20" t="s">
        <v>52</v>
      </c>
      <c r="B20" s="10" t="s">
        <v>32</v>
      </c>
      <c r="C20" t="s">
        <v>39</v>
      </c>
      <c r="D20">
        <v>2018</v>
      </c>
      <c r="E20" t="s">
        <v>51</v>
      </c>
      <c r="G20" s="11">
        <v>11306.95000000001</v>
      </c>
      <c r="H20" t="s">
        <v>17</v>
      </c>
      <c r="I20" s="11">
        <v>84143</v>
      </c>
    </row>
    <row r="21" spans="1:9" ht="15.75" customHeight="1" x14ac:dyDescent="0.2">
      <c r="A21" t="s">
        <v>52</v>
      </c>
      <c r="B21" s="10" t="s">
        <v>32</v>
      </c>
      <c r="C21" t="s">
        <v>39</v>
      </c>
      <c r="D21">
        <v>2019</v>
      </c>
      <c r="E21" t="s">
        <v>51</v>
      </c>
      <c r="G21" s="11">
        <v>19423.199999999997</v>
      </c>
      <c r="H21" t="s">
        <v>17</v>
      </c>
      <c r="I21" s="11">
        <v>86225</v>
      </c>
    </row>
    <row r="22" spans="1:9" ht="15.75" customHeight="1" x14ac:dyDescent="0.2">
      <c r="A22" t="s">
        <v>52</v>
      </c>
      <c r="B22" s="10" t="s">
        <v>32</v>
      </c>
      <c r="C22" t="s">
        <v>39</v>
      </c>
      <c r="D22">
        <v>2020</v>
      </c>
      <c r="E22" t="s">
        <v>51</v>
      </c>
      <c r="G22" s="11">
        <v>15225.260000000006</v>
      </c>
      <c r="H22" t="s">
        <v>17</v>
      </c>
      <c r="I22" s="11">
        <v>75184</v>
      </c>
    </row>
    <row r="23" spans="1:9" ht="15.75" customHeight="1" x14ac:dyDescent="0.2">
      <c r="G23" s="13"/>
      <c r="H23" s="13"/>
      <c r="I23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23"/>
  <sheetViews>
    <sheetView workbookViewId="0">
      <selection activeCell="G23" sqref="G23:I23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33</v>
      </c>
      <c r="C2" t="s">
        <v>40</v>
      </c>
      <c r="D2">
        <v>2000</v>
      </c>
      <c r="E2" t="s">
        <v>51</v>
      </c>
      <c r="G2" s="11">
        <v>17704</v>
      </c>
      <c r="H2" t="s">
        <v>17</v>
      </c>
      <c r="I2" s="11">
        <v>77662</v>
      </c>
      <c r="J2" t="s">
        <v>57</v>
      </c>
    </row>
    <row r="3" spans="1:10" ht="15.75" customHeight="1" x14ac:dyDescent="0.2">
      <c r="A3" t="s">
        <v>52</v>
      </c>
      <c r="B3" s="10" t="s">
        <v>33</v>
      </c>
      <c r="C3" t="s">
        <v>40</v>
      </c>
      <c r="D3">
        <v>2001</v>
      </c>
      <c r="E3" t="s">
        <v>51</v>
      </c>
      <c r="G3" s="11">
        <v>11487</v>
      </c>
      <c r="H3" t="s">
        <v>17</v>
      </c>
      <c r="I3" s="11">
        <v>83718</v>
      </c>
    </row>
    <row r="4" spans="1:10" ht="15.75" customHeight="1" x14ac:dyDescent="0.2">
      <c r="A4" t="s">
        <v>52</v>
      </c>
      <c r="B4" s="10" t="s">
        <v>33</v>
      </c>
      <c r="C4" t="s">
        <v>40</v>
      </c>
      <c r="D4">
        <v>2002</v>
      </c>
      <c r="E4" t="s">
        <v>51</v>
      </c>
      <c r="G4" s="11">
        <v>11626</v>
      </c>
      <c r="H4" t="s">
        <v>17</v>
      </c>
      <c r="I4" s="11">
        <v>95304</v>
      </c>
    </row>
    <row r="5" spans="1:10" ht="15.75" customHeight="1" x14ac:dyDescent="0.2">
      <c r="A5" t="s">
        <v>52</v>
      </c>
      <c r="B5" s="10" t="s">
        <v>33</v>
      </c>
      <c r="C5" t="s">
        <v>40</v>
      </c>
      <c r="D5">
        <v>2003</v>
      </c>
      <c r="E5" t="s">
        <v>51</v>
      </c>
      <c r="G5" s="11">
        <v>11245</v>
      </c>
      <c r="H5" t="s">
        <v>17</v>
      </c>
      <c r="I5" s="11">
        <v>104994</v>
      </c>
    </row>
    <row r="6" spans="1:10" ht="15.75" customHeight="1" x14ac:dyDescent="0.2">
      <c r="A6" t="s">
        <v>52</v>
      </c>
      <c r="B6" s="10" t="s">
        <v>33</v>
      </c>
      <c r="C6" t="s">
        <v>40</v>
      </c>
      <c r="D6">
        <v>2004</v>
      </c>
      <c r="E6" t="s">
        <v>51</v>
      </c>
      <c r="G6" s="11">
        <v>13755</v>
      </c>
      <c r="H6" t="s">
        <v>17</v>
      </c>
      <c r="I6" s="11">
        <v>107758</v>
      </c>
    </row>
    <row r="7" spans="1:10" ht="15.75" customHeight="1" x14ac:dyDescent="0.2">
      <c r="A7" t="s">
        <v>52</v>
      </c>
      <c r="B7" s="10" t="s">
        <v>33</v>
      </c>
      <c r="C7" t="s">
        <v>40</v>
      </c>
      <c r="D7">
        <v>2005</v>
      </c>
      <c r="E7" t="s">
        <v>51</v>
      </c>
      <c r="G7" s="11">
        <v>11894</v>
      </c>
      <c r="H7" t="s">
        <v>17</v>
      </c>
      <c r="I7" s="11">
        <v>99309</v>
      </c>
    </row>
    <row r="8" spans="1:10" ht="15.75" customHeight="1" x14ac:dyDescent="0.2">
      <c r="A8" t="s">
        <v>52</v>
      </c>
      <c r="B8" s="10" t="s">
        <v>33</v>
      </c>
      <c r="C8" t="s">
        <v>40</v>
      </c>
      <c r="D8">
        <v>2006</v>
      </c>
      <c r="E8" t="s">
        <v>51</v>
      </c>
      <c r="G8" s="11">
        <v>12532</v>
      </c>
      <c r="H8" t="s">
        <v>17</v>
      </c>
      <c r="I8" s="11">
        <v>93999</v>
      </c>
    </row>
    <row r="9" spans="1:10" ht="15.75" customHeight="1" x14ac:dyDescent="0.2">
      <c r="A9" t="s">
        <v>52</v>
      </c>
      <c r="B9" s="10" t="s">
        <v>33</v>
      </c>
      <c r="C9" t="s">
        <v>40</v>
      </c>
      <c r="D9">
        <v>2007</v>
      </c>
      <c r="E9" t="s">
        <v>51</v>
      </c>
      <c r="G9" s="11">
        <v>9895</v>
      </c>
      <c r="H9" t="s">
        <v>17</v>
      </c>
      <c r="I9" s="11">
        <v>96076</v>
      </c>
    </row>
    <row r="10" spans="1:10" ht="15.75" customHeight="1" x14ac:dyDescent="0.2">
      <c r="A10" t="s">
        <v>52</v>
      </c>
      <c r="B10" s="10" t="s">
        <v>33</v>
      </c>
      <c r="C10" t="s">
        <v>40</v>
      </c>
      <c r="D10">
        <v>2008</v>
      </c>
      <c r="E10" t="s">
        <v>51</v>
      </c>
      <c r="G10" s="11">
        <v>14588</v>
      </c>
      <c r="H10" t="s">
        <v>17</v>
      </c>
      <c r="I10" s="11">
        <v>95282</v>
      </c>
    </row>
    <row r="11" spans="1:10" ht="15.75" customHeight="1" x14ac:dyDescent="0.2">
      <c r="A11" t="s">
        <v>52</v>
      </c>
      <c r="B11" s="10" t="s">
        <v>33</v>
      </c>
      <c r="C11" t="s">
        <v>40</v>
      </c>
      <c r="D11">
        <v>2009</v>
      </c>
      <c r="E11" t="s">
        <v>51</v>
      </c>
      <c r="G11" s="11">
        <v>11819</v>
      </c>
      <c r="H11" t="s">
        <v>17</v>
      </c>
      <c r="I11" s="11">
        <v>95940</v>
      </c>
    </row>
    <row r="12" spans="1:10" ht="15.75" customHeight="1" x14ac:dyDescent="0.2">
      <c r="A12" t="s">
        <v>52</v>
      </c>
      <c r="B12" s="10" t="s">
        <v>33</v>
      </c>
      <c r="C12" t="s">
        <v>40</v>
      </c>
      <c r="D12">
        <v>2010</v>
      </c>
      <c r="E12" t="s">
        <v>51</v>
      </c>
      <c r="G12" s="11">
        <v>17550</v>
      </c>
      <c r="H12" t="s">
        <v>17</v>
      </c>
      <c r="I12" s="11">
        <v>97184</v>
      </c>
    </row>
    <row r="13" spans="1:10" ht="15.75" customHeight="1" x14ac:dyDescent="0.2">
      <c r="A13" t="s">
        <v>52</v>
      </c>
      <c r="B13" s="10" t="s">
        <v>33</v>
      </c>
      <c r="C13" t="s">
        <v>40</v>
      </c>
      <c r="D13">
        <v>2011</v>
      </c>
      <c r="E13" t="s">
        <v>51</v>
      </c>
      <c r="G13" s="11">
        <v>28364</v>
      </c>
      <c r="H13" t="s">
        <v>17</v>
      </c>
      <c r="I13" s="11">
        <v>103252</v>
      </c>
    </row>
    <row r="14" spans="1:10" ht="15.75" customHeight="1" x14ac:dyDescent="0.2">
      <c r="A14" t="s">
        <v>52</v>
      </c>
      <c r="B14" s="10" t="s">
        <v>33</v>
      </c>
      <c r="C14" t="s">
        <v>40</v>
      </c>
      <c r="D14">
        <v>2012</v>
      </c>
      <c r="E14" t="s">
        <v>51</v>
      </c>
      <c r="G14" s="11">
        <v>24301</v>
      </c>
      <c r="H14" t="s">
        <v>17</v>
      </c>
      <c r="I14" s="11">
        <v>101149</v>
      </c>
    </row>
    <row r="15" spans="1:10" ht="15.75" customHeight="1" x14ac:dyDescent="0.2">
      <c r="A15" t="s">
        <v>52</v>
      </c>
      <c r="B15" s="10" t="s">
        <v>33</v>
      </c>
      <c r="C15" t="s">
        <v>40</v>
      </c>
      <c r="D15">
        <v>2013</v>
      </c>
      <c r="E15" t="s">
        <v>51</v>
      </c>
      <c r="G15" s="11">
        <v>28640</v>
      </c>
      <c r="H15" t="s">
        <v>17</v>
      </c>
      <c r="I15" s="11">
        <v>108670</v>
      </c>
    </row>
    <row r="16" spans="1:10" ht="15.75" customHeight="1" x14ac:dyDescent="0.2">
      <c r="A16" t="s">
        <v>52</v>
      </c>
      <c r="B16" s="10" t="s">
        <v>33</v>
      </c>
      <c r="C16" t="s">
        <v>40</v>
      </c>
      <c r="D16">
        <v>2014</v>
      </c>
      <c r="E16" t="s">
        <v>51</v>
      </c>
      <c r="G16" s="11">
        <v>26860</v>
      </c>
      <c r="H16" t="s">
        <v>17</v>
      </c>
      <c r="I16" s="11">
        <v>111467</v>
      </c>
    </row>
    <row r="17" spans="1:9" ht="15.75" customHeight="1" x14ac:dyDescent="0.2">
      <c r="A17" t="s">
        <v>52</v>
      </c>
      <c r="B17" s="10" t="s">
        <v>33</v>
      </c>
      <c r="C17" t="s">
        <v>40</v>
      </c>
      <c r="D17">
        <v>2015</v>
      </c>
      <c r="E17" t="s">
        <v>51</v>
      </c>
      <c r="G17" s="11">
        <v>27116</v>
      </c>
      <c r="H17" t="s">
        <v>17</v>
      </c>
      <c r="I17" s="11">
        <v>192586</v>
      </c>
    </row>
    <row r="18" spans="1:9" ht="15.75" customHeight="1" x14ac:dyDescent="0.2">
      <c r="A18" t="s">
        <v>52</v>
      </c>
      <c r="B18" s="10" t="s">
        <v>33</v>
      </c>
      <c r="C18" t="s">
        <v>40</v>
      </c>
      <c r="D18">
        <v>2016</v>
      </c>
      <c r="E18" t="s">
        <v>51</v>
      </c>
      <c r="G18" s="11">
        <v>28708.819999999989</v>
      </c>
      <c r="H18" t="s">
        <v>17</v>
      </c>
      <c r="I18" s="11">
        <v>155097</v>
      </c>
    </row>
    <row r="19" spans="1:9" ht="15.75" customHeight="1" x14ac:dyDescent="0.2">
      <c r="A19" t="s">
        <v>52</v>
      </c>
      <c r="B19" s="10" t="s">
        <v>33</v>
      </c>
      <c r="C19" t="s">
        <v>40</v>
      </c>
      <c r="D19">
        <v>2017</v>
      </c>
      <c r="E19" t="s">
        <v>51</v>
      </c>
      <c r="G19" s="11">
        <v>30583.449999999993</v>
      </c>
      <c r="H19" t="s">
        <v>17</v>
      </c>
      <c r="I19" s="11">
        <v>97049</v>
      </c>
    </row>
    <row r="20" spans="1:9" ht="15.75" customHeight="1" x14ac:dyDescent="0.2">
      <c r="A20" t="s">
        <v>52</v>
      </c>
      <c r="B20" s="10" t="s">
        <v>33</v>
      </c>
      <c r="C20" t="s">
        <v>40</v>
      </c>
      <c r="D20">
        <v>2018</v>
      </c>
      <c r="E20" t="s">
        <v>51</v>
      </c>
      <c r="G20" s="11">
        <v>39159.909999999989</v>
      </c>
      <c r="H20" t="s">
        <v>17</v>
      </c>
      <c r="I20" s="11">
        <v>84143</v>
      </c>
    </row>
    <row r="21" spans="1:9" ht="15.75" customHeight="1" x14ac:dyDescent="0.2">
      <c r="A21" t="s">
        <v>52</v>
      </c>
      <c r="B21" s="10" t="s">
        <v>33</v>
      </c>
      <c r="C21" t="s">
        <v>40</v>
      </c>
      <c r="D21">
        <v>2019</v>
      </c>
      <c r="E21" t="s">
        <v>51</v>
      </c>
      <c r="G21" s="11">
        <v>40277.439999999988</v>
      </c>
      <c r="H21" t="s">
        <v>17</v>
      </c>
      <c r="I21" s="11">
        <v>86225</v>
      </c>
    </row>
    <row r="22" spans="1:9" ht="15.75" customHeight="1" x14ac:dyDescent="0.2">
      <c r="A22" t="s">
        <v>52</v>
      </c>
      <c r="B22" s="10" t="s">
        <v>33</v>
      </c>
      <c r="C22" t="s">
        <v>40</v>
      </c>
      <c r="D22">
        <v>2020</v>
      </c>
      <c r="E22" t="s">
        <v>51</v>
      </c>
      <c r="G22" s="11">
        <v>29863.690000000006</v>
      </c>
      <c r="H22" t="s">
        <v>17</v>
      </c>
      <c r="I22" s="11">
        <v>75184</v>
      </c>
    </row>
    <row r="23" spans="1:9" ht="15.75" customHeight="1" x14ac:dyDescent="0.2">
      <c r="G23" s="13"/>
      <c r="H23" s="13"/>
      <c r="I23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7"/>
  <sheetViews>
    <sheetView workbookViewId="0">
      <selection activeCell="G7" sqref="G7:I7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53</v>
      </c>
      <c r="C2" t="s">
        <v>54</v>
      </c>
      <c r="D2">
        <v>2016</v>
      </c>
      <c r="E2" t="s">
        <v>51</v>
      </c>
      <c r="G2" s="11">
        <v>12739.710000000003</v>
      </c>
      <c r="H2" t="s">
        <v>17</v>
      </c>
      <c r="I2" s="11">
        <v>155097</v>
      </c>
      <c r="J2" t="s">
        <v>57</v>
      </c>
    </row>
    <row r="3" spans="1:10" ht="15.75" customHeight="1" x14ac:dyDescent="0.2">
      <c r="A3" t="s">
        <v>52</v>
      </c>
      <c r="B3" s="10" t="s">
        <v>53</v>
      </c>
      <c r="C3" t="s">
        <v>54</v>
      </c>
      <c r="D3">
        <v>2017</v>
      </c>
      <c r="E3" t="s">
        <v>51</v>
      </c>
      <c r="G3" s="11">
        <v>22927.16</v>
      </c>
      <c r="H3" t="s">
        <v>17</v>
      </c>
      <c r="I3" s="11">
        <v>97049</v>
      </c>
    </row>
    <row r="4" spans="1:10" ht="15.75" customHeight="1" x14ac:dyDescent="0.2">
      <c r="A4" t="s">
        <v>52</v>
      </c>
      <c r="B4" s="10" t="s">
        <v>53</v>
      </c>
      <c r="C4" t="s">
        <v>54</v>
      </c>
      <c r="D4">
        <v>2018</v>
      </c>
      <c r="E4" t="s">
        <v>51</v>
      </c>
      <c r="G4" s="11">
        <v>22831.879999999997</v>
      </c>
      <c r="H4" t="s">
        <v>17</v>
      </c>
      <c r="I4" s="11">
        <v>84143</v>
      </c>
    </row>
    <row r="5" spans="1:10" ht="15.75" customHeight="1" x14ac:dyDescent="0.2">
      <c r="A5" t="s">
        <v>52</v>
      </c>
      <c r="B5" s="10" t="s">
        <v>53</v>
      </c>
      <c r="C5" t="s">
        <v>54</v>
      </c>
      <c r="D5">
        <v>2019</v>
      </c>
      <c r="E5" t="s">
        <v>51</v>
      </c>
      <c r="G5" s="11">
        <v>22392.239999999998</v>
      </c>
      <c r="H5" t="s">
        <v>17</v>
      </c>
      <c r="I5" s="11">
        <v>86225</v>
      </c>
    </row>
    <row r="6" spans="1:10" ht="15.75" customHeight="1" x14ac:dyDescent="0.2">
      <c r="A6" t="s">
        <v>52</v>
      </c>
      <c r="B6" s="10" t="s">
        <v>53</v>
      </c>
      <c r="C6" t="s">
        <v>54</v>
      </c>
      <c r="D6">
        <v>2020</v>
      </c>
      <c r="E6" t="s">
        <v>51</v>
      </c>
      <c r="G6" s="11">
        <v>13434</v>
      </c>
      <c r="H6" t="s">
        <v>17</v>
      </c>
      <c r="I6" s="11">
        <v>75184</v>
      </c>
    </row>
    <row r="7" spans="1:10" ht="15.75" customHeight="1" x14ac:dyDescent="0.2">
      <c r="G7" s="13"/>
      <c r="H7" s="13"/>
      <c r="I7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7"/>
  <sheetViews>
    <sheetView workbookViewId="0">
      <selection activeCell="G7" sqref="G7:I7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55</v>
      </c>
      <c r="C2" t="s">
        <v>56</v>
      </c>
      <c r="D2">
        <v>2016</v>
      </c>
      <c r="E2" t="s">
        <v>51</v>
      </c>
      <c r="G2" s="11">
        <v>12164.69</v>
      </c>
      <c r="H2" t="s">
        <v>17</v>
      </c>
      <c r="I2" s="11">
        <v>155097</v>
      </c>
      <c r="J2" t="s">
        <v>57</v>
      </c>
    </row>
    <row r="3" spans="1:10" ht="15.75" customHeight="1" x14ac:dyDescent="0.2">
      <c r="A3" t="s">
        <v>52</v>
      </c>
      <c r="B3" s="10" t="s">
        <v>55</v>
      </c>
      <c r="C3" t="s">
        <v>56</v>
      </c>
      <c r="D3">
        <v>2017</v>
      </c>
      <c r="E3" t="s">
        <v>51</v>
      </c>
      <c r="G3" s="11">
        <v>12903.01</v>
      </c>
      <c r="H3" t="s">
        <v>17</v>
      </c>
      <c r="I3" s="11">
        <v>97049</v>
      </c>
    </row>
    <row r="4" spans="1:10" ht="15.75" customHeight="1" x14ac:dyDescent="0.2">
      <c r="A4" t="s">
        <v>52</v>
      </c>
      <c r="B4" s="10" t="s">
        <v>55</v>
      </c>
      <c r="C4" t="s">
        <v>56</v>
      </c>
      <c r="D4">
        <v>2018</v>
      </c>
      <c r="E4" t="s">
        <v>51</v>
      </c>
      <c r="G4" s="11">
        <v>13967.230000000003</v>
      </c>
      <c r="H4" t="s">
        <v>17</v>
      </c>
      <c r="I4" s="11">
        <v>84143</v>
      </c>
    </row>
    <row r="5" spans="1:10" ht="15.75" customHeight="1" x14ac:dyDescent="0.2">
      <c r="A5" t="s">
        <v>52</v>
      </c>
      <c r="B5" s="10" t="s">
        <v>55</v>
      </c>
      <c r="C5" t="s">
        <v>56</v>
      </c>
      <c r="D5">
        <v>2019</v>
      </c>
      <c r="E5" t="s">
        <v>51</v>
      </c>
      <c r="G5" s="11">
        <v>12612.930000000002</v>
      </c>
      <c r="H5" t="s">
        <v>17</v>
      </c>
      <c r="I5" s="11">
        <v>86225</v>
      </c>
    </row>
    <row r="6" spans="1:10" ht="15.75" customHeight="1" x14ac:dyDescent="0.2">
      <c r="A6" t="s">
        <v>52</v>
      </c>
      <c r="B6" s="10" t="s">
        <v>55</v>
      </c>
      <c r="C6" t="s">
        <v>56</v>
      </c>
      <c r="D6">
        <v>2020</v>
      </c>
      <c r="E6" t="s">
        <v>51</v>
      </c>
      <c r="G6" s="11">
        <v>15513.38</v>
      </c>
      <c r="H6" t="s">
        <v>17</v>
      </c>
      <c r="I6" s="11">
        <v>75184</v>
      </c>
    </row>
    <row r="7" spans="1:10" ht="15.75" customHeight="1" x14ac:dyDescent="0.2">
      <c r="G7" s="13"/>
      <c r="H7" s="13"/>
      <c r="I7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K7"/>
  <sheetViews>
    <sheetView workbookViewId="0">
      <selection activeCell="G7" sqref="G7:I7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1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1" ht="15.75" customHeight="1" x14ac:dyDescent="0.2">
      <c r="A2" t="s">
        <v>52</v>
      </c>
      <c r="B2" s="10" t="s">
        <v>42</v>
      </c>
      <c r="C2" t="s">
        <v>42</v>
      </c>
      <c r="D2">
        <v>2016</v>
      </c>
      <c r="E2" t="s">
        <v>51</v>
      </c>
      <c r="G2" s="11">
        <v>112641.15999999992</v>
      </c>
      <c r="H2" t="s">
        <v>17</v>
      </c>
      <c r="I2" s="12">
        <v>33667</v>
      </c>
      <c r="J2" t="s">
        <v>57</v>
      </c>
      <c r="K2" t="s">
        <v>58</v>
      </c>
    </row>
    <row r="3" spans="1:11" ht="15.75" customHeight="1" x14ac:dyDescent="0.2">
      <c r="A3" t="s">
        <v>52</v>
      </c>
      <c r="B3" s="10" t="s">
        <v>42</v>
      </c>
      <c r="C3" t="s">
        <v>42</v>
      </c>
      <c r="D3">
        <v>2017</v>
      </c>
      <c r="E3" t="s">
        <v>51</v>
      </c>
      <c r="G3" s="11">
        <v>105947.11999999998</v>
      </c>
      <c r="H3" t="s">
        <v>17</v>
      </c>
      <c r="I3" s="12">
        <v>22966</v>
      </c>
    </row>
    <row r="4" spans="1:11" ht="15.75" customHeight="1" x14ac:dyDescent="0.2">
      <c r="A4" t="s">
        <v>52</v>
      </c>
      <c r="B4" s="10" t="s">
        <v>42</v>
      </c>
      <c r="C4" t="s">
        <v>42</v>
      </c>
      <c r="D4">
        <v>2018</v>
      </c>
      <c r="E4" t="s">
        <v>51</v>
      </c>
      <c r="G4" s="11">
        <v>111413.56</v>
      </c>
      <c r="H4" t="s">
        <v>17</v>
      </c>
      <c r="I4" s="12">
        <v>14922</v>
      </c>
    </row>
    <row r="5" spans="1:11" ht="15.75" customHeight="1" x14ac:dyDescent="0.2">
      <c r="A5" t="s">
        <v>52</v>
      </c>
      <c r="B5" s="10" t="s">
        <v>42</v>
      </c>
      <c r="C5" t="s">
        <v>42</v>
      </c>
      <c r="D5">
        <v>2019</v>
      </c>
      <c r="E5" t="s">
        <v>51</v>
      </c>
      <c r="G5" s="11">
        <v>111936.09</v>
      </c>
      <c r="H5" t="s">
        <v>17</v>
      </c>
      <c r="I5" s="12">
        <v>16134</v>
      </c>
    </row>
    <row r="6" spans="1:11" ht="15.75" customHeight="1" x14ac:dyDescent="0.2">
      <c r="A6" t="s">
        <v>52</v>
      </c>
      <c r="B6" s="10" t="s">
        <v>42</v>
      </c>
      <c r="C6" t="s">
        <v>42</v>
      </c>
      <c r="D6">
        <v>2020</v>
      </c>
      <c r="E6" t="s">
        <v>51</v>
      </c>
      <c r="G6" s="11">
        <v>101102.21999999999</v>
      </c>
      <c r="H6" t="s">
        <v>17</v>
      </c>
      <c r="I6" s="12">
        <v>12680</v>
      </c>
    </row>
    <row r="7" spans="1:11" ht="15.75" customHeight="1" x14ac:dyDescent="0.2">
      <c r="G7" s="13"/>
      <c r="H7" s="13"/>
      <c r="I7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7"/>
  <sheetViews>
    <sheetView workbookViewId="0">
      <selection activeCell="G7" sqref="G7:J7"/>
    </sheetView>
  </sheetViews>
  <sheetFormatPr defaultColWidth="14.42578125" defaultRowHeight="15.75" customHeight="1" x14ac:dyDescent="0.2"/>
  <cols>
    <col min="2" max="2" width="22.7109375" bestFit="1" customWidth="1"/>
    <col min="3" max="3" width="17.5703125" bestFit="1" customWidth="1"/>
    <col min="5" max="5" width="15.5703125" customWidth="1"/>
    <col min="6" max="6" width="17.42578125" customWidth="1"/>
  </cols>
  <sheetData>
    <row r="1" spans="1:10" ht="12.75" x14ac:dyDescent="0.2">
      <c r="A1" s="9" t="s">
        <v>19</v>
      </c>
      <c r="B1" s="9" t="s">
        <v>20</v>
      </c>
      <c r="C1" s="9" t="s">
        <v>21</v>
      </c>
      <c r="D1" s="9" t="s">
        <v>22</v>
      </c>
      <c r="E1" s="9" t="s">
        <v>23</v>
      </c>
      <c r="F1" s="9" t="s">
        <v>24</v>
      </c>
      <c r="G1" s="9" t="s">
        <v>25</v>
      </c>
      <c r="H1" s="9" t="s">
        <v>26</v>
      </c>
      <c r="I1" s="9" t="s">
        <v>27</v>
      </c>
      <c r="J1" s="9" t="s">
        <v>28</v>
      </c>
    </row>
    <row r="2" spans="1:10" ht="15.75" customHeight="1" x14ac:dyDescent="0.2">
      <c r="A2" t="s">
        <v>52</v>
      </c>
      <c r="B2" s="10" t="s">
        <v>34</v>
      </c>
      <c r="C2" t="s">
        <v>43</v>
      </c>
      <c r="D2">
        <v>2016</v>
      </c>
      <c r="E2" t="s">
        <v>51</v>
      </c>
      <c r="G2" s="11">
        <v>16944</v>
      </c>
      <c r="H2" t="s">
        <v>17</v>
      </c>
      <c r="I2" s="11">
        <v>155097</v>
      </c>
      <c r="J2" t="s">
        <v>57</v>
      </c>
    </row>
    <row r="3" spans="1:10" ht="15.75" customHeight="1" x14ac:dyDescent="0.2">
      <c r="A3" t="s">
        <v>52</v>
      </c>
      <c r="B3" s="10" t="s">
        <v>34</v>
      </c>
      <c r="C3" t="s">
        <v>43</v>
      </c>
      <c r="D3">
        <v>2017</v>
      </c>
      <c r="E3" t="s">
        <v>51</v>
      </c>
      <c r="G3" s="11">
        <v>21970.11</v>
      </c>
      <c r="H3" t="s">
        <v>17</v>
      </c>
      <c r="I3" s="11">
        <v>97049</v>
      </c>
    </row>
    <row r="4" spans="1:10" ht="15.75" customHeight="1" x14ac:dyDescent="0.2">
      <c r="A4" t="s">
        <v>52</v>
      </c>
      <c r="B4" s="10" t="s">
        <v>34</v>
      </c>
      <c r="C4" t="s">
        <v>43</v>
      </c>
      <c r="D4">
        <v>2018</v>
      </c>
      <c r="E4" t="s">
        <v>51</v>
      </c>
      <c r="G4" s="11">
        <v>16904.560000000005</v>
      </c>
      <c r="H4" t="s">
        <v>17</v>
      </c>
      <c r="I4" s="11">
        <v>84143</v>
      </c>
    </row>
    <row r="5" spans="1:10" ht="15.75" customHeight="1" x14ac:dyDescent="0.2">
      <c r="A5" t="s">
        <v>52</v>
      </c>
      <c r="B5" s="10" t="s">
        <v>34</v>
      </c>
      <c r="C5" t="s">
        <v>43</v>
      </c>
      <c r="D5">
        <v>2019</v>
      </c>
      <c r="E5" t="s">
        <v>51</v>
      </c>
      <c r="G5" s="11">
        <v>13606.229999999998</v>
      </c>
      <c r="H5" t="s">
        <v>17</v>
      </c>
      <c r="I5" s="11">
        <v>86225</v>
      </c>
    </row>
    <row r="6" spans="1:10" ht="15.75" customHeight="1" x14ac:dyDescent="0.2">
      <c r="A6" t="s">
        <v>52</v>
      </c>
      <c r="B6" s="10" t="s">
        <v>34</v>
      </c>
      <c r="C6" t="s">
        <v>43</v>
      </c>
      <c r="D6">
        <v>2020</v>
      </c>
      <c r="E6" t="s">
        <v>51</v>
      </c>
      <c r="G6" s="11">
        <v>13699.75</v>
      </c>
      <c r="H6" t="s">
        <v>17</v>
      </c>
      <c r="I6" s="11">
        <v>75184</v>
      </c>
    </row>
    <row r="7" spans="1:10" ht="15.75" customHeight="1" x14ac:dyDescent="0.2">
      <c r="G7" s="13"/>
      <c r="H7" s="13"/>
      <c r="I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README</vt:lpstr>
      <vt:lpstr>TEMPLATE</vt:lpstr>
      <vt:lpstr>S. gibbosa</vt:lpstr>
      <vt:lpstr>R.bra</vt:lpstr>
      <vt:lpstr>R.kana</vt:lpstr>
      <vt:lpstr>Scad</vt:lpstr>
      <vt:lpstr>Selar spp.</vt:lpstr>
      <vt:lpstr>Anchovy</vt:lpstr>
      <vt:lpstr>T.tong</vt:lpstr>
      <vt:lpstr>Kawakawa</vt:lpstr>
      <vt:lpstr>Lizard</vt:lpstr>
      <vt:lpstr>threadfin bream</vt:lpstr>
      <vt:lpstr>Squid</vt:lpstr>
      <vt:lpstr>Cuttlefish</vt:lpstr>
      <vt:lpstr>P.pelagicus</vt:lpstr>
      <vt:lpstr>P.mer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2022-03-23T05:03:00Z</dcterms:created>
  <dcterms:modified xsi:type="dcterms:W3CDTF">2022-03-29T08:20:58Z</dcterms:modified>
</cp:coreProperties>
</file>